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2"/>
  </bookViews>
  <sheets>
    <sheet name="Sheet11" sheetId="11" r:id="rId1"/>
    <sheet name="Sheet14" sheetId="14" r:id="rId2"/>
    <sheet name="Sheet15" sheetId="15" r:id="rId3"/>
    <sheet name="Sheet1" sheetId="16" r:id="rId4"/>
  </sheets>
  <definedNames>
    <definedName name="ExternalData_1" localSheetId="0" hidden="1">Sheet11!$A$1:$A$201</definedName>
    <definedName name="ExternalData_1" localSheetId="1" hidden="1">Sheet14!$A$1:$A$1001</definedName>
    <definedName name="ExternalData_1" localSheetId="2" hidden="1">Sheet15!$A$1:$A$600</definedName>
  </definedNames>
  <calcPr calcId="144525"/>
  <pivotCaches>
    <pivotCache cacheId="4" r:id="rId5"/>
    <pivotCache cacheId="5" r:id="rId6"/>
    <pivotCache cacheId="6" r:id="rId7"/>
  </pivotCaches>
</workbook>
</file>

<file path=xl/calcChain.xml><?xml version="1.0" encoding="utf-8"?>
<calcChain xmlns="http://schemas.openxmlformats.org/spreadsheetml/2006/main">
  <c r="B601" i="15" l="1"/>
  <c r="F601" i="15"/>
  <c r="G601" i="15"/>
  <c r="H601" i="15"/>
  <c r="I601" i="15"/>
  <c r="C1002" i="14"/>
  <c r="B1002" i="14"/>
  <c r="D202" i="11"/>
</calcChain>
</file>

<file path=xl/connections.xml><?xml version="1.0" encoding="utf-8"?>
<connections xmlns="http://schemas.openxmlformats.org/spreadsheetml/2006/main">
  <connection id="1" keepAlive="1" name="MySQL.sakila.actor.2"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2" keepAlive="1" name="MySQL.sakila.customer" description="Created by MySQL for Excel, for its internal use only." type="5" refreshedVersion="0" saveData="1">
    <dbPr connection="Driver={MySQL ODBC 5.3 ANSI Driver};Provider=MSDASQL;Server=localhost;Port=3306;Database=sakila;User=root;Option=3;" command="SELECT * FROM sakila.customer" commandType="4"/>
  </connection>
  <connection id="3" keepAlive="1" name="MySQL.sakila.film_category" description="Created by MySQL for Excel, for its internal use only." type="5" refreshedVersion="0" saveData="1">
    <dbPr connection="Driver={MySQL ODBC 5.3 ANSI Driver};Provider=MSDASQL;Server=localhost;Port=3306;Database=sakila;User=root;Option=3;" command="SELECT * FROM sakila.film_category" commandType="4"/>
  </connection>
</connections>
</file>

<file path=xl/sharedStrings.xml><?xml version="1.0" encoding="utf-8"?>
<sst xmlns="http://schemas.openxmlformats.org/spreadsheetml/2006/main" count="4440" uniqueCount="1909">
  <si>
    <t>PENELOPE</t>
  </si>
  <si>
    <t>GUINESS</t>
  </si>
  <si>
    <t>NICK</t>
  </si>
  <si>
    <t>WAHLBERG</t>
  </si>
  <si>
    <t>ED</t>
  </si>
  <si>
    <t>CHASE</t>
  </si>
  <si>
    <t>JENNIFER</t>
  </si>
  <si>
    <t>DAVIS</t>
  </si>
  <si>
    <t>JOHNNY</t>
  </si>
  <si>
    <t>LOLLOBRIGIDA</t>
  </si>
  <si>
    <t>BETTE</t>
  </si>
  <si>
    <t>NICHOLSON</t>
  </si>
  <si>
    <t>GRACE</t>
  </si>
  <si>
    <t>MOSTEL</t>
  </si>
  <si>
    <t>MATTHEW</t>
  </si>
  <si>
    <t>JOHANSSON</t>
  </si>
  <si>
    <t>JOE</t>
  </si>
  <si>
    <t>SWANK</t>
  </si>
  <si>
    <t>CHRISTIAN</t>
  </si>
  <si>
    <t>GABLE</t>
  </si>
  <si>
    <t>ZERO</t>
  </si>
  <si>
    <t>CAGE</t>
  </si>
  <si>
    <t>KARL</t>
  </si>
  <si>
    <t>BERRY</t>
  </si>
  <si>
    <t>UMA</t>
  </si>
  <si>
    <t>WOOD</t>
  </si>
  <si>
    <t>VIVIEN</t>
  </si>
  <si>
    <t>BERGEN</t>
  </si>
  <si>
    <t>CUBA</t>
  </si>
  <si>
    <t>OLIVIER</t>
  </si>
  <si>
    <t>FRED</t>
  </si>
  <si>
    <t>COSTNER</t>
  </si>
  <si>
    <t>HELEN</t>
  </si>
  <si>
    <t>VOIGHT</t>
  </si>
  <si>
    <t>DAN</t>
  </si>
  <si>
    <t>TORN</t>
  </si>
  <si>
    <t>BOB</t>
  </si>
  <si>
    <t>FAWCETT</t>
  </si>
  <si>
    <t>LUCILLE</t>
  </si>
  <si>
    <t>TRACY</t>
  </si>
  <si>
    <t>KIRSTEN</t>
  </si>
  <si>
    <t>PALTROW</t>
  </si>
  <si>
    <t>ELVIS</t>
  </si>
  <si>
    <t>MARX</t>
  </si>
  <si>
    <t>SANDRA</t>
  </si>
  <si>
    <t>KILMER</t>
  </si>
  <si>
    <t>CAMERON</t>
  </si>
  <si>
    <t>STREEP</t>
  </si>
  <si>
    <t>KEVIN</t>
  </si>
  <si>
    <t>BLOOM</t>
  </si>
  <si>
    <t>RIP</t>
  </si>
  <si>
    <t>CRAWFORD</t>
  </si>
  <si>
    <t>JULIA</t>
  </si>
  <si>
    <t>MCQUEEN</t>
  </si>
  <si>
    <t>WOODY</t>
  </si>
  <si>
    <t>HOFFMAN</t>
  </si>
  <si>
    <t>ALEC</t>
  </si>
  <si>
    <t>WAYNE</t>
  </si>
  <si>
    <t>PECK</t>
  </si>
  <si>
    <t>SISSY</t>
  </si>
  <si>
    <t>SOBIESKI</t>
  </si>
  <si>
    <t>TIM</t>
  </si>
  <si>
    <t>HACKMAN</t>
  </si>
  <si>
    <t>MILLA</t>
  </si>
  <si>
    <t>AUDREY</t>
  </si>
  <si>
    <t>JUDY</t>
  </si>
  <si>
    <t>DEAN</t>
  </si>
  <si>
    <t>BURT</t>
  </si>
  <si>
    <t>DUKAKIS</t>
  </si>
  <si>
    <t>VAL</t>
  </si>
  <si>
    <t>BOLGER</t>
  </si>
  <si>
    <t>TOM</t>
  </si>
  <si>
    <t>MCKELLEN</t>
  </si>
  <si>
    <t>GOLDIE</t>
  </si>
  <si>
    <t>BRODY</t>
  </si>
  <si>
    <t>JODIE</t>
  </si>
  <si>
    <t>DEGENERES</t>
  </si>
  <si>
    <t>MIRANDA</t>
  </si>
  <si>
    <t>KIRK</t>
  </si>
  <si>
    <t>JOVOVICH</t>
  </si>
  <si>
    <t>STALLONE</t>
  </si>
  <si>
    <t>REESE</t>
  </si>
  <si>
    <t>PARKER</t>
  </si>
  <si>
    <t>GOLDBERG</t>
  </si>
  <si>
    <t>BARRYMORE</t>
  </si>
  <si>
    <t>FRANCES</t>
  </si>
  <si>
    <t>DAY-LEWIS</t>
  </si>
  <si>
    <t>ANNE</t>
  </si>
  <si>
    <t>CRONYN</t>
  </si>
  <si>
    <t>NATALIE</t>
  </si>
  <si>
    <t>HOPKINS</t>
  </si>
  <si>
    <t>GARY</t>
  </si>
  <si>
    <t>PHOENIX</t>
  </si>
  <si>
    <t>CARMEN</t>
  </si>
  <si>
    <t>HUNT</t>
  </si>
  <si>
    <t>MENA</t>
  </si>
  <si>
    <t>TEMPLE</t>
  </si>
  <si>
    <t>PINKETT</t>
  </si>
  <si>
    <t>FAY</t>
  </si>
  <si>
    <t>HARRIS</t>
  </si>
  <si>
    <t>JUDE</t>
  </si>
  <si>
    <t>CRUISE</t>
  </si>
  <si>
    <t>AKROYD</t>
  </si>
  <si>
    <t>DUSTIN</t>
  </si>
  <si>
    <t>TAUTOU</t>
  </si>
  <si>
    <t>HENRY</t>
  </si>
  <si>
    <t>NEESON</t>
  </si>
  <si>
    <t>JAYNE</t>
  </si>
  <si>
    <t>WRAY</t>
  </si>
  <si>
    <t>RAY</t>
  </si>
  <si>
    <t>ANGELA</t>
  </si>
  <si>
    <t>HUDSON</t>
  </si>
  <si>
    <t>MARY</t>
  </si>
  <si>
    <t>TANDY</t>
  </si>
  <si>
    <t>JESSICA</t>
  </si>
  <si>
    <t>BAILEY</t>
  </si>
  <si>
    <t>WINSLET</t>
  </si>
  <si>
    <t>KENNETH</t>
  </si>
  <si>
    <t>MICHELLE</t>
  </si>
  <si>
    <t>MCCONAUGHEY</t>
  </si>
  <si>
    <t>ADAM</t>
  </si>
  <si>
    <t>GRANT</t>
  </si>
  <si>
    <t>SEAN</t>
  </si>
  <si>
    <t>WILLIAMS</t>
  </si>
  <si>
    <t>PENN</t>
  </si>
  <si>
    <t>KEITEL</t>
  </si>
  <si>
    <t>POSEY</t>
  </si>
  <si>
    <t>ANGELINA</t>
  </si>
  <si>
    <t>ASTAIRE</t>
  </si>
  <si>
    <t>CARY</t>
  </si>
  <si>
    <t>GROUCHO</t>
  </si>
  <si>
    <t>SINATRA</t>
  </si>
  <si>
    <t>MAE</t>
  </si>
  <si>
    <t>RALPH</t>
  </si>
  <si>
    <t>CRUZ</t>
  </si>
  <si>
    <t>SCARLETT</t>
  </si>
  <si>
    <t>DAMON</t>
  </si>
  <si>
    <t>JOLIE</t>
  </si>
  <si>
    <t>BEN</t>
  </si>
  <si>
    <t>WILLIS</t>
  </si>
  <si>
    <t>JAMES</t>
  </si>
  <si>
    <t>PITT</t>
  </si>
  <si>
    <t>MINNIE</t>
  </si>
  <si>
    <t>ZELLWEGER</t>
  </si>
  <si>
    <t>GREG</t>
  </si>
  <si>
    <t>CHAPLIN</t>
  </si>
  <si>
    <t>SPENCER</t>
  </si>
  <si>
    <t>PESCI</t>
  </si>
  <si>
    <t>CHARLIZE</t>
  </si>
  <si>
    <t>DENCH</t>
  </si>
  <si>
    <t>CHRISTOPHER</t>
  </si>
  <si>
    <t>ELLEN</t>
  </si>
  <si>
    <t>PRESLEY</t>
  </si>
  <si>
    <t>DARYL</t>
  </si>
  <si>
    <t>GENE</t>
  </si>
  <si>
    <t>MEG</t>
  </si>
  <si>
    <t>HAWKE</t>
  </si>
  <si>
    <t>CHRIS</t>
  </si>
  <si>
    <t>BRIDGES</t>
  </si>
  <si>
    <t>JIM</t>
  </si>
  <si>
    <t>DEPP</t>
  </si>
  <si>
    <t>SUSAN</t>
  </si>
  <si>
    <t>WALTER</t>
  </si>
  <si>
    <t>LEIGH</t>
  </si>
  <si>
    <t>SIDNEY</t>
  </si>
  <si>
    <t>CROWE</t>
  </si>
  <si>
    <t>DUNST</t>
  </si>
  <si>
    <t>GINA</t>
  </si>
  <si>
    <t>WARREN</t>
  </si>
  <si>
    <t>NOLTE</t>
  </si>
  <si>
    <t>SYLVESTER</t>
  </si>
  <si>
    <t>DERN</t>
  </si>
  <si>
    <t>RUSSELL</t>
  </si>
  <si>
    <t>BACALL</t>
  </si>
  <si>
    <t>MORGAN</t>
  </si>
  <si>
    <t>MCDORMAND</t>
  </si>
  <si>
    <t>HARRISON</t>
  </si>
  <si>
    <t>BALE</t>
  </si>
  <si>
    <t>RENEE</t>
  </si>
  <si>
    <t>ALLEN</t>
  </si>
  <si>
    <t>JACKMAN</t>
  </si>
  <si>
    <t>MONROE</t>
  </si>
  <si>
    <t>LIZA</t>
  </si>
  <si>
    <t>BERGMAN</t>
  </si>
  <si>
    <t>SALMA</t>
  </si>
  <si>
    <t>JULIANNE</t>
  </si>
  <si>
    <t>BENING</t>
  </si>
  <si>
    <t>ALBERT</t>
  </si>
  <si>
    <t>TOMEI</t>
  </si>
  <si>
    <t>GARLAND</t>
  </si>
  <si>
    <t>CATE</t>
  </si>
  <si>
    <t>GRETA</t>
  </si>
  <si>
    <t>JANE</t>
  </si>
  <si>
    <t>HOPPER</t>
  </si>
  <si>
    <t>RICHARD</t>
  </si>
  <si>
    <t>RITA</t>
  </si>
  <si>
    <t>REYNOLDS</t>
  </si>
  <si>
    <t>MANSFIELD</t>
  </si>
  <si>
    <t>DEE</t>
  </si>
  <si>
    <t>EWAN</t>
  </si>
  <si>
    <t>GOODING</t>
  </si>
  <si>
    <t>WHOOPI</t>
  </si>
  <si>
    <t>HURT</t>
  </si>
  <si>
    <t>JADA</t>
  </si>
  <si>
    <t>RYDER</t>
  </si>
  <si>
    <t>RIVER</t>
  </si>
  <si>
    <t>WITHERSPOON</t>
  </si>
  <si>
    <t>KIM</t>
  </si>
  <si>
    <t>EMILY</t>
  </si>
  <si>
    <t>GEOFFREY</t>
  </si>
  <si>
    <t>HESTON</t>
  </si>
  <si>
    <t>MERYL</t>
  </si>
  <si>
    <t>GIBSON</t>
  </si>
  <si>
    <t>IAN</t>
  </si>
  <si>
    <t>MALDEN</t>
  </si>
  <si>
    <t>BASINGER</t>
  </si>
  <si>
    <t>LAURA</t>
  </si>
  <si>
    <t>HARVEY</t>
  </si>
  <si>
    <t>HOPE</t>
  </si>
  <si>
    <t>OPRAH</t>
  </si>
  <si>
    <t>WEST</t>
  </si>
  <si>
    <t>HUMPHREY</t>
  </si>
  <si>
    <t>AL</t>
  </si>
  <si>
    <t>LAURENCE</t>
  </si>
  <si>
    <t>BULLOCK</t>
  </si>
  <si>
    <t>WILL</t>
  </si>
  <si>
    <t>WILSON</t>
  </si>
  <si>
    <t>OLYMPIA</t>
  </si>
  <si>
    <t>PFEIFFER</t>
  </si>
  <si>
    <t>ALAN</t>
  </si>
  <si>
    <t>DREYFUSS</t>
  </si>
  <si>
    <t>MICHAEL</t>
  </si>
  <si>
    <t>WILLIAM</t>
  </si>
  <si>
    <t>JON</t>
  </si>
  <si>
    <t>LISA</t>
  </si>
  <si>
    <t>JEFF</t>
  </si>
  <si>
    <t>SILVERSTONE</t>
  </si>
  <si>
    <t>CARREY</t>
  </si>
  <si>
    <t>DEBBIE</t>
  </si>
  <si>
    <t>CLOSE</t>
  </si>
  <si>
    <t>BALL</t>
  </si>
  <si>
    <t>ROCK</t>
  </si>
  <si>
    <t>BIRCH</t>
  </si>
  <si>
    <t>GREGORY</t>
  </si>
  <si>
    <t>JOHN</t>
  </si>
  <si>
    <t>SUVARI</t>
  </si>
  <si>
    <t>BELA</t>
  </si>
  <si>
    <t>WALKEN</t>
  </si>
  <si>
    <t>THORA</t>
  </si>
  <si>
    <t>last_update</t>
  </si>
  <si>
    <t>last_name</t>
  </si>
  <si>
    <t>first_name</t>
  </si>
  <si>
    <t>actor_id</t>
  </si>
  <si>
    <t>Total</t>
  </si>
  <si>
    <t>Row Labels</t>
  </si>
  <si>
    <t>Grand Total</t>
  </si>
  <si>
    <t>(blank)</t>
  </si>
  <si>
    <t>Column Labels</t>
  </si>
  <si>
    <t>(blank) Total</t>
  </si>
  <si>
    <t>Count of last_update</t>
  </si>
  <si>
    <t>SMITH</t>
  </si>
  <si>
    <t>MARY.SMITH@sakilacustomer.org</t>
  </si>
  <si>
    <t>PATRICIA</t>
  </si>
  <si>
    <t>JOHNSON</t>
  </si>
  <si>
    <t>PATRICIA.JOHNSON@sakilacustomer.org</t>
  </si>
  <si>
    <t>LINDA</t>
  </si>
  <si>
    <t>LINDA.WILLIAMS@sakilacustomer.org</t>
  </si>
  <si>
    <t>BARBARA</t>
  </si>
  <si>
    <t>JONES</t>
  </si>
  <si>
    <t>BARBARA.JONES@sakilacustomer.org</t>
  </si>
  <si>
    <t>ELIZABETH</t>
  </si>
  <si>
    <t>BROWN</t>
  </si>
  <si>
    <t>ELIZABETH.BROWN@sakilacustomer.org</t>
  </si>
  <si>
    <t>JENNIFER.DAVIS@sakilacustomer.org</t>
  </si>
  <si>
    <t>MARIA</t>
  </si>
  <si>
    <t>MILLER</t>
  </si>
  <si>
    <t>MARIA.MILLER@sakilacustomer.org</t>
  </si>
  <si>
    <t>SUSAN.WILSON@sakilacustomer.org</t>
  </si>
  <si>
    <t>MARGARET</t>
  </si>
  <si>
    <t>MOORE</t>
  </si>
  <si>
    <t>MARGARET.MOORE@sakilacustomer.org</t>
  </si>
  <si>
    <t>DOROTHY</t>
  </si>
  <si>
    <t>TAYLOR</t>
  </si>
  <si>
    <t>DOROTHY.TAYLOR@sakilacustomer.org</t>
  </si>
  <si>
    <t>ANDERSON</t>
  </si>
  <si>
    <t>LISA.ANDERSON@sakilacustomer.org</t>
  </si>
  <si>
    <t>NANCY</t>
  </si>
  <si>
    <t>THOMAS</t>
  </si>
  <si>
    <t>NANCY.THOMAS@sakilacustomer.org</t>
  </si>
  <si>
    <t>KAREN</t>
  </si>
  <si>
    <t>JACKSON</t>
  </si>
  <si>
    <t>KAREN.JACKSON@sakilacustomer.org</t>
  </si>
  <si>
    <t>BETTY</t>
  </si>
  <si>
    <t>WHITE</t>
  </si>
  <si>
    <t>BETTY.WHITE@sakilacustomer.org</t>
  </si>
  <si>
    <t>HELEN.HARRIS@sakilacustomer.org</t>
  </si>
  <si>
    <t>MARTIN</t>
  </si>
  <si>
    <t>SANDRA.MARTIN@sakilacustomer.org</t>
  </si>
  <si>
    <t>DONNA</t>
  </si>
  <si>
    <t>THOMPSON</t>
  </si>
  <si>
    <t>DONNA.THOMPSON@sakilacustomer.org</t>
  </si>
  <si>
    <t>CAROL</t>
  </si>
  <si>
    <t>GARCIA</t>
  </si>
  <si>
    <t>CAROL.GARCIA@sakilacustomer.org</t>
  </si>
  <si>
    <t>RUTH</t>
  </si>
  <si>
    <t>MARTINEZ</t>
  </si>
  <si>
    <t>RUTH.MARTINEZ@sakilacustomer.org</t>
  </si>
  <si>
    <t>SHARON</t>
  </si>
  <si>
    <t>ROBINSON</t>
  </si>
  <si>
    <t>SHARON.ROBINSON@sakilacustomer.org</t>
  </si>
  <si>
    <t>CLARK</t>
  </si>
  <si>
    <t>MICHELLE.CLARK@sakilacustomer.org</t>
  </si>
  <si>
    <t>RODRIGUEZ</t>
  </si>
  <si>
    <t>LAURA.RODRIGUEZ@sakilacustomer.org</t>
  </si>
  <si>
    <t>SARAH</t>
  </si>
  <si>
    <t>LEWIS</t>
  </si>
  <si>
    <t>SARAH.LEWIS@sakilacustomer.org</t>
  </si>
  <si>
    <t>KIMBERLY</t>
  </si>
  <si>
    <t>LEE</t>
  </si>
  <si>
    <t>KIMBERLY.LEE@sakilacustomer.org</t>
  </si>
  <si>
    <t>DEBORAH</t>
  </si>
  <si>
    <t>WALKER</t>
  </si>
  <si>
    <t>DEBORAH.WALKER@sakilacustomer.org</t>
  </si>
  <si>
    <t>HALL</t>
  </si>
  <si>
    <t>JESSICA.HALL@sakilacustomer.org</t>
  </si>
  <si>
    <t>SHIRLEY</t>
  </si>
  <si>
    <t>SHIRLEY.ALLEN@sakilacustomer.org</t>
  </si>
  <si>
    <t>CYNTHIA</t>
  </si>
  <si>
    <t>YOUNG</t>
  </si>
  <si>
    <t>CYNTHIA.YOUNG@sakilacustomer.org</t>
  </si>
  <si>
    <t>HERNANDEZ</t>
  </si>
  <si>
    <t>ANGELA.HERNANDEZ@sakilacustomer.org</t>
  </si>
  <si>
    <t>MELISSA</t>
  </si>
  <si>
    <t>KING</t>
  </si>
  <si>
    <t>MELISSA.KING@sakilacustomer.org</t>
  </si>
  <si>
    <t>BRENDA</t>
  </si>
  <si>
    <t>WRIGHT</t>
  </si>
  <si>
    <t>BRENDA.WRIGHT@sakilacustomer.org</t>
  </si>
  <si>
    <t>AMY</t>
  </si>
  <si>
    <t>LOPEZ</t>
  </si>
  <si>
    <t>AMY.LOPEZ@sakilacustomer.org</t>
  </si>
  <si>
    <t>ANNA</t>
  </si>
  <si>
    <t>HILL</t>
  </si>
  <si>
    <t>ANNA.HILL@sakilacustomer.org</t>
  </si>
  <si>
    <t>REBECCA</t>
  </si>
  <si>
    <t>SCOTT</t>
  </si>
  <si>
    <t>REBECCA.SCOTT@sakilacustomer.org</t>
  </si>
  <si>
    <t>VIRGINIA</t>
  </si>
  <si>
    <t>GREEN</t>
  </si>
  <si>
    <t>VIRGINIA.GREEN@sakilacustomer.org</t>
  </si>
  <si>
    <t>KATHLEEN</t>
  </si>
  <si>
    <t>ADAMS</t>
  </si>
  <si>
    <t>KATHLEEN.ADAMS@sakilacustomer.org</t>
  </si>
  <si>
    <t>PAMELA</t>
  </si>
  <si>
    <t>BAKER</t>
  </si>
  <si>
    <t>PAMELA.BAKER@sakilacustomer.org</t>
  </si>
  <si>
    <t>MARTHA</t>
  </si>
  <si>
    <t>GONZALEZ</t>
  </si>
  <si>
    <t>MARTHA.GONZALEZ@sakilacustomer.org</t>
  </si>
  <si>
    <t>DEBRA</t>
  </si>
  <si>
    <t>NELSON</t>
  </si>
  <si>
    <t>DEBRA.NELSON@sakilacustomer.org</t>
  </si>
  <si>
    <t>AMANDA</t>
  </si>
  <si>
    <t>CARTER</t>
  </si>
  <si>
    <t>AMANDA.CARTER@sakilacustomer.org</t>
  </si>
  <si>
    <t>STEPHANIE</t>
  </si>
  <si>
    <t>MITCHELL</t>
  </si>
  <si>
    <t>STEPHANIE.MITCHELL@sakilacustomer.org</t>
  </si>
  <si>
    <t>CAROLYN</t>
  </si>
  <si>
    <t>PEREZ</t>
  </si>
  <si>
    <t>CAROLYN.PEREZ@sakilacustomer.org</t>
  </si>
  <si>
    <t>CHRISTINE</t>
  </si>
  <si>
    <t>ROBERTS</t>
  </si>
  <si>
    <t>CHRISTINE.ROBERTS@sakilacustomer.org</t>
  </si>
  <si>
    <t>MARIE</t>
  </si>
  <si>
    <t>TURNER</t>
  </si>
  <si>
    <t>MARIE.TURNER@sakilacustomer.org</t>
  </si>
  <si>
    <t>JANET</t>
  </si>
  <si>
    <t>PHILLIPS</t>
  </si>
  <si>
    <t>JANET.PHILLIPS@sakilacustomer.org</t>
  </si>
  <si>
    <t>CATHERINE</t>
  </si>
  <si>
    <t>CAMPBELL</t>
  </si>
  <si>
    <t>CATHERINE.CAMPBELL@sakilacustomer.org</t>
  </si>
  <si>
    <t>FRANCES.PARKER@sakilacustomer.org</t>
  </si>
  <si>
    <t>ANN</t>
  </si>
  <si>
    <t>EVANS</t>
  </si>
  <si>
    <t>ANN.EVANS@sakilacustomer.org</t>
  </si>
  <si>
    <t>JOYCE</t>
  </si>
  <si>
    <t>EDWARDS</t>
  </si>
  <si>
    <t>JOYCE.EDWARDS@sakilacustomer.org</t>
  </si>
  <si>
    <t>DIANE</t>
  </si>
  <si>
    <t>COLLINS</t>
  </si>
  <si>
    <t>DIANE.COLLINS@sakilacustomer.org</t>
  </si>
  <si>
    <t>ALICE</t>
  </si>
  <si>
    <t>STEWART</t>
  </si>
  <si>
    <t>ALICE.STEWART@sakilacustomer.org</t>
  </si>
  <si>
    <t>JULIE</t>
  </si>
  <si>
    <t>SANCHEZ</t>
  </si>
  <si>
    <t>JULIE.SANCHEZ@sakilacustomer.org</t>
  </si>
  <si>
    <t>HEATHER</t>
  </si>
  <si>
    <t>MORRIS</t>
  </si>
  <si>
    <t>HEATHER.MORRIS@sakilacustomer.org</t>
  </si>
  <si>
    <t>TERESA</t>
  </si>
  <si>
    <t>ROGERS</t>
  </si>
  <si>
    <t>TERESA.ROGERS@sakilacustomer.org</t>
  </si>
  <si>
    <t>DORIS</t>
  </si>
  <si>
    <t>REED</t>
  </si>
  <si>
    <t>DORIS.REED@sakilacustomer.org</t>
  </si>
  <si>
    <t>GLORIA</t>
  </si>
  <si>
    <t>COOK</t>
  </si>
  <si>
    <t>GLORIA.COOK@sakilacustomer.org</t>
  </si>
  <si>
    <t>EVELYN</t>
  </si>
  <si>
    <t>EVELYN.MORGAN@sakilacustomer.org</t>
  </si>
  <si>
    <t>JEAN</t>
  </si>
  <si>
    <t>BELL</t>
  </si>
  <si>
    <t>JEAN.BELL@sakilacustomer.org</t>
  </si>
  <si>
    <t>CHERYL</t>
  </si>
  <si>
    <t>MURPHY</t>
  </si>
  <si>
    <t>CHERYL.MURPHY@sakilacustomer.org</t>
  </si>
  <si>
    <t>MILDRED</t>
  </si>
  <si>
    <t>MILDRED.BAILEY@sakilacustomer.org</t>
  </si>
  <si>
    <t>KATHERINE</t>
  </si>
  <si>
    <t>RIVERA</t>
  </si>
  <si>
    <t>KATHERINE.RIVERA@sakilacustomer.org</t>
  </si>
  <si>
    <t>JOAN</t>
  </si>
  <si>
    <t>COOPER</t>
  </si>
  <si>
    <t>JOAN.COOPER@sakilacustomer.org</t>
  </si>
  <si>
    <t>ASHLEY</t>
  </si>
  <si>
    <t>RICHARDSON</t>
  </si>
  <si>
    <t>ASHLEY.RICHARDSON@sakilacustomer.org</t>
  </si>
  <si>
    <t>JUDITH</t>
  </si>
  <si>
    <t>COX</t>
  </si>
  <si>
    <t>JUDITH.COX@sakilacustomer.org</t>
  </si>
  <si>
    <t>ROSE</t>
  </si>
  <si>
    <t>HOWARD</t>
  </si>
  <si>
    <t>ROSE.HOWARD@sakilacustomer.org</t>
  </si>
  <si>
    <t>JANICE</t>
  </si>
  <si>
    <t>WARD</t>
  </si>
  <si>
    <t>JANICE.WARD@sakilacustomer.org</t>
  </si>
  <si>
    <t>KELLY</t>
  </si>
  <si>
    <t>TORRES</t>
  </si>
  <si>
    <t>KELLY.TORRES@sakilacustomer.org</t>
  </si>
  <si>
    <t>NICOLE</t>
  </si>
  <si>
    <t>PETERSON</t>
  </si>
  <si>
    <t>NICOLE.PETERSON@sakilacustomer.org</t>
  </si>
  <si>
    <t>GRAY</t>
  </si>
  <si>
    <t>JUDY.GRAY@sakilacustomer.org</t>
  </si>
  <si>
    <t>CHRISTINA</t>
  </si>
  <si>
    <t>RAMIREZ</t>
  </si>
  <si>
    <t>CHRISTINA.RAMIREZ@sakilacustomer.org</t>
  </si>
  <si>
    <t>KATHY</t>
  </si>
  <si>
    <t>KATHY.JAMES@sakilacustomer.org</t>
  </si>
  <si>
    <t>THERESA</t>
  </si>
  <si>
    <t>WATSON</t>
  </si>
  <si>
    <t>THERESA.WATSON@sakilacustomer.org</t>
  </si>
  <si>
    <t>BEVERLY</t>
  </si>
  <si>
    <t>BROOKS</t>
  </si>
  <si>
    <t>BEVERLY.BROOKS@sakilacustomer.org</t>
  </si>
  <si>
    <t>DENISE</t>
  </si>
  <si>
    <t>DENISE.KELLY@sakilacustomer.org</t>
  </si>
  <si>
    <t>TAMMY</t>
  </si>
  <si>
    <t>SANDERS</t>
  </si>
  <si>
    <t>TAMMY.SANDERS@sakilacustomer.org</t>
  </si>
  <si>
    <t>IRENE</t>
  </si>
  <si>
    <t>PRICE</t>
  </si>
  <si>
    <t>IRENE.PRICE@sakilacustomer.org</t>
  </si>
  <si>
    <t>BENNETT</t>
  </si>
  <si>
    <t>JANE.BENNETT@sakilacustomer.org</t>
  </si>
  <si>
    <t>LORI</t>
  </si>
  <si>
    <t>LORI.WOOD@sakilacustomer.org</t>
  </si>
  <si>
    <t>RACHEL</t>
  </si>
  <si>
    <t>BARNES</t>
  </si>
  <si>
    <t>RACHEL.BARNES@sakilacustomer.org</t>
  </si>
  <si>
    <t>MARILYN</t>
  </si>
  <si>
    <t>ROSS</t>
  </si>
  <si>
    <t>MARILYN.ROSS@sakilacustomer.org</t>
  </si>
  <si>
    <t>ANDREA</t>
  </si>
  <si>
    <t>HENDERSON</t>
  </si>
  <si>
    <t>ANDREA.HENDERSON@sakilacustomer.org</t>
  </si>
  <si>
    <t>KATHRYN</t>
  </si>
  <si>
    <t>COLEMAN</t>
  </si>
  <si>
    <t>KATHRYN.COLEMAN@sakilacustomer.org</t>
  </si>
  <si>
    <t>LOUISE</t>
  </si>
  <si>
    <t>JENKINS</t>
  </si>
  <si>
    <t>LOUISE.JENKINS@sakilacustomer.org</t>
  </si>
  <si>
    <t>SARA</t>
  </si>
  <si>
    <t>PERRY</t>
  </si>
  <si>
    <t>SARA.PERRY@sakilacustomer.org</t>
  </si>
  <si>
    <t>POWELL</t>
  </si>
  <si>
    <t>ANNE.POWELL@sakilacustomer.org</t>
  </si>
  <si>
    <t>JACQUELINE</t>
  </si>
  <si>
    <t>LONG</t>
  </si>
  <si>
    <t>JACQUELINE.LONG@sakilacustomer.org</t>
  </si>
  <si>
    <t>WANDA</t>
  </si>
  <si>
    <t>PATTERSON</t>
  </si>
  <si>
    <t>WANDA.PATTERSON@sakilacustomer.org</t>
  </si>
  <si>
    <t>BONNIE</t>
  </si>
  <si>
    <t>HUGHES</t>
  </si>
  <si>
    <t>BONNIE.HUGHES@sakilacustomer.org</t>
  </si>
  <si>
    <t>FLORES</t>
  </si>
  <si>
    <t>JULIA.FLORES@sakilacustomer.org</t>
  </si>
  <si>
    <t>RUBY</t>
  </si>
  <si>
    <t>WASHINGTON</t>
  </si>
  <si>
    <t>RUBY.WASHINGTON@sakilacustomer.org</t>
  </si>
  <si>
    <t>LOIS</t>
  </si>
  <si>
    <t>BUTLER</t>
  </si>
  <si>
    <t>LOIS.BUTLER@sakilacustomer.org</t>
  </si>
  <si>
    <t>TINA</t>
  </si>
  <si>
    <t>SIMMONS</t>
  </si>
  <si>
    <t>TINA.SIMMONS@sakilacustomer.org</t>
  </si>
  <si>
    <t>PHYLLIS</t>
  </si>
  <si>
    <t>FOSTER</t>
  </si>
  <si>
    <t>PHYLLIS.FOSTER@sakilacustomer.org</t>
  </si>
  <si>
    <t>NORMA</t>
  </si>
  <si>
    <t>GONZALES</t>
  </si>
  <si>
    <t>NORMA.GONZALES@sakilacustomer.org</t>
  </si>
  <si>
    <t>PAULA</t>
  </si>
  <si>
    <t>BRYANT</t>
  </si>
  <si>
    <t>PAULA.BRYANT@sakilacustomer.org</t>
  </si>
  <si>
    <t>DIANA</t>
  </si>
  <si>
    <t>ALEXANDER</t>
  </si>
  <si>
    <t>DIANA.ALEXANDER@sakilacustomer.org</t>
  </si>
  <si>
    <t>ANNIE</t>
  </si>
  <si>
    <t>ANNIE.RUSSELL@sakilacustomer.org</t>
  </si>
  <si>
    <t>LILLIAN</t>
  </si>
  <si>
    <t>GRIFFIN</t>
  </si>
  <si>
    <t>LILLIAN.GRIFFIN@sakilacustomer.org</t>
  </si>
  <si>
    <t>DIAZ</t>
  </si>
  <si>
    <t>EMILY.DIAZ@sakilacustomer.org</t>
  </si>
  <si>
    <t>ROBIN</t>
  </si>
  <si>
    <t>HAYES</t>
  </si>
  <si>
    <t>ROBIN.HAYES@sakilacustomer.org</t>
  </si>
  <si>
    <t>PEGGY</t>
  </si>
  <si>
    <t>MYERS</t>
  </si>
  <si>
    <t>PEGGY.MYERS@sakilacustomer.org</t>
  </si>
  <si>
    <t>CRYSTAL</t>
  </si>
  <si>
    <t>FORD</t>
  </si>
  <si>
    <t>CRYSTAL.FORD@sakilacustomer.org</t>
  </si>
  <si>
    <t>GLADYS</t>
  </si>
  <si>
    <t>HAMILTON</t>
  </si>
  <si>
    <t>GLADYS.HAMILTON@sakilacustomer.org</t>
  </si>
  <si>
    <t>GRAHAM</t>
  </si>
  <si>
    <t>RITA.GRAHAM@sakilacustomer.org</t>
  </si>
  <si>
    <t>DAWN</t>
  </si>
  <si>
    <t>SULLIVAN</t>
  </si>
  <si>
    <t>DAWN.SULLIVAN@sakilacustomer.org</t>
  </si>
  <si>
    <t>CONNIE</t>
  </si>
  <si>
    <t>WALLACE</t>
  </si>
  <si>
    <t>CONNIE.WALLACE@sakilacustomer.org</t>
  </si>
  <si>
    <t>FLORENCE</t>
  </si>
  <si>
    <t>WOODS</t>
  </si>
  <si>
    <t>FLORENCE.WOODS@sakilacustomer.org</t>
  </si>
  <si>
    <t>COLE</t>
  </si>
  <si>
    <t>TRACY.COLE@sakilacustomer.org</t>
  </si>
  <si>
    <t>EDNA</t>
  </si>
  <si>
    <t>EDNA.WEST@sakilacustomer.org</t>
  </si>
  <si>
    <t>TIFFANY</t>
  </si>
  <si>
    <t>JORDAN</t>
  </si>
  <si>
    <t>TIFFANY.JORDAN@sakilacustomer.org</t>
  </si>
  <si>
    <t>OWENS</t>
  </si>
  <si>
    <t>CARMEN.OWENS@sakilacustomer.org</t>
  </si>
  <si>
    <t>ROSA</t>
  </si>
  <si>
    <t>ROSA.REYNOLDS@sakilacustomer.org</t>
  </si>
  <si>
    <t>CINDY</t>
  </si>
  <si>
    <t>FISHER</t>
  </si>
  <si>
    <t>CINDY.FISHER@sakilacustomer.org</t>
  </si>
  <si>
    <t>ELLIS</t>
  </si>
  <si>
    <t>GRACE.ELLIS@sakilacustomer.org</t>
  </si>
  <si>
    <t>WENDY</t>
  </si>
  <si>
    <t>WENDY.HARRISON@sakilacustomer.org</t>
  </si>
  <si>
    <t>VICTORIA</t>
  </si>
  <si>
    <t>VICTORIA.GIBSON@sakilacustomer.org</t>
  </si>
  <si>
    <t>EDITH</t>
  </si>
  <si>
    <t>MCDONALD</t>
  </si>
  <si>
    <t>EDITH.MCDONALD@sakilacustomer.org</t>
  </si>
  <si>
    <t>KIM.CRUZ@sakilacustomer.org</t>
  </si>
  <si>
    <t>SHERRY</t>
  </si>
  <si>
    <t>MARSHALL</t>
  </si>
  <si>
    <t>SHERRY.MARSHALL@sakilacustomer.org</t>
  </si>
  <si>
    <t>SYLVIA</t>
  </si>
  <si>
    <t>ORTIZ</t>
  </si>
  <si>
    <t>SYLVIA.ORTIZ@sakilacustomer.org</t>
  </si>
  <si>
    <t>JOSEPHINE</t>
  </si>
  <si>
    <t>GOMEZ</t>
  </si>
  <si>
    <t>JOSEPHINE.GOMEZ@sakilacustomer.org</t>
  </si>
  <si>
    <t>THELMA</t>
  </si>
  <si>
    <t>MURRAY</t>
  </si>
  <si>
    <t>THELMA.MURRAY@sakilacustomer.org</t>
  </si>
  <si>
    <t>SHANNON</t>
  </si>
  <si>
    <t>FREEMAN</t>
  </si>
  <si>
    <t>SHANNON.FREEMAN@sakilacustomer.org</t>
  </si>
  <si>
    <t>SHEILA</t>
  </si>
  <si>
    <t>WELLS</t>
  </si>
  <si>
    <t>SHEILA.WELLS@sakilacustomer.org</t>
  </si>
  <si>
    <t>ETHEL</t>
  </si>
  <si>
    <t>WEBB</t>
  </si>
  <si>
    <t>ETHEL.WEBB@sakilacustomer.org</t>
  </si>
  <si>
    <t>SIMPSON</t>
  </si>
  <si>
    <t>ELLEN.SIMPSON@sakilacustomer.org</t>
  </si>
  <si>
    <t>ELAINE</t>
  </si>
  <si>
    <t>STEVENS</t>
  </si>
  <si>
    <t>ELAINE.STEVENS@sakilacustomer.org</t>
  </si>
  <si>
    <t>MARJORIE</t>
  </si>
  <si>
    <t>TUCKER</t>
  </si>
  <si>
    <t>MARJORIE.TUCKER@sakilacustomer.org</t>
  </si>
  <si>
    <t>CARRIE</t>
  </si>
  <si>
    <t>PORTER</t>
  </si>
  <si>
    <t>CARRIE.PORTER@sakilacustomer.org</t>
  </si>
  <si>
    <t>CHARLOTTE</t>
  </si>
  <si>
    <t>HUNTER</t>
  </si>
  <si>
    <t>CHARLOTTE.HUNTER@sakilacustomer.org</t>
  </si>
  <si>
    <t>MONICA</t>
  </si>
  <si>
    <t>HICKS</t>
  </si>
  <si>
    <t>MONICA.HICKS@sakilacustomer.org</t>
  </si>
  <si>
    <t>ESTHER</t>
  </si>
  <si>
    <t>ESTHER.CRAWFORD@sakilacustomer.org</t>
  </si>
  <si>
    <t>PAULINE</t>
  </si>
  <si>
    <t>PAULINE.HENRY@sakilacustomer.org</t>
  </si>
  <si>
    <t>EMMA</t>
  </si>
  <si>
    <t>BOYD</t>
  </si>
  <si>
    <t>EMMA.BOYD@sakilacustomer.org</t>
  </si>
  <si>
    <t>JUANITA</t>
  </si>
  <si>
    <t>MASON</t>
  </si>
  <si>
    <t>JUANITA.MASON@sakilacustomer.org</t>
  </si>
  <si>
    <t>ANITA</t>
  </si>
  <si>
    <t>MORALES</t>
  </si>
  <si>
    <t>ANITA.MORALES@sakilacustomer.org</t>
  </si>
  <si>
    <t>RHONDA</t>
  </si>
  <si>
    <t>KENNEDY</t>
  </si>
  <si>
    <t>RHONDA.KENNEDY@sakilacustomer.org</t>
  </si>
  <si>
    <t>HAZEL</t>
  </si>
  <si>
    <t>HAZEL.WARREN@sakilacustomer.org</t>
  </si>
  <si>
    <t>AMBER</t>
  </si>
  <si>
    <t>DIXON</t>
  </si>
  <si>
    <t>AMBER.DIXON@sakilacustomer.org</t>
  </si>
  <si>
    <t>EVA</t>
  </si>
  <si>
    <t>RAMOS</t>
  </si>
  <si>
    <t>EVA.RAMOS@sakilacustomer.org</t>
  </si>
  <si>
    <t>REYES</t>
  </si>
  <si>
    <t>DEBBIE.REYES@sakilacustomer.org</t>
  </si>
  <si>
    <t>APRIL</t>
  </si>
  <si>
    <t>BURNS</t>
  </si>
  <si>
    <t>APRIL.BURNS@sakilacustomer.org</t>
  </si>
  <si>
    <t>LESLIE</t>
  </si>
  <si>
    <t>GORDON</t>
  </si>
  <si>
    <t>LESLIE.GORDON@sakilacustomer.org</t>
  </si>
  <si>
    <t>CLARA</t>
  </si>
  <si>
    <t>SHAW</t>
  </si>
  <si>
    <t>CLARA.SHAW@sakilacustomer.org</t>
  </si>
  <si>
    <t>HOLMES</t>
  </si>
  <si>
    <t>LUCILLE.HOLMES@sakilacustomer.org</t>
  </si>
  <si>
    <t>JAMIE</t>
  </si>
  <si>
    <t>RICE</t>
  </si>
  <si>
    <t>JAMIE.RICE@sakilacustomer.org</t>
  </si>
  <si>
    <t>JOANNE</t>
  </si>
  <si>
    <t>ROBERTSON</t>
  </si>
  <si>
    <t>JOANNE.ROBERTSON@sakilacustomer.org</t>
  </si>
  <si>
    <t>ELEANOR</t>
  </si>
  <si>
    <t>ELEANOR.HUNT@sakilacustomer.org</t>
  </si>
  <si>
    <t>VALERIE</t>
  </si>
  <si>
    <t>BLACK</t>
  </si>
  <si>
    <t>VALERIE.BLACK@sakilacustomer.org</t>
  </si>
  <si>
    <t>DANIELLE</t>
  </si>
  <si>
    <t>DANIELS</t>
  </si>
  <si>
    <t>DANIELLE.DANIELS@sakilacustomer.org</t>
  </si>
  <si>
    <t>MEGAN</t>
  </si>
  <si>
    <t>PALMER</t>
  </si>
  <si>
    <t>MEGAN.PALMER@sakilacustomer.org</t>
  </si>
  <si>
    <t>ALICIA</t>
  </si>
  <si>
    <t>MILLS</t>
  </si>
  <si>
    <t>ALICIA.MILLS@sakilacustomer.org</t>
  </si>
  <si>
    <t>SUZANNE</t>
  </si>
  <si>
    <t>NICHOLS</t>
  </si>
  <si>
    <t>SUZANNE.NICHOLS@sakilacustomer.org</t>
  </si>
  <si>
    <t>MICHELE</t>
  </si>
  <si>
    <t>MICHELE.GRANT@sakilacustomer.org</t>
  </si>
  <si>
    <t>GAIL</t>
  </si>
  <si>
    <t>KNIGHT</t>
  </si>
  <si>
    <t>GAIL.KNIGHT@sakilacustomer.org</t>
  </si>
  <si>
    <t>BERTHA</t>
  </si>
  <si>
    <t>FERGUSON</t>
  </si>
  <si>
    <t>BERTHA.FERGUSON@sakilacustomer.org</t>
  </si>
  <si>
    <t>DARLENE</t>
  </si>
  <si>
    <t>DARLENE.ROSE@sakilacustomer.org</t>
  </si>
  <si>
    <t>VERONICA</t>
  </si>
  <si>
    <t>STONE</t>
  </si>
  <si>
    <t>VERONICA.STONE@sakilacustomer.org</t>
  </si>
  <si>
    <t>JILL</t>
  </si>
  <si>
    <t>HAWKINS</t>
  </si>
  <si>
    <t>JILL.HAWKINS@sakilacustomer.org</t>
  </si>
  <si>
    <t>ERIN</t>
  </si>
  <si>
    <t>DUNN</t>
  </si>
  <si>
    <t>ERIN.DUNN@sakilacustomer.org</t>
  </si>
  <si>
    <t>GERALDINE</t>
  </si>
  <si>
    <t>PERKINS</t>
  </si>
  <si>
    <t>GERALDINE.PERKINS@sakilacustomer.org</t>
  </si>
  <si>
    <t>LAUREN</t>
  </si>
  <si>
    <t>LAUREN.HUDSON@sakilacustomer.org</t>
  </si>
  <si>
    <t>CATHY</t>
  </si>
  <si>
    <t>CATHY.SPENCER@sakilacustomer.org</t>
  </si>
  <si>
    <t>JOANN</t>
  </si>
  <si>
    <t>GARDNER</t>
  </si>
  <si>
    <t>JOANN.GARDNER@sakilacustomer.org</t>
  </si>
  <si>
    <t>LORRAINE</t>
  </si>
  <si>
    <t>STEPHENS</t>
  </si>
  <si>
    <t>LORRAINE.STEPHENS@sakilacustomer.org</t>
  </si>
  <si>
    <t>LYNN</t>
  </si>
  <si>
    <t>PAYNE</t>
  </si>
  <si>
    <t>LYNN.PAYNE@sakilacustomer.org</t>
  </si>
  <si>
    <t>SALLY</t>
  </si>
  <si>
    <t>PIERCE</t>
  </si>
  <si>
    <t>SALLY.PIERCE@sakilacustomer.org</t>
  </si>
  <si>
    <t>REGINA</t>
  </si>
  <si>
    <t>REGINA.BERRY@sakilacustomer.org</t>
  </si>
  <si>
    <t>ERICA</t>
  </si>
  <si>
    <t>MATTHEWS</t>
  </si>
  <si>
    <t>ERICA.MATTHEWS@sakilacustomer.org</t>
  </si>
  <si>
    <t>BEATRICE</t>
  </si>
  <si>
    <t>ARNOLD</t>
  </si>
  <si>
    <t>BEATRICE.ARNOLD@sakilacustomer.org</t>
  </si>
  <si>
    <t>DOLORES</t>
  </si>
  <si>
    <t>WAGNER</t>
  </si>
  <si>
    <t>DOLORES.WAGNER@sakilacustomer.org</t>
  </si>
  <si>
    <t>BERNICE</t>
  </si>
  <si>
    <t>BERNICE.WILLIS@sakilacustomer.org</t>
  </si>
  <si>
    <t>AUDREY.RAY@sakilacustomer.org</t>
  </si>
  <si>
    <t>YVONNE</t>
  </si>
  <si>
    <t>WATKINS</t>
  </si>
  <si>
    <t>YVONNE.WATKINS@sakilacustomer.org</t>
  </si>
  <si>
    <t>ANNETTE</t>
  </si>
  <si>
    <t>OLSON</t>
  </si>
  <si>
    <t>ANNETTE.OLSON@sakilacustomer.org</t>
  </si>
  <si>
    <t>JUNE</t>
  </si>
  <si>
    <t>CARROLL</t>
  </si>
  <si>
    <t>JUNE.CARROLL@sakilacustomer.org</t>
  </si>
  <si>
    <t>SAMANTHA</t>
  </si>
  <si>
    <t>DUNCAN</t>
  </si>
  <si>
    <t>SAMANTHA.DUNCAN@sakilacustomer.org</t>
  </si>
  <si>
    <t>MARION</t>
  </si>
  <si>
    <t>SNYDER</t>
  </si>
  <si>
    <t>MARION.SNYDER@sakilacustomer.org</t>
  </si>
  <si>
    <t>DANA</t>
  </si>
  <si>
    <t>HART</t>
  </si>
  <si>
    <t>DANA.HART@sakilacustomer.org</t>
  </si>
  <si>
    <t>STACY</t>
  </si>
  <si>
    <t>CUNNINGHAM</t>
  </si>
  <si>
    <t>STACY.CUNNINGHAM@sakilacustomer.org</t>
  </si>
  <si>
    <t>ANA</t>
  </si>
  <si>
    <t>BRADLEY</t>
  </si>
  <si>
    <t>ANA.BRADLEY@sakilacustomer.org</t>
  </si>
  <si>
    <t>LANE</t>
  </si>
  <si>
    <t>RENEE.LANE@sakilacustomer.org</t>
  </si>
  <si>
    <t>IDA</t>
  </si>
  <si>
    <t>ANDREWS</t>
  </si>
  <si>
    <t>IDA.ANDREWS@sakilacustomer.org</t>
  </si>
  <si>
    <t>VIVIAN</t>
  </si>
  <si>
    <t>RUIZ</t>
  </si>
  <si>
    <t>VIVIAN.RUIZ@sakilacustomer.org</t>
  </si>
  <si>
    <t>ROBERTA</t>
  </si>
  <si>
    <t>HARPER</t>
  </si>
  <si>
    <t>ROBERTA.HARPER@sakilacustomer.org</t>
  </si>
  <si>
    <t>HOLLY</t>
  </si>
  <si>
    <t>FOX</t>
  </si>
  <si>
    <t>HOLLY.FOX@sakilacustomer.org</t>
  </si>
  <si>
    <t>BRITTANY</t>
  </si>
  <si>
    <t>RILEY</t>
  </si>
  <si>
    <t>BRITTANY.RILEY@sakilacustomer.org</t>
  </si>
  <si>
    <t>MELANIE</t>
  </si>
  <si>
    <t>ARMSTRONG</t>
  </si>
  <si>
    <t>MELANIE.ARMSTRONG@sakilacustomer.org</t>
  </si>
  <si>
    <t>LORETTA</t>
  </si>
  <si>
    <t>CARPENTER</t>
  </si>
  <si>
    <t>LORETTA.CARPENTER@sakilacustomer.org</t>
  </si>
  <si>
    <t>YOLANDA</t>
  </si>
  <si>
    <t>WEAVER</t>
  </si>
  <si>
    <t>YOLANDA.WEAVER@sakilacustomer.org</t>
  </si>
  <si>
    <t>JEANETTE</t>
  </si>
  <si>
    <t>GREENE</t>
  </si>
  <si>
    <t>JEANETTE.GREENE@sakilacustomer.org</t>
  </si>
  <si>
    <t>LAURIE</t>
  </si>
  <si>
    <t>LAWRENCE</t>
  </si>
  <si>
    <t>LAURIE.LAWRENCE@sakilacustomer.org</t>
  </si>
  <si>
    <t>KATIE</t>
  </si>
  <si>
    <t>ELLIOTT</t>
  </si>
  <si>
    <t>KATIE.ELLIOTT@sakilacustomer.org</t>
  </si>
  <si>
    <t>KRISTEN</t>
  </si>
  <si>
    <t>CHAVEZ</t>
  </si>
  <si>
    <t>KRISTEN.CHAVEZ@sakilacustomer.org</t>
  </si>
  <si>
    <t>VANESSA</t>
  </si>
  <si>
    <t>SIMS</t>
  </si>
  <si>
    <t>VANESSA.SIMS@sakilacustomer.org</t>
  </si>
  <si>
    <t>ALMA</t>
  </si>
  <si>
    <t>AUSTIN</t>
  </si>
  <si>
    <t>ALMA.AUSTIN@sakilacustomer.org</t>
  </si>
  <si>
    <t>SUE</t>
  </si>
  <si>
    <t>PETERS</t>
  </si>
  <si>
    <t>SUE.PETERS@sakilacustomer.org</t>
  </si>
  <si>
    <t>ELSIE</t>
  </si>
  <si>
    <t>KELLEY</t>
  </si>
  <si>
    <t>ELSIE.KELLEY@sakilacustomer.org</t>
  </si>
  <si>
    <t>BETH</t>
  </si>
  <si>
    <t>FRANKLIN</t>
  </si>
  <si>
    <t>BETH.FRANKLIN@sakilacustomer.org</t>
  </si>
  <si>
    <t>JEANNE</t>
  </si>
  <si>
    <t>LAWSON</t>
  </si>
  <si>
    <t>JEANNE.LAWSON@sakilacustomer.org</t>
  </si>
  <si>
    <t>VICKI</t>
  </si>
  <si>
    <t>FIELDS</t>
  </si>
  <si>
    <t>VICKI.FIELDS@sakilacustomer.org</t>
  </si>
  <si>
    <t>CARLA</t>
  </si>
  <si>
    <t>GUTIERREZ</t>
  </si>
  <si>
    <t>CARLA.GUTIERREZ@sakilacustomer.org</t>
  </si>
  <si>
    <t>TARA</t>
  </si>
  <si>
    <t>RYAN</t>
  </si>
  <si>
    <t>TARA.RYAN@sakilacustomer.org</t>
  </si>
  <si>
    <t>ROSEMARY</t>
  </si>
  <si>
    <t>SCHMIDT</t>
  </si>
  <si>
    <t>ROSEMARY.SCHMIDT@sakilacustomer.org</t>
  </si>
  <si>
    <t>EILEEN</t>
  </si>
  <si>
    <t>CARR</t>
  </si>
  <si>
    <t>EILEEN.CARR@sakilacustomer.org</t>
  </si>
  <si>
    <t>TERRI</t>
  </si>
  <si>
    <t>VASQUEZ</t>
  </si>
  <si>
    <t>TERRI.VASQUEZ@sakilacustomer.org</t>
  </si>
  <si>
    <t>GERTRUDE</t>
  </si>
  <si>
    <t>CASTILLO</t>
  </si>
  <si>
    <t>GERTRUDE.CASTILLO@sakilacustomer.org</t>
  </si>
  <si>
    <t>LUCY</t>
  </si>
  <si>
    <t>WHEELER</t>
  </si>
  <si>
    <t>LUCY.WHEELER@sakilacustomer.org</t>
  </si>
  <si>
    <t>TONYA</t>
  </si>
  <si>
    <t>CHAPMAN</t>
  </si>
  <si>
    <t>TONYA.CHAPMAN@sakilacustomer.org</t>
  </si>
  <si>
    <t>ELLA</t>
  </si>
  <si>
    <t>OLIVER</t>
  </si>
  <si>
    <t>ELLA.OLIVER@sakilacustomer.org</t>
  </si>
  <si>
    <t>STACEY</t>
  </si>
  <si>
    <t>MONTGOMERY</t>
  </si>
  <si>
    <t>STACEY.MONTGOMERY@sakilacustomer.org</t>
  </si>
  <si>
    <t>WILMA</t>
  </si>
  <si>
    <t>RICHARDS</t>
  </si>
  <si>
    <t>WILMA.RICHARDS@sakilacustomer.org</t>
  </si>
  <si>
    <t>WILLIAMSON</t>
  </si>
  <si>
    <t>GINA.WILLIAMSON@sakilacustomer.org</t>
  </si>
  <si>
    <t>KRISTIN</t>
  </si>
  <si>
    <t>JOHNSTON</t>
  </si>
  <si>
    <t>KRISTIN.JOHNSTON@sakilacustomer.org</t>
  </si>
  <si>
    <t>JESSIE</t>
  </si>
  <si>
    <t>BANKS</t>
  </si>
  <si>
    <t>JESSIE.BANKS@sakilacustomer.org</t>
  </si>
  <si>
    <t>MEYER</t>
  </si>
  <si>
    <t>NATALIE.MEYER@sakilacustomer.org</t>
  </si>
  <si>
    <t>AGNES</t>
  </si>
  <si>
    <t>BISHOP</t>
  </si>
  <si>
    <t>AGNES.BISHOP@sakilacustomer.org</t>
  </si>
  <si>
    <t>VERA</t>
  </si>
  <si>
    <t>MCCOY</t>
  </si>
  <si>
    <t>VERA.MCCOY@sakilacustomer.org</t>
  </si>
  <si>
    <t>WILLIE</t>
  </si>
  <si>
    <t>HOWELL</t>
  </si>
  <si>
    <t>WILLIE.HOWELL@sakilacustomer.org</t>
  </si>
  <si>
    <t>CHARLENE</t>
  </si>
  <si>
    <t>ALVAREZ</t>
  </si>
  <si>
    <t>CHARLENE.ALVAREZ@sakilacustomer.org</t>
  </si>
  <si>
    <t>BESSIE</t>
  </si>
  <si>
    <t>MORRISON</t>
  </si>
  <si>
    <t>BESSIE.MORRISON@sakilacustomer.org</t>
  </si>
  <si>
    <t>DELORES</t>
  </si>
  <si>
    <t>HANSEN</t>
  </si>
  <si>
    <t>DELORES.HANSEN@sakilacustomer.org</t>
  </si>
  <si>
    <t>MELINDA</t>
  </si>
  <si>
    <t>FERNANDEZ</t>
  </si>
  <si>
    <t>MELINDA.FERNANDEZ@sakilacustomer.org</t>
  </si>
  <si>
    <t>PEARL</t>
  </si>
  <si>
    <t>GARZA</t>
  </si>
  <si>
    <t>PEARL.GARZA@sakilacustomer.org</t>
  </si>
  <si>
    <t>ARLENE</t>
  </si>
  <si>
    <t>ARLENE.HARVEY@sakilacustomer.org</t>
  </si>
  <si>
    <t>MAUREEN</t>
  </si>
  <si>
    <t>LITTLE</t>
  </si>
  <si>
    <t>MAUREEN.LITTLE@sakilacustomer.org</t>
  </si>
  <si>
    <t>COLLEEN</t>
  </si>
  <si>
    <t>BURTON</t>
  </si>
  <si>
    <t>COLLEEN.BURTON@sakilacustomer.org</t>
  </si>
  <si>
    <t>ALLISON</t>
  </si>
  <si>
    <t>STANLEY</t>
  </si>
  <si>
    <t>ALLISON.STANLEY@sakilacustomer.org</t>
  </si>
  <si>
    <t>TAMARA</t>
  </si>
  <si>
    <t>NGUYEN</t>
  </si>
  <si>
    <t>TAMARA.NGUYEN@sakilacustomer.org</t>
  </si>
  <si>
    <t>JOY</t>
  </si>
  <si>
    <t>GEORGE</t>
  </si>
  <si>
    <t>JOY.GEORGE@sakilacustomer.org</t>
  </si>
  <si>
    <t>GEORGIA</t>
  </si>
  <si>
    <t>JACOBS</t>
  </si>
  <si>
    <t>GEORGIA.JACOBS@sakilacustomer.org</t>
  </si>
  <si>
    <t>CONSTANCE</t>
  </si>
  <si>
    <t>REID</t>
  </si>
  <si>
    <t>CONSTANCE.REID@sakilacustomer.org</t>
  </si>
  <si>
    <t>LILLIE</t>
  </si>
  <si>
    <t>LILLIE.KIM@sakilacustomer.org</t>
  </si>
  <si>
    <t>CLAUDIA</t>
  </si>
  <si>
    <t>FULLER</t>
  </si>
  <si>
    <t>CLAUDIA.FULLER@sakilacustomer.org</t>
  </si>
  <si>
    <t>JACKIE</t>
  </si>
  <si>
    <t>LYNCH</t>
  </si>
  <si>
    <t>JACKIE.LYNCH@sakilacustomer.org</t>
  </si>
  <si>
    <t>MARCIA</t>
  </si>
  <si>
    <t>MARCIA.DEAN@sakilacustomer.org</t>
  </si>
  <si>
    <t>TANYA</t>
  </si>
  <si>
    <t>GILBERT</t>
  </si>
  <si>
    <t>TANYA.GILBERT@sakilacustomer.org</t>
  </si>
  <si>
    <t>NELLIE</t>
  </si>
  <si>
    <t>GARRETT</t>
  </si>
  <si>
    <t>NELLIE.GARRETT@sakilacustomer.org</t>
  </si>
  <si>
    <t>ROMERO</t>
  </si>
  <si>
    <t>MINNIE.ROMERO@sakilacustomer.org</t>
  </si>
  <si>
    <t>MARLENE</t>
  </si>
  <si>
    <t>WELCH</t>
  </si>
  <si>
    <t>MARLENE.WELCH@sakilacustomer.org</t>
  </si>
  <si>
    <t>HEIDI</t>
  </si>
  <si>
    <t>LARSON</t>
  </si>
  <si>
    <t>HEIDI.LARSON@sakilacustomer.org</t>
  </si>
  <si>
    <t>GLENDA</t>
  </si>
  <si>
    <t>FRAZIER</t>
  </si>
  <si>
    <t>GLENDA.FRAZIER@sakilacustomer.org</t>
  </si>
  <si>
    <t>LYDIA</t>
  </si>
  <si>
    <t>BURKE</t>
  </si>
  <si>
    <t>LYDIA.BURKE@sakilacustomer.org</t>
  </si>
  <si>
    <t>VIOLA</t>
  </si>
  <si>
    <t>HANSON</t>
  </si>
  <si>
    <t>VIOLA.HANSON@sakilacustomer.org</t>
  </si>
  <si>
    <t>COURTNEY</t>
  </si>
  <si>
    <t>DAY</t>
  </si>
  <si>
    <t>COURTNEY.DAY@sakilacustomer.org</t>
  </si>
  <si>
    <t>MARIAN</t>
  </si>
  <si>
    <t>MENDOZA</t>
  </si>
  <si>
    <t>MARIAN.MENDOZA@sakilacustomer.org</t>
  </si>
  <si>
    <t>STELLA</t>
  </si>
  <si>
    <t>MORENO</t>
  </si>
  <si>
    <t>STELLA.MORENO@sakilacustomer.org</t>
  </si>
  <si>
    <t>CAROLINE</t>
  </si>
  <si>
    <t>BOWMAN</t>
  </si>
  <si>
    <t>CAROLINE.BOWMAN@sakilacustomer.org</t>
  </si>
  <si>
    <t>DORA</t>
  </si>
  <si>
    <t>MEDINA</t>
  </si>
  <si>
    <t>DORA.MEDINA@sakilacustomer.org</t>
  </si>
  <si>
    <t>JO</t>
  </si>
  <si>
    <t>FOWLER</t>
  </si>
  <si>
    <t>JO.FOWLER@sakilacustomer.org</t>
  </si>
  <si>
    <t>VICKIE</t>
  </si>
  <si>
    <t>BREWER</t>
  </si>
  <si>
    <t>VICKIE.BREWER@sakilacustomer.org</t>
  </si>
  <si>
    <t>MATTIE</t>
  </si>
  <si>
    <t>MATTIE.HOFFMAN@sakilacustomer.org</t>
  </si>
  <si>
    <t>TERRY</t>
  </si>
  <si>
    <t>CARLSON</t>
  </si>
  <si>
    <t>TERRY.CARLSON@sakilacustomer.org</t>
  </si>
  <si>
    <t>MAXINE</t>
  </si>
  <si>
    <t>SILVA</t>
  </si>
  <si>
    <t>MAXINE.SILVA@sakilacustomer.org</t>
  </si>
  <si>
    <t>IRMA</t>
  </si>
  <si>
    <t>PEARSON</t>
  </si>
  <si>
    <t>IRMA.PEARSON@sakilacustomer.org</t>
  </si>
  <si>
    <t>MABEL</t>
  </si>
  <si>
    <t>HOLLAND</t>
  </si>
  <si>
    <t>MABEL.HOLLAND@sakilacustomer.org</t>
  </si>
  <si>
    <t>MARSHA</t>
  </si>
  <si>
    <t>DOUGLAS</t>
  </si>
  <si>
    <t>MARSHA.DOUGLAS@sakilacustomer.org</t>
  </si>
  <si>
    <t>MYRTLE</t>
  </si>
  <si>
    <t>FLEMING</t>
  </si>
  <si>
    <t>MYRTLE.FLEMING@sakilacustomer.org</t>
  </si>
  <si>
    <t>LENA</t>
  </si>
  <si>
    <t>JENSEN</t>
  </si>
  <si>
    <t>LENA.JENSEN@sakilacustomer.org</t>
  </si>
  <si>
    <t>CHRISTY</t>
  </si>
  <si>
    <t>VARGAS</t>
  </si>
  <si>
    <t>CHRISTY.VARGAS@sakilacustomer.org</t>
  </si>
  <si>
    <t>DEANNA</t>
  </si>
  <si>
    <t>BYRD</t>
  </si>
  <si>
    <t>DEANNA.BYRD@sakilacustomer.org</t>
  </si>
  <si>
    <t>PATSY</t>
  </si>
  <si>
    <t>DAVIDSON</t>
  </si>
  <si>
    <t>PATSY.DAVIDSON@sakilacustomer.org</t>
  </si>
  <si>
    <t>HILDA</t>
  </si>
  <si>
    <t>HILDA.HOPKINS@sakilacustomer.org</t>
  </si>
  <si>
    <t>GWENDOLYN</t>
  </si>
  <si>
    <t>MAY</t>
  </si>
  <si>
    <t>GWENDOLYN.MAY@sakilacustomer.org</t>
  </si>
  <si>
    <t>JENNIE</t>
  </si>
  <si>
    <t>JENNIE.TERRY@sakilacustomer.org</t>
  </si>
  <si>
    <t>NORA</t>
  </si>
  <si>
    <t>HERRERA</t>
  </si>
  <si>
    <t>NORA.HERRERA@sakilacustomer.org</t>
  </si>
  <si>
    <t>MARGIE</t>
  </si>
  <si>
    <t>WADE</t>
  </si>
  <si>
    <t>MARGIE.WADE@sakilacustomer.org</t>
  </si>
  <si>
    <t>NINA</t>
  </si>
  <si>
    <t>SOTO</t>
  </si>
  <si>
    <t>NINA.SOTO@sakilacustomer.org</t>
  </si>
  <si>
    <t>CASSANDRA</t>
  </si>
  <si>
    <t>WALTERS</t>
  </si>
  <si>
    <t>CASSANDRA.WALTERS@sakilacustomer.org</t>
  </si>
  <si>
    <t>LEAH</t>
  </si>
  <si>
    <t>CURTIS</t>
  </si>
  <si>
    <t>LEAH.CURTIS@sakilacustomer.org</t>
  </si>
  <si>
    <t>PENNY</t>
  </si>
  <si>
    <t>NEAL</t>
  </si>
  <si>
    <t>PENNY.NEAL@sakilacustomer.org</t>
  </si>
  <si>
    <t>KAY</t>
  </si>
  <si>
    <t>CALDWELL</t>
  </si>
  <si>
    <t>KAY.CALDWELL@sakilacustomer.org</t>
  </si>
  <si>
    <t>PRISCILLA</t>
  </si>
  <si>
    <t>LOWE</t>
  </si>
  <si>
    <t>PRISCILLA.LOWE@sakilacustomer.org</t>
  </si>
  <si>
    <t>NAOMI</t>
  </si>
  <si>
    <t>JENNINGS</t>
  </si>
  <si>
    <t>NAOMI.JENNINGS@sakilacustomer.org</t>
  </si>
  <si>
    <t>CAROLE</t>
  </si>
  <si>
    <t>BARNETT</t>
  </si>
  <si>
    <t>CAROLE.BARNETT@sakilacustomer.org</t>
  </si>
  <si>
    <t>BRANDY</t>
  </si>
  <si>
    <t>GRAVES</t>
  </si>
  <si>
    <t>BRANDY.GRAVES@sakilacustomer.org</t>
  </si>
  <si>
    <t>OLGA</t>
  </si>
  <si>
    <t>JIMENEZ</t>
  </si>
  <si>
    <t>OLGA.JIMENEZ@sakilacustomer.org</t>
  </si>
  <si>
    <t>BILLIE</t>
  </si>
  <si>
    <t>HORTON</t>
  </si>
  <si>
    <t>BILLIE.HORTON@sakilacustomer.org</t>
  </si>
  <si>
    <t>DIANNE</t>
  </si>
  <si>
    <t>SHELTON</t>
  </si>
  <si>
    <t>DIANNE.SHELTON@sakilacustomer.org</t>
  </si>
  <si>
    <t>TRACEY</t>
  </si>
  <si>
    <t>BARRETT</t>
  </si>
  <si>
    <t>TRACEY.BARRETT@sakilacustomer.org</t>
  </si>
  <si>
    <t>LEONA</t>
  </si>
  <si>
    <t>OBRIEN</t>
  </si>
  <si>
    <t>LEONA.OBRIEN@sakilacustomer.org</t>
  </si>
  <si>
    <t>JENNY</t>
  </si>
  <si>
    <t>CASTRO</t>
  </si>
  <si>
    <t>JENNY.CASTRO@sakilacustomer.org</t>
  </si>
  <si>
    <t>FELICIA</t>
  </si>
  <si>
    <t>SUTTON</t>
  </si>
  <si>
    <t>FELICIA.SUTTON@sakilacustomer.org</t>
  </si>
  <si>
    <t>SONIA</t>
  </si>
  <si>
    <t>SONIA.GREGORY@sakilacustomer.org</t>
  </si>
  <si>
    <t>MIRIAM</t>
  </si>
  <si>
    <t>MCKINNEY</t>
  </si>
  <si>
    <t>MIRIAM.MCKINNEY@sakilacustomer.org</t>
  </si>
  <si>
    <t>VELMA</t>
  </si>
  <si>
    <t>LUCAS</t>
  </si>
  <si>
    <t>VELMA.LUCAS@sakilacustomer.org</t>
  </si>
  <si>
    <t>BECKY</t>
  </si>
  <si>
    <t>MILES</t>
  </si>
  <si>
    <t>BECKY.MILES@sakilacustomer.org</t>
  </si>
  <si>
    <t>BOBBIE</t>
  </si>
  <si>
    <t>CRAIG</t>
  </si>
  <si>
    <t>BOBBIE.CRAIG@sakilacustomer.org</t>
  </si>
  <si>
    <t>VIOLET</t>
  </si>
  <si>
    <t>RODRIQUEZ</t>
  </si>
  <si>
    <t>VIOLET.RODRIQUEZ@sakilacustomer.org</t>
  </si>
  <si>
    <t>KRISTINA</t>
  </si>
  <si>
    <t>CHAMBERS</t>
  </si>
  <si>
    <t>KRISTINA.CHAMBERS@sakilacustomer.org</t>
  </si>
  <si>
    <t>TONI</t>
  </si>
  <si>
    <t>HOLT</t>
  </si>
  <si>
    <t>TONI.HOLT@sakilacustomer.org</t>
  </si>
  <si>
    <t>MISTY</t>
  </si>
  <si>
    <t>LAMBERT</t>
  </si>
  <si>
    <t>MISTY.LAMBERT@sakilacustomer.org</t>
  </si>
  <si>
    <t>FLETCHER</t>
  </si>
  <si>
    <t>MAE.FLETCHER@sakilacustomer.org</t>
  </si>
  <si>
    <t>SHELLY</t>
  </si>
  <si>
    <t>WATTS</t>
  </si>
  <si>
    <t>SHELLY.WATTS@sakilacustomer.org</t>
  </si>
  <si>
    <t>DAISY</t>
  </si>
  <si>
    <t>BATES</t>
  </si>
  <si>
    <t>DAISY.BATES@sakilacustomer.org</t>
  </si>
  <si>
    <t>RAMONA</t>
  </si>
  <si>
    <t>HALE</t>
  </si>
  <si>
    <t>RAMONA.HALE@sakilacustomer.org</t>
  </si>
  <si>
    <t>SHERRI</t>
  </si>
  <si>
    <t>RHODES</t>
  </si>
  <si>
    <t>SHERRI.RHODES@sakilacustomer.org</t>
  </si>
  <si>
    <t>ERIKA</t>
  </si>
  <si>
    <t>PENA</t>
  </si>
  <si>
    <t>ERIKA.PENA@sakilacustomer.org</t>
  </si>
  <si>
    <t>GANNON</t>
  </si>
  <si>
    <t>JAMES.GANNON@sakilacustomer.org</t>
  </si>
  <si>
    <t>FARNSWORTH</t>
  </si>
  <si>
    <t>JOHN.FARNSWORTH@sakilacustomer.org</t>
  </si>
  <si>
    <t>ROBERT</t>
  </si>
  <si>
    <t>BAUGHMAN</t>
  </si>
  <si>
    <t>ROBERT.BAUGHMAN@sakilacustomer.org</t>
  </si>
  <si>
    <t>SILVERMAN</t>
  </si>
  <si>
    <t>MICHAEL.SILVERMAN@sakilacustomer.org</t>
  </si>
  <si>
    <t>SATTERFIELD</t>
  </si>
  <si>
    <t>WILLIAM.SATTERFIELD@sakilacustomer.org</t>
  </si>
  <si>
    <t>DAVID</t>
  </si>
  <si>
    <t>ROYAL</t>
  </si>
  <si>
    <t>DAVID.ROYAL@sakilacustomer.org</t>
  </si>
  <si>
    <t>MCCRARY</t>
  </si>
  <si>
    <t>RICHARD.MCCRARY@sakilacustomer.org</t>
  </si>
  <si>
    <t>CHARLES</t>
  </si>
  <si>
    <t>KOWALSKI</t>
  </si>
  <si>
    <t>CHARLES.KOWALSKI@sakilacustomer.org</t>
  </si>
  <si>
    <t>JOSEPH</t>
  </si>
  <si>
    <t>JOSEPH.JOY@sakilacustomer.org</t>
  </si>
  <si>
    <t>GRIGSBY</t>
  </si>
  <si>
    <t>THOMAS.GRIGSBY@sakilacustomer.org</t>
  </si>
  <si>
    <t>GRECO</t>
  </si>
  <si>
    <t>CHRISTOPHER.GRECO@sakilacustomer.org</t>
  </si>
  <si>
    <t>DANIEL</t>
  </si>
  <si>
    <t>CABRAL</t>
  </si>
  <si>
    <t>DANIEL.CABRAL@sakilacustomer.org</t>
  </si>
  <si>
    <t>PAUL</t>
  </si>
  <si>
    <t>TROUT</t>
  </si>
  <si>
    <t>PAUL.TROUT@sakilacustomer.org</t>
  </si>
  <si>
    <t>MARK</t>
  </si>
  <si>
    <t>RINEHART</t>
  </si>
  <si>
    <t>MARK.RINEHART@sakilacustomer.org</t>
  </si>
  <si>
    <t>DONALD</t>
  </si>
  <si>
    <t>MAHON</t>
  </si>
  <si>
    <t>DONALD.MAHON@sakilacustomer.org</t>
  </si>
  <si>
    <t>LINTON</t>
  </si>
  <si>
    <t>GEORGE.LINTON@sakilacustomer.org</t>
  </si>
  <si>
    <t>GOODEN</t>
  </si>
  <si>
    <t>KENNETH.GOODEN@sakilacustomer.org</t>
  </si>
  <si>
    <t>STEVEN</t>
  </si>
  <si>
    <t>CURLEY</t>
  </si>
  <si>
    <t>STEVEN.CURLEY@sakilacustomer.org</t>
  </si>
  <si>
    <t>EDWARD</t>
  </si>
  <si>
    <t>BAUGH</t>
  </si>
  <si>
    <t>EDWARD.BAUGH@sakilacustomer.org</t>
  </si>
  <si>
    <t>BRIAN</t>
  </si>
  <si>
    <t>WYMAN</t>
  </si>
  <si>
    <t>BRIAN.WYMAN@sakilacustomer.org</t>
  </si>
  <si>
    <t>RONALD</t>
  </si>
  <si>
    <t>WEINER</t>
  </si>
  <si>
    <t>RONALD.WEINER@sakilacustomer.org</t>
  </si>
  <si>
    <t>ANTHONY</t>
  </si>
  <si>
    <t>SCHWAB</t>
  </si>
  <si>
    <t>ANTHONY.SCHWAB@sakilacustomer.org</t>
  </si>
  <si>
    <t>SCHULER</t>
  </si>
  <si>
    <t>KEVIN.SCHULER@sakilacustomer.org</t>
  </si>
  <si>
    <t>JASON</t>
  </si>
  <si>
    <t>MORRISSEY</t>
  </si>
  <si>
    <t>JASON.MORRISSEY@sakilacustomer.org</t>
  </si>
  <si>
    <t>MAHAN</t>
  </si>
  <si>
    <t>MATTHEW.MAHAN@sakilacustomer.org</t>
  </si>
  <si>
    <t>COY</t>
  </si>
  <si>
    <t>GARY.COY@sakilacustomer.org</t>
  </si>
  <si>
    <t>TIMOTHY</t>
  </si>
  <si>
    <t>BUNN</t>
  </si>
  <si>
    <t>TIMOTHY.BUNN@sakilacustomer.org</t>
  </si>
  <si>
    <t>JOSE</t>
  </si>
  <si>
    <t>ANDREW</t>
  </si>
  <si>
    <t>JOSE.ANDREW@sakilacustomer.org</t>
  </si>
  <si>
    <t>LARRY</t>
  </si>
  <si>
    <t>THRASHER</t>
  </si>
  <si>
    <t>LARRY.THRASHER@sakilacustomer.org</t>
  </si>
  <si>
    <t>JEFFREY</t>
  </si>
  <si>
    <t>SPEAR</t>
  </si>
  <si>
    <t>JEFFREY.SPEAR@sakilacustomer.org</t>
  </si>
  <si>
    <t>FRANK</t>
  </si>
  <si>
    <t>WAGGONER</t>
  </si>
  <si>
    <t>FRANK.WAGGONER@sakilacustomer.org</t>
  </si>
  <si>
    <t>SHELLEY</t>
  </si>
  <si>
    <t>SCOTT.SHELLEY@sakilacustomer.org</t>
  </si>
  <si>
    <t>ERIC</t>
  </si>
  <si>
    <t>ERIC.ROBERT@sakilacustomer.org</t>
  </si>
  <si>
    <t>STEPHEN</t>
  </si>
  <si>
    <t>QUALLS</t>
  </si>
  <si>
    <t>STEPHEN.QUALLS@sakilacustomer.org</t>
  </si>
  <si>
    <t>PURDY</t>
  </si>
  <si>
    <t>ANDREW.PURDY@sakilacustomer.org</t>
  </si>
  <si>
    <t>RAYMOND</t>
  </si>
  <si>
    <t>MCWHORTER</t>
  </si>
  <si>
    <t>RAYMOND.MCWHORTER@sakilacustomer.org</t>
  </si>
  <si>
    <t>MAULDIN</t>
  </si>
  <si>
    <t>GREGORY.MAULDIN@sakilacustomer.org</t>
  </si>
  <si>
    <t>JOSHUA</t>
  </si>
  <si>
    <t>JOSHUA.MARK@sakilacustomer.org</t>
  </si>
  <si>
    <t>JERRY</t>
  </si>
  <si>
    <t>JORDON</t>
  </si>
  <si>
    <t>JERRY.JORDON@sakilacustomer.org</t>
  </si>
  <si>
    <t>DENNIS</t>
  </si>
  <si>
    <t>GILMAN</t>
  </si>
  <si>
    <t>DENNIS.GILMAN@sakilacustomer.org</t>
  </si>
  <si>
    <t>PERRYMAN</t>
  </si>
  <si>
    <t>WALTER.PERRYMAN@sakilacustomer.org</t>
  </si>
  <si>
    <t>PATRICK</t>
  </si>
  <si>
    <t>NEWSOM</t>
  </si>
  <si>
    <t>PATRICK.NEWSOM@sakilacustomer.org</t>
  </si>
  <si>
    <t>PETER</t>
  </si>
  <si>
    <t>MENARD</t>
  </si>
  <si>
    <t>PETER.MENARD@sakilacustomer.org</t>
  </si>
  <si>
    <t>HAROLD</t>
  </si>
  <si>
    <t>MARTINO</t>
  </si>
  <si>
    <t>HAROLD.MARTINO@sakilacustomer.org</t>
  </si>
  <si>
    <t>GRAF</t>
  </si>
  <si>
    <t>DOUGLAS.GRAF@sakilacustomer.org</t>
  </si>
  <si>
    <t>BILLINGSLEY</t>
  </si>
  <si>
    <t>HENRY.BILLINGSLEY@sakilacustomer.org</t>
  </si>
  <si>
    <t>CARL</t>
  </si>
  <si>
    <t>ARTIS</t>
  </si>
  <si>
    <t>CARL.ARTIS@sakilacustomer.org</t>
  </si>
  <si>
    <t>ARTHUR</t>
  </si>
  <si>
    <t>SIMPKINS</t>
  </si>
  <si>
    <t>ARTHUR.SIMPKINS@sakilacustomer.org</t>
  </si>
  <si>
    <t>SALISBURY</t>
  </si>
  <si>
    <t>RYAN.SALISBURY@sakilacustomer.org</t>
  </si>
  <si>
    <t>ROGER</t>
  </si>
  <si>
    <t>QUINTANILLA</t>
  </si>
  <si>
    <t>ROGER.QUINTANILLA@sakilacustomer.org</t>
  </si>
  <si>
    <t>GILLILAND</t>
  </si>
  <si>
    <t>JOE.GILLILAND@sakilacustomer.org</t>
  </si>
  <si>
    <t>JUAN</t>
  </si>
  <si>
    <t>FRALEY</t>
  </si>
  <si>
    <t>JUAN.FRALEY@sakilacustomer.org</t>
  </si>
  <si>
    <t>JACK</t>
  </si>
  <si>
    <t>FOUST</t>
  </si>
  <si>
    <t>JACK.FOUST@sakilacustomer.org</t>
  </si>
  <si>
    <t>CROUSE</t>
  </si>
  <si>
    <t>ALBERT.CROUSE@sakilacustomer.org</t>
  </si>
  <si>
    <t>JONATHAN</t>
  </si>
  <si>
    <t>SCARBOROUGH</t>
  </si>
  <si>
    <t>JONATHAN.SCARBOROUGH@sakilacustomer.org</t>
  </si>
  <si>
    <t>JUSTIN</t>
  </si>
  <si>
    <t>NGO</t>
  </si>
  <si>
    <t>JUSTIN.NGO@sakilacustomer.org</t>
  </si>
  <si>
    <t>GRISSOM</t>
  </si>
  <si>
    <t>TERRY.GRISSOM@sakilacustomer.org</t>
  </si>
  <si>
    <t>GERALD</t>
  </si>
  <si>
    <t>FULTZ</t>
  </si>
  <si>
    <t>GERALD.FULTZ@sakilacustomer.org</t>
  </si>
  <si>
    <t>KEITH</t>
  </si>
  <si>
    <t>RICO</t>
  </si>
  <si>
    <t>KEITH.RICO@sakilacustomer.org</t>
  </si>
  <si>
    <t>SAMUEL</t>
  </si>
  <si>
    <t>MARLOW</t>
  </si>
  <si>
    <t>SAMUEL.MARLOW@sakilacustomer.org</t>
  </si>
  <si>
    <t>MARKHAM</t>
  </si>
  <si>
    <t>WILLIE.MARKHAM@sakilacustomer.org</t>
  </si>
  <si>
    <t>MADRIGAL</t>
  </si>
  <si>
    <t>RALPH.MADRIGAL@sakilacustomer.org</t>
  </si>
  <si>
    <t>LAWTON</t>
  </si>
  <si>
    <t>LAWRENCE.LAWTON@sakilacustomer.org</t>
  </si>
  <si>
    <t>NICHOLAS</t>
  </si>
  <si>
    <t>BARFIELD</t>
  </si>
  <si>
    <t>NICHOLAS.BARFIELD@sakilacustomer.org</t>
  </si>
  <si>
    <t>ROY</t>
  </si>
  <si>
    <t>WHITING</t>
  </si>
  <si>
    <t>ROY.WHITING@sakilacustomer.org</t>
  </si>
  <si>
    <t>BENJAMIN</t>
  </si>
  <si>
    <t>VARNEY</t>
  </si>
  <si>
    <t>BENJAMIN.VARNEY@sakilacustomer.org</t>
  </si>
  <si>
    <t>BRUCE</t>
  </si>
  <si>
    <t>SCHWARZ</t>
  </si>
  <si>
    <t>BRUCE.SCHWARZ@sakilacustomer.org</t>
  </si>
  <si>
    <t>BRANDON</t>
  </si>
  <si>
    <t>HUEY</t>
  </si>
  <si>
    <t>BRANDON.HUEY@sakilacustomer.org</t>
  </si>
  <si>
    <t>GOOCH</t>
  </si>
  <si>
    <t>ADAM.GOOCH@sakilacustomer.org</t>
  </si>
  <si>
    <t>HARRY</t>
  </si>
  <si>
    <t>ARCE</t>
  </si>
  <si>
    <t>HARRY.ARCE@sakilacustomer.org</t>
  </si>
  <si>
    <t>WHEAT</t>
  </si>
  <si>
    <t>FRED.WHEAT@sakilacustomer.org</t>
  </si>
  <si>
    <t>TRUONG</t>
  </si>
  <si>
    <t>WAYNE.TRUONG@sakilacustomer.org</t>
  </si>
  <si>
    <t>BILLY</t>
  </si>
  <si>
    <t>POULIN</t>
  </si>
  <si>
    <t>BILLY.POULIN@sakilacustomer.org</t>
  </si>
  <si>
    <t>STEVE</t>
  </si>
  <si>
    <t>MACKENZIE</t>
  </si>
  <si>
    <t>STEVE.MACKENZIE@sakilacustomer.org</t>
  </si>
  <si>
    <t>LOUIS</t>
  </si>
  <si>
    <t>LEONE</t>
  </si>
  <si>
    <t>LOUIS.LEONE@sakilacustomer.org</t>
  </si>
  <si>
    <t>JEREMY</t>
  </si>
  <si>
    <t>HURTADO</t>
  </si>
  <si>
    <t>JEREMY.HURTADO@sakilacustomer.org</t>
  </si>
  <si>
    <t>AARON</t>
  </si>
  <si>
    <t>SELBY</t>
  </si>
  <si>
    <t>AARON.SELBY@sakilacustomer.org</t>
  </si>
  <si>
    <t>RANDY</t>
  </si>
  <si>
    <t>GAITHER</t>
  </si>
  <si>
    <t>RANDY.GAITHER@sakilacustomer.org</t>
  </si>
  <si>
    <t>FORTNER</t>
  </si>
  <si>
    <t>HOWARD.FORTNER@sakilacustomer.org</t>
  </si>
  <si>
    <t>EUGENE</t>
  </si>
  <si>
    <t>CULPEPPER</t>
  </si>
  <si>
    <t>EUGENE.CULPEPPER@sakilacustomer.org</t>
  </si>
  <si>
    <t>CARLOS</t>
  </si>
  <si>
    <t>COUGHLIN</t>
  </si>
  <si>
    <t>CARLOS.COUGHLIN@sakilacustomer.org</t>
  </si>
  <si>
    <t>BRINSON</t>
  </si>
  <si>
    <t>RUSSELL.BRINSON@sakilacustomer.org</t>
  </si>
  <si>
    <t>BOBBY</t>
  </si>
  <si>
    <t>BOUDREAU</t>
  </si>
  <si>
    <t>BOBBY.BOUDREAU@sakilacustomer.org</t>
  </si>
  <si>
    <t>VICTOR</t>
  </si>
  <si>
    <t>BARKLEY</t>
  </si>
  <si>
    <t>VICTOR.BARKLEY@sakilacustomer.org</t>
  </si>
  <si>
    <t>BALES</t>
  </si>
  <si>
    <t>MARTIN.BALES@sakilacustomer.org</t>
  </si>
  <si>
    <t>ERNEST</t>
  </si>
  <si>
    <t>STEPP</t>
  </si>
  <si>
    <t>ERNEST.STEPP@sakilacustomer.org</t>
  </si>
  <si>
    <t>PHILLIP</t>
  </si>
  <si>
    <t>HOLM</t>
  </si>
  <si>
    <t>PHILLIP.HOLM@sakilacustomer.org</t>
  </si>
  <si>
    <t>TODD</t>
  </si>
  <si>
    <t>TAN</t>
  </si>
  <si>
    <t>TODD.TAN@sakilacustomer.org</t>
  </si>
  <si>
    <t>JESSE</t>
  </si>
  <si>
    <t>SCHILLING</t>
  </si>
  <si>
    <t>JESSE.SCHILLING@sakilacustomer.org</t>
  </si>
  <si>
    <t>MORRELL</t>
  </si>
  <si>
    <t>CRAIG.MORRELL@sakilacustomer.org</t>
  </si>
  <si>
    <t>KAHN</t>
  </si>
  <si>
    <t>ALAN.KAHN@sakilacustomer.org</t>
  </si>
  <si>
    <t>SHAWN</t>
  </si>
  <si>
    <t>HEATON</t>
  </si>
  <si>
    <t>SHAWN.HEATON@sakilacustomer.org</t>
  </si>
  <si>
    <t>CLARENCE</t>
  </si>
  <si>
    <t>GAMEZ</t>
  </si>
  <si>
    <t>CLARENCE.GAMEZ@sakilacustomer.org</t>
  </si>
  <si>
    <t>DOUGLASS</t>
  </si>
  <si>
    <t>SEAN.DOUGLASS@sakilacustomer.org</t>
  </si>
  <si>
    <t>PHILIP</t>
  </si>
  <si>
    <t>CAUSEY</t>
  </si>
  <si>
    <t>PHILIP.CAUSEY@sakilacustomer.org</t>
  </si>
  <si>
    <t>BROTHERS</t>
  </si>
  <si>
    <t>CHRIS.BROTHERS@sakilacustomer.org</t>
  </si>
  <si>
    <t>TURPIN</t>
  </si>
  <si>
    <t>JOHNNY.TURPIN@sakilacustomer.org</t>
  </si>
  <si>
    <t>EARL</t>
  </si>
  <si>
    <t>SHANKS</t>
  </si>
  <si>
    <t>EARL.SHANKS@sakilacustomer.org</t>
  </si>
  <si>
    <t>JIMMY</t>
  </si>
  <si>
    <t>SCHRADER</t>
  </si>
  <si>
    <t>JIMMY.SCHRADER@sakilacustomer.org</t>
  </si>
  <si>
    <t>ANTONIO</t>
  </si>
  <si>
    <t>MEEK</t>
  </si>
  <si>
    <t>ANTONIO.MEEK@sakilacustomer.org</t>
  </si>
  <si>
    <t>DANNY</t>
  </si>
  <si>
    <t>ISOM</t>
  </si>
  <si>
    <t>DANNY.ISOM@sakilacustomer.org</t>
  </si>
  <si>
    <t>BRYAN</t>
  </si>
  <si>
    <t>HARDISON</t>
  </si>
  <si>
    <t>BRYAN.HARDISON@sakilacustomer.org</t>
  </si>
  <si>
    <t>TONY</t>
  </si>
  <si>
    <t>CARRANZA</t>
  </si>
  <si>
    <t>TONY.CARRANZA@sakilacustomer.org</t>
  </si>
  <si>
    <t>LUIS</t>
  </si>
  <si>
    <t>YANEZ</t>
  </si>
  <si>
    <t>LUIS.YANEZ@sakilacustomer.org</t>
  </si>
  <si>
    <t>MIKE</t>
  </si>
  <si>
    <t>WAY</t>
  </si>
  <si>
    <t>MIKE.WAY@sakilacustomer.org</t>
  </si>
  <si>
    <t>SCROGGINS</t>
  </si>
  <si>
    <t>STANLEY.SCROGGINS@sakilacustomer.org</t>
  </si>
  <si>
    <t>LEONARD</t>
  </si>
  <si>
    <t>SCHOFIELD</t>
  </si>
  <si>
    <t>LEONARD.SCHOFIELD@sakilacustomer.org</t>
  </si>
  <si>
    <t>NATHAN</t>
  </si>
  <si>
    <t>RUNYON</t>
  </si>
  <si>
    <t>NATHAN.RUNYON@sakilacustomer.org</t>
  </si>
  <si>
    <t>DALE</t>
  </si>
  <si>
    <t>RATCLIFF</t>
  </si>
  <si>
    <t>DALE.RATCLIFF@sakilacustomer.org</t>
  </si>
  <si>
    <t>MANUEL</t>
  </si>
  <si>
    <t>MURRELL</t>
  </si>
  <si>
    <t>MANUEL.MURRELL@sakilacustomer.org</t>
  </si>
  <si>
    <t>RODNEY</t>
  </si>
  <si>
    <t>MOELLER</t>
  </si>
  <si>
    <t>RODNEY.MOELLER@sakilacustomer.org</t>
  </si>
  <si>
    <t>IRBY</t>
  </si>
  <si>
    <t>CURTIS.IRBY@sakilacustomer.org</t>
  </si>
  <si>
    <t>NORMAN</t>
  </si>
  <si>
    <t>CURRIER</t>
  </si>
  <si>
    <t>NORMAN.CURRIER@sakilacustomer.org</t>
  </si>
  <si>
    <t>BUTTERFIELD</t>
  </si>
  <si>
    <t>ALLEN.BUTTERFIELD@sakilacustomer.org</t>
  </si>
  <si>
    <t>MARVIN</t>
  </si>
  <si>
    <t>YEE</t>
  </si>
  <si>
    <t>MARVIN.YEE@sakilacustomer.org</t>
  </si>
  <si>
    <t>VINCENT</t>
  </si>
  <si>
    <t>RALSTON</t>
  </si>
  <si>
    <t>VINCENT.RALSTON@sakilacustomer.org</t>
  </si>
  <si>
    <t>GLENN</t>
  </si>
  <si>
    <t>PULLEN</t>
  </si>
  <si>
    <t>GLENN.PULLEN@sakilacustomer.org</t>
  </si>
  <si>
    <t>JEFFERY</t>
  </si>
  <si>
    <t>PINSON</t>
  </si>
  <si>
    <t>JEFFERY.PINSON@sakilacustomer.org</t>
  </si>
  <si>
    <t>TRAVIS</t>
  </si>
  <si>
    <t>ESTEP</t>
  </si>
  <si>
    <t>TRAVIS.ESTEP@sakilacustomer.org</t>
  </si>
  <si>
    <t>EAST</t>
  </si>
  <si>
    <t>JEFF.EAST@sakilacustomer.org</t>
  </si>
  <si>
    <t>CHAD</t>
  </si>
  <si>
    <t>CARBONE</t>
  </si>
  <si>
    <t>CHAD.CARBONE@sakilacustomer.org</t>
  </si>
  <si>
    <t>JACOB</t>
  </si>
  <si>
    <t>LANCE</t>
  </si>
  <si>
    <t>JACOB.LANCE@sakilacustomer.org</t>
  </si>
  <si>
    <t>HAWKS</t>
  </si>
  <si>
    <t>LEE.HAWKS@sakilacustomer.org</t>
  </si>
  <si>
    <t>MELVIN</t>
  </si>
  <si>
    <t>ELLINGTON</t>
  </si>
  <si>
    <t>MELVIN.ELLINGTON@sakilacustomer.org</t>
  </si>
  <si>
    <t>ALFRED</t>
  </si>
  <si>
    <t>CASILLAS</t>
  </si>
  <si>
    <t>ALFRED.CASILLAS@sakilacustomer.org</t>
  </si>
  <si>
    <t>KYLE</t>
  </si>
  <si>
    <t>SPURLOCK</t>
  </si>
  <si>
    <t>KYLE.SPURLOCK@sakilacustomer.org</t>
  </si>
  <si>
    <t>FRANCIS</t>
  </si>
  <si>
    <t>SIKES</t>
  </si>
  <si>
    <t>FRANCIS.SIKES@sakilacustomer.org</t>
  </si>
  <si>
    <t>MOTLEY</t>
  </si>
  <si>
    <t>BRADLEY.MOTLEY@sakilacustomer.org</t>
  </si>
  <si>
    <t>JESUS</t>
  </si>
  <si>
    <t>MCCARTNEY</t>
  </si>
  <si>
    <t>JESUS.MCCARTNEY@sakilacustomer.org</t>
  </si>
  <si>
    <t>HERBERT</t>
  </si>
  <si>
    <t>KRUGER</t>
  </si>
  <si>
    <t>HERBERT.KRUGER@sakilacustomer.org</t>
  </si>
  <si>
    <t>FREDERICK</t>
  </si>
  <si>
    <t>ISBELL</t>
  </si>
  <si>
    <t>FREDERICK.ISBELL@sakilacustomer.org</t>
  </si>
  <si>
    <t>HOULE</t>
  </si>
  <si>
    <t>RAY.HOULE@sakilacustomer.org</t>
  </si>
  <si>
    <t>JOEL</t>
  </si>
  <si>
    <t>FRANCISCO</t>
  </si>
  <si>
    <t>JOEL.FRANCISCO@sakilacustomer.org</t>
  </si>
  <si>
    <t>EDWIN</t>
  </si>
  <si>
    <t>BURK</t>
  </si>
  <si>
    <t>EDWIN.BURK@sakilacustomer.org</t>
  </si>
  <si>
    <t>DON</t>
  </si>
  <si>
    <t>BONE</t>
  </si>
  <si>
    <t>DON.BONE@sakilacustomer.org</t>
  </si>
  <si>
    <t>EDDIE</t>
  </si>
  <si>
    <t>TOMLIN</t>
  </si>
  <si>
    <t>EDDIE.TOMLIN@sakilacustomer.org</t>
  </si>
  <si>
    <t>RICKY</t>
  </si>
  <si>
    <t>SHELBY</t>
  </si>
  <si>
    <t>RICKY.SHELBY@sakilacustomer.org</t>
  </si>
  <si>
    <t>TROY</t>
  </si>
  <si>
    <t>QUIGLEY</t>
  </si>
  <si>
    <t>TROY.QUIGLEY@sakilacustomer.org</t>
  </si>
  <si>
    <t>RANDALL</t>
  </si>
  <si>
    <t>NEUMANN</t>
  </si>
  <si>
    <t>RANDALL.NEUMANN@sakilacustomer.org</t>
  </si>
  <si>
    <t>BARRY</t>
  </si>
  <si>
    <t>LOVELACE</t>
  </si>
  <si>
    <t>BARRY.LOVELACE@sakilacustomer.org</t>
  </si>
  <si>
    <t>FENNELL</t>
  </si>
  <si>
    <t>ALEXANDER.FENNELL@sakilacustomer.org</t>
  </si>
  <si>
    <t>BERNARD</t>
  </si>
  <si>
    <t>COLBY</t>
  </si>
  <si>
    <t>BERNARD.COLBY@sakilacustomer.org</t>
  </si>
  <si>
    <t>MARIO</t>
  </si>
  <si>
    <t>CHEATHAM</t>
  </si>
  <si>
    <t>MARIO.CHEATHAM@sakilacustomer.org</t>
  </si>
  <si>
    <t>LEROY</t>
  </si>
  <si>
    <t>BUSTAMANTE</t>
  </si>
  <si>
    <t>LEROY.BUSTAMANTE@sakilacustomer.org</t>
  </si>
  <si>
    <t>SKIDMORE</t>
  </si>
  <si>
    <t>FRANCISCO.SKIDMORE@sakilacustomer.org</t>
  </si>
  <si>
    <t>MARCUS</t>
  </si>
  <si>
    <t>HIDALGO</t>
  </si>
  <si>
    <t>MARCUS.HIDALGO@sakilacustomer.org</t>
  </si>
  <si>
    <t>MICHEAL</t>
  </si>
  <si>
    <t>FORMAN</t>
  </si>
  <si>
    <t>MICHEAL.FORMAN@sakilacustomer.org</t>
  </si>
  <si>
    <t>THEODORE</t>
  </si>
  <si>
    <t>CULP</t>
  </si>
  <si>
    <t>THEODORE.CULP@sakilacustomer.org</t>
  </si>
  <si>
    <t>CLIFFORD</t>
  </si>
  <si>
    <t>BOWENS</t>
  </si>
  <si>
    <t>CLIFFORD.BOWENS@sakilacustomer.org</t>
  </si>
  <si>
    <t>MIGUEL</t>
  </si>
  <si>
    <t>BETANCOURT</t>
  </si>
  <si>
    <t>MIGUEL.BETANCOURT@sakilacustomer.org</t>
  </si>
  <si>
    <t>OSCAR</t>
  </si>
  <si>
    <t>AQUINO</t>
  </si>
  <si>
    <t>OSCAR.AQUINO@sakilacustomer.org</t>
  </si>
  <si>
    <t>JAY</t>
  </si>
  <si>
    <t>ROBB</t>
  </si>
  <si>
    <t>JAY.ROBB@sakilacustomer.org</t>
  </si>
  <si>
    <t>REA</t>
  </si>
  <si>
    <t>JIM.REA@sakilacustomer.org</t>
  </si>
  <si>
    <t>MILNER</t>
  </si>
  <si>
    <t>TOM.MILNER@sakilacustomer.org</t>
  </si>
  <si>
    <t>CALVIN</t>
  </si>
  <si>
    <t>MARTEL</t>
  </si>
  <si>
    <t>CALVIN.MARTEL@sakilacustomer.org</t>
  </si>
  <si>
    <t>ALEX</t>
  </si>
  <si>
    <t>GRESHAM</t>
  </si>
  <si>
    <t>ALEX.GRESHAM@sakilacustomer.org</t>
  </si>
  <si>
    <t>WILES</t>
  </si>
  <si>
    <t>JON.WILES@sakilacustomer.org</t>
  </si>
  <si>
    <t>RONNIE</t>
  </si>
  <si>
    <t>RICKETTS</t>
  </si>
  <si>
    <t>RONNIE.RICKETTS@sakilacustomer.org</t>
  </si>
  <si>
    <t>BILL</t>
  </si>
  <si>
    <t>GAVIN</t>
  </si>
  <si>
    <t>BILL.GAVIN@sakilacustomer.org</t>
  </si>
  <si>
    <t>LLOYD</t>
  </si>
  <si>
    <t>DOWD</t>
  </si>
  <si>
    <t>LLOYD.DOWD@sakilacustomer.org</t>
  </si>
  <si>
    <t>TOMMY</t>
  </si>
  <si>
    <t>COLLAZO</t>
  </si>
  <si>
    <t>TOMMY.COLLAZO@sakilacustomer.org</t>
  </si>
  <si>
    <t>LEON</t>
  </si>
  <si>
    <t>BOSTIC</t>
  </si>
  <si>
    <t>LEON.BOSTIC@sakilacustomer.org</t>
  </si>
  <si>
    <t>DEREK</t>
  </si>
  <si>
    <t>BLAKELY</t>
  </si>
  <si>
    <t>DEREK.BLAKELY@sakilacustomer.org</t>
  </si>
  <si>
    <t>SHERROD</t>
  </si>
  <si>
    <t>WARREN.SHERROD@sakilacustomer.org</t>
  </si>
  <si>
    <t>DARRELL</t>
  </si>
  <si>
    <t>POWER</t>
  </si>
  <si>
    <t>DARRELL.POWER@sakilacustomer.org</t>
  </si>
  <si>
    <t>JEROME</t>
  </si>
  <si>
    <t>KENYON</t>
  </si>
  <si>
    <t>JEROME.KENYON@sakilacustomer.org</t>
  </si>
  <si>
    <t>FLOYD</t>
  </si>
  <si>
    <t>GANDY</t>
  </si>
  <si>
    <t>FLOYD.GANDY@sakilacustomer.org</t>
  </si>
  <si>
    <t>LEO</t>
  </si>
  <si>
    <t>EBERT</t>
  </si>
  <si>
    <t>LEO.EBERT@sakilacustomer.org</t>
  </si>
  <si>
    <t>ALVIN</t>
  </si>
  <si>
    <t>DELOACH</t>
  </si>
  <si>
    <t>ALVIN.DELOACH@sakilacustomer.org</t>
  </si>
  <si>
    <t>TIM.CARY@sakilacustomer.org</t>
  </si>
  <si>
    <t>WESLEY</t>
  </si>
  <si>
    <t>BULL</t>
  </si>
  <si>
    <t>WESLEY.BULL@sakilacustomer.org</t>
  </si>
  <si>
    <t>ALLARD</t>
  </si>
  <si>
    <t>GORDON.ALLARD@sakilacustomer.org</t>
  </si>
  <si>
    <t>SAUER</t>
  </si>
  <si>
    <t>DEAN.SAUER@sakilacustomer.org</t>
  </si>
  <si>
    <t>ROBINS</t>
  </si>
  <si>
    <t>GREG.ROBINS@sakilacustomer.org</t>
  </si>
  <si>
    <t>JORGE</t>
  </si>
  <si>
    <t>OLIVARES</t>
  </si>
  <si>
    <t>JORGE.OLIVARES@sakilacustomer.org</t>
  </si>
  <si>
    <t>GILLETTE</t>
  </si>
  <si>
    <t>DUSTIN.GILLETTE@sakilacustomer.org</t>
  </si>
  <si>
    <t>PEDRO</t>
  </si>
  <si>
    <t>CHESTNUT</t>
  </si>
  <si>
    <t>PEDRO.CHESTNUT@sakilacustomer.org</t>
  </si>
  <si>
    <t>DERRICK</t>
  </si>
  <si>
    <t>BOURQUE</t>
  </si>
  <si>
    <t>DERRICK.BOURQUE@sakilacustomer.org</t>
  </si>
  <si>
    <t>PAINE</t>
  </si>
  <si>
    <t>DAN.PAINE@sakilacustomer.org</t>
  </si>
  <si>
    <t>LYMAN</t>
  </si>
  <si>
    <t>LEWIS.LYMAN@sakilacustomer.org</t>
  </si>
  <si>
    <t>ZACHARY</t>
  </si>
  <si>
    <t>HITE</t>
  </si>
  <si>
    <t>ZACHARY.HITE@sakilacustomer.org</t>
  </si>
  <si>
    <t>COREY</t>
  </si>
  <si>
    <t>HAUSER</t>
  </si>
  <si>
    <t>COREY.HAUSER@sakilacustomer.org</t>
  </si>
  <si>
    <t>HERMAN</t>
  </si>
  <si>
    <t>DEVORE</t>
  </si>
  <si>
    <t>HERMAN.DEVORE@sakilacustomer.org</t>
  </si>
  <si>
    <t>MAURICE</t>
  </si>
  <si>
    <t>CRAWLEY</t>
  </si>
  <si>
    <t>MAURICE.CRAWLEY@sakilacustomer.org</t>
  </si>
  <si>
    <t>VERNON</t>
  </si>
  <si>
    <t>CHAPA</t>
  </si>
  <si>
    <t>VERNON.CHAPA@sakilacustomer.org</t>
  </si>
  <si>
    <t>ROBERTO</t>
  </si>
  <si>
    <t>VU</t>
  </si>
  <si>
    <t>ROBERTO.VU@sakilacustomer.org</t>
  </si>
  <si>
    <t>CLYDE</t>
  </si>
  <si>
    <t>TOBIAS</t>
  </si>
  <si>
    <t>CLYDE.TOBIAS@sakilacustomer.org</t>
  </si>
  <si>
    <t>GLEN</t>
  </si>
  <si>
    <t>TALBERT</t>
  </si>
  <si>
    <t>GLEN.TALBERT@sakilacustomer.org</t>
  </si>
  <si>
    <t>HECTOR</t>
  </si>
  <si>
    <t>POINDEXTER</t>
  </si>
  <si>
    <t>HECTOR.POINDEXTER@sakilacustomer.org</t>
  </si>
  <si>
    <t>SHANE</t>
  </si>
  <si>
    <t>MILLARD</t>
  </si>
  <si>
    <t>SHANE.MILLARD@sakilacustomer.org</t>
  </si>
  <si>
    <t>RICARDO</t>
  </si>
  <si>
    <t>MEADOR</t>
  </si>
  <si>
    <t>RICARDO.MEADOR@sakilacustomer.org</t>
  </si>
  <si>
    <t>SAM</t>
  </si>
  <si>
    <t>MCDUFFIE</t>
  </si>
  <si>
    <t>SAM.MCDUFFIE@sakilacustomer.org</t>
  </si>
  <si>
    <t>RICK</t>
  </si>
  <si>
    <t>MATTOX</t>
  </si>
  <si>
    <t>RICK.MATTOX@sakilacustomer.org</t>
  </si>
  <si>
    <t>LESTER</t>
  </si>
  <si>
    <t>KRAUS</t>
  </si>
  <si>
    <t>LESTER.KRAUS@sakilacustomer.org</t>
  </si>
  <si>
    <t>BRENT</t>
  </si>
  <si>
    <t>HARKINS</t>
  </si>
  <si>
    <t>BRENT.HARKINS@sakilacustomer.org</t>
  </si>
  <si>
    <t>RAMON</t>
  </si>
  <si>
    <t>CHOATE</t>
  </si>
  <si>
    <t>RAMON.CHOATE@sakilacustomer.org</t>
  </si>
  <si>
    <t>CHARLIE</t>
  </si>
  <si>
    <t>BESS</t>
  </si>
  <si>
    <t>CHARLIE.BESS@sakilacustomer.org</t>
  </si>
  <si>
    <t>TYLER</t>
  </si>
  <si>
    <t>WREN</t>
  </si>
  <si>
    <t>TYLER.WREN@sakilacustomer.org</t>
  </si>
  <si>
    <t>SLEDGE</t>
  </si>
  <si>
    <t>GILBERT.SLEDGE@sakilacustomer.org</t>
  </si>
  <si>
    <t>SANBORN</t>
  </si>
  <si>
    <t>GENE.SANBORN@sakilacustomer.org</t>
  </si>
  <si>
    <t>MARC</t>
  </si>
  <si>
    <t>OUTLAW</t>
  </si>
  <si>
    <t>MARC.OUTLAW@sakilacustomer.org</t>
  </si>
  <si>
    <t>REGINALD</t>
  </si>
  <si>
    <t>KINDER</t>
  </si>
  <si>
    <t>REGINALD.KINDER@sakilacustomer.org</t>
  </si>
  <si>
    <t>RUBEN</t>
  </si>
  <si>
    <t>GEARY</t>
  </si>
  <si>
    <t>RUBEN.GEARY@sakilacustomer.org</t>
  </si>
  <si>
    <t>BRETT</t>
  </si>
  <si>
    <t>CORNWELL</t>
  </si>
  <si>
    <t>BRETT.CORNWELL@sakilacustomer.org</t>
  </si>
  <si>
    <t>ANGEL</t>
  </si>
  <si>
    <t>BARCLAY</t>
  </si>
  <si>
    <t>ANGEL.BARCLAY@sakilacustomer.org</t>
  </si>
  <si>
    <t>NATHANIEL</t>
  </si>
  <si>
    <t>NATHANIEL.ADAM@sakilacustomer.org</t>
  </si>
  <si>
    <t>RAFAEL</t>
  </si>
  <si>
    <t>ABNEY</t>
  </si>
  <si>
    <t>RAFAEL.ABNEY@sakilacustomer.org</t>
  </si>
  <si>
    <t>SEWARD</t>
  </si>
  <si>
    <t>LESLIE.SEWARD@sakilacustomer.org</t>
  </si>
  <si>
    <t>EDGAR</t>
  </si>
  <si>
    <t>RHOADS</t>
  </si>
  <si>
    <t>EDGAR.RHOADS@sakilacustomer.org</t>
  </si>
  <si>
    <t>MILTON</t>
  </si>
  <si>
    <t>HOWLAND</t>
  </si>
  <si>
    <t>MILTON.HOWLAND@sakilacustomer.org</t>
  </si>
  <si>
    <t>RAUL</t>
  </si>
  <si>
    <t>FORTIER</t>
  </si>
  <si>
    <t>RAUL.FORTIER@sakilacustomer.org</t>
  </si>
  <si>
    <t>EASTER</t>
  </si>
  <si>
    <t>BEN.EASTER@sakilacustomer.org</t>
  </si>
  <si>
    <t>CHESTER</t>
  </si>
  <si>
    <t>BENNER</t>
  </si>
  <si>
    <t>CHESTER.BENNER@sakilacustomer.org</t>
  </si>
  <si>
    <t>CECIL</t>
  </si>
  <si>
    <t>VINES</t>
  </si>
  <si>
    <t>CECIL.VINES@sakilacustomer.org</t>
  </si>
  <si>
    <t>DUANE</t>
  </si>
  <si>
    <t>TUBBS</t>
  </si>
  <si>
    <t>DUANE.TUBBS@sakilacustomer.org</t>
  </si>
  <si>
    <t>TROUTMAN</t>
  </si>
  <si>
    <t>FRANKLIN.TROUTMAN@sakilacustomer.org</t>
  </si>
  <si>
    <t>ANDRE</t>
  </si>
  <si>
    <t>RAPP</t>
  </si>
  <si>
    <t>ANDRE.RAPP@sakilacustomer.org</t>
  </si>
  <si>
    <t>ELMER</t>
  </si>
  <si>
    <t>NOE</t>
  </si>
  <si>
    <t>ELMER.NOE@sakilacustomer.org</t>
  </si>
  <si>
    <t>BRAD</t>
  </si>
  <si>
    <t>MCCURDY</t>
  </si>
  <si>
    <t>BRAD.MCCURDY@sakilacustomer.org</t>
  </si>
  <si>
    <t>GABRIEL</t>
  </si>
  <si>
    <t>HARDER</t>
  </si>
  <si>
    <t>GABRIEL.HARDER@sakilacustomer.org</t>
  </si>
  <si>
    <t>RON</t>
  </si>
  <si>
    <t>DELUCA</t>
  </si>
  <si>
    <t>RON.DELUCA@sakilacustomer.org</t>
  </si>
  <si>
    <t>WESTMORELAND</t>
  </si>
  <si>
    <t>MITCHELL.WESTMORELAND@sakilacustomer.org</t>
  </si>
  <si>
    <t>ROLAND</t>
  </si>
  <si>
    <t>SOUTH</t>
  </si>
  <si>
    <t>ROLAND.SOUTH@sakilacustomer.org</t>
  </si>
  <si>
    <t>HAVENS</t>
  </si>
  <si>
    <t>ARNOLD.HAVENS@sakilacustomer.org</t>
  </si>
  <si>
    <t>GUAJARDO</t>
  </si>
  <si>
    <t>HARVEY.GUAJARDO@sakilacustomer.org</t>
  </si>
  <si>
    <t>JARED</t>
  </si>
  <si>
    <t>ELY</t>
  </si>
  <si>
    <t>JARED.ELY@sakilacustomer.org</t>
  </si>
  <si>
    <t>ADRIAN</t>
  </si>
  <si>
    <t>CLARY</t>
  </si>
  <si>
    <t>ADRIAN.CLARY@sakilacustomer.org</t>
  </si>
  <si>
    <t>SEAL</t>
  </si>
  <si>
    <t>KARL.SEAL@sakilacustomer.org</t>
  </si>
  <si>
    <t>CORY</t>
  </si>
  <si>
    <t>MEEHAN</t>
  </si>
  <si>
    <t>CORY.MEEHAN@sakilacustomer.org</t>
  </si>
  <si>
    <t>CLAUDE</t>
  </si>
  <si>
    <t>HERZOG</t>
  </si>
  <si>
    <t>CLAUDE.HERZOG@sakilacustomer.org</t>
  </si>
  <si>
    <t>ERIK</t>
  </si>
  <si>
    <t>GUILLEN</t>
  </si>
  <si>
    <t>ERIK.GUILLEN@sakilacustomer.org</t>
  </si>
  <si>
    <t>DARRYL</t>
  </si>
  <si>
    <t>ASHCRAFT</t>
  </si>
  <si>
    <t>DARRYL.ASHCRAFT@sakilacustomer.org</t>
  </si>
  <si>
    <t>WAUGH</t>
  </si>
  <si>
    <t>JAMIE.WAUGH@sakilacustomer.org</t>
  </si>
  <si>
    <t>NEIL</t>
  </si>
  <si>
    <t>RENNER</t>
  </si>
  <si>
    <t>NEIL.RENNER@sakilacustomer.org</t>
  </si>
  <si>
    <t>MILAM</t>
  </si>
  <si>
    <t>JESSIE.MILAM@sakilacustomer.org</t>
  </si>
  <si>
    <t>JUNG</t>
  </si>
  <si>
    <t>CHRISTIAN.JUNG@sakilacustomer.org</t>
  </si>
  <si>
    <t>JAVIER</t>
  </si>
  <si>
    <t>ELROD</t>
  </si>
  <si>
    <t>JAVIER.ELROD@sakilacustomer.org</t>
  </si>
  <si>
    <t>FERNANDO</t>
  </si>
  <si>
    <t>CHURCHILL</t>
  </si>
  <si>
    <t>FERNANDO.CHURCHILL@sakilacustomer.org</t>
  </si>
  <si>
    <t>CLINTON</t>
  </si>
  <si>
    <t>BUFORD</t>
  </si>
  <si>
    <t>CLINTON.BUFORD@sakilacustomer.org</t>
  </si>
  <si>
    <t>TED</t>
  </si>
  <si>
    <t>BREAUX</t>
  </si>
  <si>
    <t>TED.BREAUX@sakilacustomer.org</t>
  </si>
  <si>
    <t>MATHEW</t>
  </si>
  <si>
    <t>BOLIN</t>
  </si>
  <si>
    <t>MATHEW.BOLIN@sakilacustomer.org</t>
  </si>
  <si>
    <t>TYRONE</t>
  </si>
  <si>
    <t>ASHER</t>
  </si>
  <si>
    <t>TYRONE.ASHER@sakilacustomer.org</t>
  </si>
  <si>
    <t>DARREN</t>
  </si>
  <si>
    <t>WINDHAM</t>
  </si>
  <si>
    <t>DARREN.WINDHAM@sakilacustomer.org</t>
  </si>
  <si>
    <t>LONNIE</t>
  </si>
  <si>
    <t>TIRADO</t>
  </si>
  <si>
    <t>LONNIE.TIRADO@sakilacustomer.org</t>
  </si>
  <si>
    <t>PEMBERTON</t>
  </si>
  <si>
    <t>LANCE.PEMBERTON@sakilacustomer.org</t>
  </si>
  <si>
    <t>CODY</t>
  </si>
  <si>
    <t>NOLEN</t>
  </si>
  <si>
    <t>CODY.NOLEN@sakilacustomer.org</t>
  </si>
  <si>
    <t>JULIO</t>
  </si>
  <si>
    <t>NOLAND</t>
  </si>
  <si>
    <t>JULIO.NOLAND@sakilacustomer.org</t>
  </si>
  <si>
    <t>KNOTT</t>
  </si>
  <si>
    <t>KELLY.KNOTT@sakilacustomer.org</t>
  </si>
  <si>
    <t>KURT</t>
  </si>
  <si>
    <t>EMMONS</t>
  </si>
  <si>
    <t>KURT.EMMONS@sakilacustomer.org</t>
  </si>
  <si>
    <t>ALLAN</t>
  </si>
  <si>
    <t>CORNISH</t>
  </si>
  <si>
    <t>ALLAN.CORNISH@sakilacustomer.org</t>
  </si>
  <si>
    <t>CHRISTENSON</t>
  </si>
  <si>
    <t>NELSON.CHRISTENSON@sakilacustomer.org</t>
  </si>
  <si>
    <t>GUY</t>
  </si>
  <si>
    <t>BROWNLEE</t>
  </si>
  <si>
    <t>GUY.BROWNLEE@sakilacustomer.org</t>
  </si>
  <si>
    <t>CLAYTON</t>
  </si>
  <si>
    <t>BARBEE</t>
  </si>
  <si>
    <t>CLAYTON.BARBEE@sakilacustomer.org</t>
  </si>
  <si>
    <t>HUGH</t>
  </si>
  <si>
    <t>WALDROP</t>
  </si>
  <si>
    <t>HUGH.WALDROP@sakilacustomer.org</t>
  </si>
  <si>
    <t>MAX</t>
  </si>
  <si>
    <t>MAX.PITT@sakilacustomer.org</t>
  </si>
  <si>
    <t>DWAYNE</t>
  </si>
  <si>
    <t>OLVERA</t>
  </si>
  <si>
    <t>DWAYNE.OLVERA@sakilacustomer.org</t>
  </si>
  <si>
    <t>DWIGHT</t>
  </si>
  <si>
    <t>LOMBARDI</t>
  </si>
  <si>
    <t>DWIGHT.LOMBARDI@sakilacustomer.org</t>
  </si>
  <si>
    <t>ARMANDO</t>
  </si>
  <si>
    <t>GRUBER</t>
  </si>
  <si>
    <t>ARMANDO.GRUBER@sakilacustomer.org</t>
  </si>
  <si>
    <t>FELIX</t>
  </si>
  <si>
    <t>GAFFNEY</t>
  </si>
  <si>
    <t>FELIX.GAFFNEY@sakilacustomer.org</t>
  </si>
  <si>
    <t>JIMMIE</t>
  </si>
  <si>
    <t>EGGLESTON</t>
  </si>
  <si>
    <t>JIMMIE.EGGLESTON@sakilacustomer.org</t>
  </si>
  <si>
    <t>EVERETT</t>
  </si>
  <si>
    <t>BANDA</t>
  </si>
  <si>
    <t>EVERETT.BANDA@sakilacustomer.org</t>
  </si>
  <si>
    <t>ARCHULETA</t>
  </si>
  <si>
    <t>JORDAN.ARCHULETA@sakilacustomer.org</t>
  </si>
  <si>
    <t>STILL</t>
  </si>
  <si>
    <t>IAN.STILL@sakilacustomer.org</t>
  </si>
  <si>
    <t>SLONE</t>
  </si>
  <si>
    <t>WALLACE.SLONE@sakilacustomer.org</t>
  </si>
  <si>
    <t>KEN</t>
  </si>
  <si>
    <t>PREWITT</t>
  </si>
  <si>
    <t>KEN.PREWITT@sakilacustomer.org</t>
  </si>
  <si>
    <t>BOB.PFEIFFER@sakilacustomer.org</t>
  </si>
  <si>
    <t>JAIME</t>
  </si>
  <si>
    <t>NETTLES</t>
  </si>
  <si>
    <t>JAIME.NETTLES@sakilacustomer.org</t>
  </si>
  <si>
    <t>CASEY</t>
  </si>
  <si>
    <t>CASEY.MENA@sakilacustomer.org</t>
  </si>
  <si>
    <t>ALFREDO</t>
  </si>
  <si>
    <t>MCADAMS</t>
  </si>
  <si>
    <t>ALFREDO.MCADAMS@sakilacustomer.org</t>
  </si>
  <si>
    <t>ALBERTO</t>
  </si>
  <si>
    <t>HENNING</t>
  </si>
  <si>
    <t>ALBERTO.HENNING@sakilacustomer.org</t>
  </si>
  <si>
    <t>DAVE</t>
  </si>
  <si>
    <t>GARDINER</t>
  </si>
  <si>
    <t>DAVE.GARDINER@sakilacustomer.org</t>
  </si>
  <si>
    <t>IVAN</t>
  </si>
  <si>
    <t>CROMWELL</t>
  </si>
  <si>
    <t>IVAN.CROMWELL@sakilacustomer.org</t>
  </si>
  <si>
    <t>JOHNNIE</t>
  </si>
  <si>
    <t>CHISHOLM</t>
  </si>
  <si>
    <t>JOHNNIE.CHISHOLM@sakilacustomer.org</t>
  </si>
  <si>
    <t>BURLESON</t>
  </si>
  <si>
    <t>SIDNEY.BURLESON@sakilacustomer.org</t>
  </si>
  <si>
    <t>BYRON</t>
  </si>
  <si>
    <t>BOX</t>
  </si>
  <si>
    <t>BYRON.BOX@sakilacustomer.org</t>
  </si>
  <si>
    <t>JULIAN</t>
  </si>
  <si>
    <t>VEST</t>
  </si>
  <si>
    <t>JULIAN.VEST@sakilacustomer.org</t>
  </si>
  <si>
    <t>ISAAC</t>
  </si>
  <si>
    <t>OGLESBY</t>
  </si>
  <si>
    <t>ISAAC.OGLESBY@sakilacustomer.org</t>
  </si>
  <si>
    <t>MCCARTER</t>
  </si>
  <si>
    <t>MORRIS.MCCARTER@sakilacustomer.org</t>
  </si>
  <si>
    <t>CLIFTON</t>
  </si>
  <si>
    <t>MALCOLM</t>
  </si>
  <si>
    <t>CLIFTON.MALCOLM@sakilacustomer.org</t>
  </si>
  <si>
    <t>WILLARD</t>
  </si>
  <si>
    <t>LUMPKIN</t>
  </si>
  <si>
    <t>WILLARD.LUMPKIN@sakilacustomer.org</t>
  </si>
  <si>
    <t>LARUE</t>
  </si>
  <si>
    <t>DARYL.LARUE@sakilacustomer.org</t>
  </si>
  <si>
    <t>GREY</t>
  </si>
  <si>
    <t>ROSS.GREY@sakilacustomer.org</t>
  </si>
  <si>
    <t>VIRGIL</t>
  </si>
  <si>
    <t>WOFFORD</t>
  </si>
  <si>
    <t>VIRGIL.WOFFORD@sakilacustomer.org</t>
  </si>
  <si>
    <t>ANDY</t>
  </si>
  <si>
    <t>VANHORN</t>
  </si>
  <si>
    <t>ANDY.VANHORN@sakilacustomer.org</t>
  </si>
  <si>
    <t>THORN</t>
  </si>
  <si>
    <t>MARSHALL.THORN@sakilacustomer.org</t>
  </si>
  <si>
    <t>SALVADOR</t>
  </si>
  <si>
    <t>TEEL</t>
  </si>
  <si>
    <t>SALVADOR.TEEL@sakilacustomer.org</t>
  </si>
  <si>
    <t>SWAFFORD</t>
  </si>
  <si>
    <t>PERRY.SWAFFORD@sakilacustomer.org</t>
  </si>
  <si>
    <t>STCLAIR</t>
  </si>
  <si>
    <t>KIRK.STCLAIR@sakilacustomer.org</t>
  </si>
  <si>
    <t>SERGIO</t>
  </si>
  <si>
    <t>STANFIELD</t>
  </si>
  <si>
    <t>SERGIO.STANFIELD@sakilacustomer.org</t>
  </si>
  <si>
    <t>OCAMPO</t>
  </si>
  <si>
    <t>MARION.OCAMPO@sakilacustomer.org</t>
  </si>
  <si>
    <t>HERRMANN</t>
  </si>
  <si>
    <t>TRACY.HERRMANN@sakilacustomer.org</t>
  </si>
  <si>
    <t>SETH</t>
  </si>
  <si>
    <t>HANNON</t>
  </si>
  <si>
    <t>SETH.HANNON@sakilacustomer.org</t>
  </si>
  <si>
    <t>KENT</t>
  </si>
  <si>
    <t>ARSENAULT</t>
  </si>
  <si>
    <t>KENT.ARSENAULT@sakilacustomer.org</t>
  </si>
  <si>
    <t>TERRANCE</t>
  </si>
  <si>
    <t>ROUSH</t>
  </si>
  <si>
    <t>TERRANCE.ROUSH@sakilacustomer.org</t>
  </si>
  <si>
    <t>RENE</t>
  </si>
  <si>
    <t>MCALISTER</t>
  </si>
  <si>
    <t>RENE.MCALISTER@sakilacustomer.org</t>
  </si>
  <si>
    <t>EDUARDO</t>
  </si>
  <si>
    <t>HIATT</t>
  </si>
  <si>
    <t>EDUARDO.HIATT@sakilacustomer.org</t>
  </si>
  <si>
    <t>TERRENCE</t>
  </si>
  <si>
    <t>GUNDERSON</t>
  </si>
  <si>
    <t>TERRENCE.GUNDERSON@sakilacustomer.org</t>
  </si>
  <si>
    <t>ENRIQUE</t>
  </si>
  <si>
    <t>FORSYTHE</t>
  </si>
  <si>
    <t>ENRIQUE.FORSYTHE@sakilacustomer.org</t>
  </si>
  <si>
    <t>FREDDIE</t>
  </si>
  <si>
    <t>DUGGAN</t>
  </si>
  <si>
    <t>FREDDIE.DUGGAN@sakilacustomer.org</t>
  </si>
  <si>
    <t>DELVALLE</t>
  </si>
  <si>
    <t>WADE.DELVALLE@sakilacustomer.org</t>
  </si>
  <si>
    <t>CINTRON</t>
  </si>
  <si>
    <t>AUSTIN.CINTRON@sakilacustomer.org</t>
  </si>
  <si>
    <t>create_date</t>
  </si>
  <si>
    <t>active</t>
  </si>
  <si>
    <t>address_id</t>
  </si>
  <si>
    <t>email</t>
  </si>
  <si>
    <t>store_id</t>
  </si>
  <si>
    <t>customer_id</t>
  </si>
  <si>
    <t>category_id</t>
  </si>
  <si>
    <t>film_id</t>
  </si>
  <si>
    <t>1 Total</t>
  </si>
  <si>
    <t>2 Total</t>
  </si>
  <si>
    <t>Count of address_id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</si>
</sst>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17">
    <xf numFmtId="0" fontId="0" fillId="0" borderId="0" xfId="0"/>
    <xf numFmtId="49" fontId="0" fillId="0" borderId="0" xfId="0" applyNumberFormat="1"/>
    <xf numFmtId="22"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22" fontId="0" fillId="0" borderId="0" xfId="0" applyNumberFormat="1" applyAlignment="1">
      <alignment horizontal="left" indent="3"/>
    </xf>
    <xf numFmtId="0" fontId="1" fillId="0" borderId="1" xfId="0" applyNumberFormat="1" applyFont="1" applyBorder="1"/>
    <xf numFmtId="0" fontId="0" fillId="0" borderId="0" xfId="0" applyNumberFormat="1"/>
    <xf numFmtId="22" fontId="1" fillId="0" borderId="1" xfId="0" applyNumberFormat="1" applyFont="1" applyBorder="1"/>
    <xf numFmtId="0" fontId="0" fillId="0" borderId="0" xfId="0" applyAlignment="1">
      <alignment horizontal="left" indent="4"/>
    </xf>
    <xf numFmtId="22" fontId="0" fillId="0" borderId="0" xfId="0" applyNumberFormat="1" applyAlignment="1">
      <alignment horizontal="left" indent="5"/>
    </xf>
    <xf numFmtId="0" fontId="0" fillId="0" borderId="0" xfId="0" applyAlignment="1">
      <alignment horizontal="left" indent="5"/>
    </xf>
    <xf numFmtId="22" fontId="0" fillId="0" borderId="0" xfId="0" applyNumberFormat="1" applyAlignment="1">
      <alignment horizontal="left" indent="4"/>
    </xf>
  </cellXfs>
  <cellStyles count="1">
    <cellStyle name="Normal" xfId="0" builtinId="0"/>
  </cellStyles>
  <dxfs count="33">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numFmt numFmtId="0" formatCode="General"/>
      <border diagonalUp="0" diagonalDown="0" outline="0">
        <left/>
        <right/>
        <top style="medium">
          <color indexed="64"/>
        </top>
        <bottom/>
      </border>
    </dxf>
    <dxf>
      <numFmt numFmtId="30" formatCode="@"/>
    </dxf>
    <dxf>
      <font>
        <b/>
      </font>
    </dxf>
    <dxf>
      <numFmt numFmtId="30" formatCode="@"/>
    </dxf>
    <dxf>
      <font>
        <b/>
      </font>
    </dxf>
    <dxf>
      <numFmt numFmtId="30" formatCode="@"/>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font>
        <b/>
      </font>
    </dxf>
    <dxf>
      <numFmt numFmtId="27" formatCode="m/d/yyyy\ h:mm"/>
    </dxf>
    <dxf>
      <font>
        <b/>
      </font>
    </dxf>
    <dxf>
      <numFmt numFmtId="30" formatCode="@"/>
    </dxf>
    <dxf>
      <font>
        <b/>
      </font>
    </dxf>
    <dxf>
      <numFmt numFmtId="30" formatCode="@"/>
    </dxf>
    <dxf>
      <font>
        <b/>
      </font>
    </dxf>
    <dxf>
      <border>
        <top style="medium">
          <color indexed="64"/>
        </top>
      </border>
    </dxf>
    <dxf>
      <font>
        <b/>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2"/>
      <tableStyleElement type="headerRow" dxfId="3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ANJEEV SRIDEVI" refreshedDate="44847.109240162034" createdVersion="4" refreshedVersion="4" minRefreshableVersion="3" recordCount="201">
  <cacheSource type="worksheet">
    <worksheetSource ref="A1:D202" sheet="Sheet1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EEV SRIDEVI" refreshedDate="44847.118421527775" createdVersion="4" refreshedVersion="4" minRefreshableVersion="3" recordCount="1001">
  <cacheSource type="worksheet">
    <worksheetSource ref="A1:C1002" sheet="Sheet14"/>
  </cacheSource>
  <cacheFields count="3">
    <cacheField name="film_id" numFmtId="0">
      <sharedItems containsMixedTypes="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 v="Total"/>
      </sharedItems>
    </cacheField>
    <cacheField name="category_id" numFmtId="0">
      <sharedItems containsString="0" containsBlank="1" containsNumber="1" containsInteger="1" minValue="1" maxValue="16" count="17">
        <n v="6"/>
        <n v="11"/>
        <n v="8"/>
        <n v="9"/>
        <n v="5"/>
        <n v="15"/>
        <n v="12"/>
        <n v="4"/>
        <n v="2"/>
        <n v="1"/>
        <n v="13"/>
        <n v="14"/>
        <n v="7"/>
        <n v="16"/>
        <n v="10"/>
        <n v="3"/>
        <m/>
      </sharedItems>
    </cacheField>
    <cacheField name="last_update" numFmtId="0">
      <sharedItems containsSemiMixedTypes="0" containsDate="1" containsString="0" containsMixedTypes="1" minDate="2006-02-15T05:07:09" maxDate="1900-01-02T18:24:04" count="2">
        <d v="2006-02-15T05:07:09"/>
        <n v="1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ANJEEV SRIDEVI" refreshedDate="44847.121117592593" createdVersion="4" refreshedVersion="4" minRefreshableVersion="3" recordCount="600">
  <cacheSource type="worksheet">
    <worksheetSource ref="A1:I601" sheet="Sheet15"/>
  </cacheSource>
  <cacheFields count="9">
    <cacheField name="customer_id" numFmtId="0">
      <sharedItems containsMixedTypes="1" containsNumber="1" containsInteger="1" minValue="1" maxValue="599" count="6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s v="Total"/>
      </sharedItems>
    </cacheField>
    <cacheField name="store_id" numFmtId="0">
      <sharedItems containsString="0" containsBlank="1" containsNumber="1" containsInteger="1" minValue="1" maxValue="2" count="3">
        <n v="1"/>
        <n v="2"/>
        <m/>
      </sharedItems>
    </cacheField>
    <cacheField name="first_name" numFmtId="0">
      <sharedItems containsBlank="1" count="592">
        <s v="MARY"/>
        <s v="PATRICIA"/>
        <s v="LINDA"/>
        <s v="BARBARA"/>
        <s v="ELIZABETH"/>
        <s v="JENNIFER"/>
        <s v="MARIA"/>
        <s v="SUSAN"/>
        <s v="MARGARET"/>
        <s v="DOROTHY"/>
        <s v="LISA"/>
        <s v="NANCY"/>
        <s v="KAREN"/>
        <s v="BETTY"/>
        <s v="HELEN"/>
        <s v="SANDRA"/>
        <s v="DONNA"/>
        <s v="CAROL"/>
        <s v="RUTH"/>
        <s v="SHARON"/>
        <s v="MICHELLE"/>
        <s v="LAURA"/>
        <s v="SARAH"/>
        <s v="KIMBERLY"/>
        <s v="DEBORAH"/>
        <s v="JESSICA"/>
        <s v="SHIRLEY"/>
        <s v="CYNTHIA"/>
        <s v="ANGELA"/>
        <s v="MELISSA"/>
        <s v="BRENDA"/>
        <s v="AMY"/>
        <s v="ANNA"/>
        <s v="REBECCA"/>
        <s v="VIRGINIA"/>
        <s v="KATHLEEN"/>
        <s v="PAMELA"/>
        <s v="MARTHA"/>
        <s v="DEBRA"/>
        <s v="AMANDA"/>
        <s v="STEPHANIE"/>
        <s v="CAROLYN"/>
        <s v="CHRISTINE"/>
        <s v="MARIE"/>
        <s v="JANET"/>
        <s v="CATHERINE"/>
        <s v="FRANCES"/>
        <s v="ANN"/>
        <s v="JOYCE"/>
        <s v="DIANE"/>
        <s v="ALICE"/>
        <s v="JULIE"/>
        <s v="HEATHER"/>
        <s v="TERESA"/>
        <s v="DORIS"/>
        <s v="GLORIA"/>
        <s v="EVELYN"/>
        <s v="JEAN"/>
        <s v="CHERYL"/>
        <s v="MILDRED"/>
        <s v="KATHERINE"/>
        <s v="JOAN"/>
        <s v="ASHLEY"/>
        <s v="JUDITH"/>
        <s v="ROSE"/>
        <s v="JANICE"/>
        <s v="KELLY"/>
        <s v="NICOLE"/>
        <s v="JUDY"/>
        <s v="CHRISTINA"/>
        <s v="KATHY"/>
        <s v="THERESA"/>
        <s v="BEVERLY"/>
        <s v="DENISE"/>
        <s v="TAMMY"/>
        <s v="IRENE"/>
        <s v="JANE"/>
        <s v="LORI"/>
        <s v="RACHEL"/>
        <s v="MARILYN"/>
        <s v="ANDREA"/>
        <s v="KATHRYN"/>
        <s v="LOUISE"/>
        <s v="SARA"/>
        <s v="ANNE"/>
        <s v="JACQUELINE"/>
        <s v="WANDA"/>
        <s v="BONNIE"/>
        <s v="JULIA"/>
        <s v="RUBY"/>
        <s v="LOIS"/>
        <s v="TINA"/>
        <s v="PHYLLIS"/>
        <s v="NORMA"/>
        <s v="PAULA"/>
        <s v="DIANA"/>
        <s v="ANNIE"/>
        <s v="LILLIAN"/>
        <s v="EMILY"/>
        <s v="ROBIN"/>
        <s v="PEGGY"/>
        <s v="CRYSTAL"/>
        <s v="GLADYS"/>
        <s v="RITA"/>
        <s v="DAWN"/>
        <s v="CONNIE"/>
        <s v="FLORENCE"/>
        <s v="TRACY"/>
        <s v="EDNA"/>
        <s v="TIFFANY"/>
        <s v="CARMEN"/>
        <s v="ROSA"/>
        <s v="CINDY"/>
        <s v="GRACE"/>
        <s v="WENDY"/>
        <s v="VICTORIA"/>
        <s v="EDITH"/>
        <s v="KIM"/>
        <s v="SHERRY"/>
        <s v="SYLVIA"/>
        <s v="JOSEPHINE"/>
        <s v="THELMA"/>
        <s v="SHANNON"/>
        <s v="SHEILA"/>
        <s v="ETHEL"/>
        <s v="ELLEN"/>
        <s v="ELAINE"/>
        <s v="MARJORIE"/>
        <s v="CARRIE"/>
        <s v="CHARLOTTE"/>
        <s v="MONICA"/>
        <s v="ESTHER"/>
        <s v="PAULINE"/>
        <s v="EMMA"/>
        <s v="JUANITA"/>
        <s v="ANITA"/>
        <s v="RHONDA"/>
        <s v="HAZEL"/>
        <s v="AMBER"/>
        <s v="EVA"/>
        <s v="DEBBIE"/>
        <s v="APRIL"/>
        <s v="LESLIE"/>
        <s v="CLARA"/>
        <s v="LUCILLE"/>
        <s v="JAMIE"/>
        <s v="JOANNE"/>
        <s v="ELEANOR"/>
        <s v="VALERIE"/>
        <s v="DANIELLE"/>
        <s v="MEGAN"/>
        <s v="ALICIA"/>
        <s v="SUZANNE"/>
        <s v="MICHELE"/>
        <s v="GAIL"/>
        <s v="BERTHA"/>
        <s v="DARLENE"/>
        <s v="VERONICA"/>
        <s v="JILL"/>
        <s v="ERIN"/>
        <s v="GERALDINE"/>
        <s v="LAUREN"/>
        <s v="CATHY"/>
        <s v="JOANN"/>
        <s v="LORRAINE"/>
        <s v="LYNN"/>
        <s v="SALLY"/>
        <s v="REGINA"/>
        <s v="ERICA"/>
        <s v="BEATRICE"/>
        <s v="DOLORES"/>
        <s v="BERNICE"/>
        <s v="AUDREY"/>
        <s v="YVONNE"/>
        <s v="ANNETTE"/>
        <s v="JUNE"/>
        <s v="SAMANTHA"/>
        <s v="MARION"/>
        <s v="DANA"/>
        <s v="STACY"/>
        <s v="ANA"/>
        <s v="RENEE"/>
        <s v="IDA"/>
        <s v="VIVIAN"/>
        <s v="ROBERTA"/>
        <s v="HOLLY"/>
        <s v="BRITTANY"/>
        <s v="MELANIE"/>
        <s v="LORETTA"/>
        <s v="YOLANDA"/>
        <s v="JEANETTE"/>
        <s v="LAURIE"/>
        <s v="KATIE"/>
        <s v="KRISTEN"/>
        <s v="VANESSA"/>
        <s v="ALMA"/>
        <s v="SUE"/>
        <s v="ELSIE"/>
        <s v="BETH"/>
        <s v="JEANNE"/>
        <s v="VICKI"/>
        <s v="CARLA"/>
        <s v="TARA"/>
        <s v="ROSEMARY"/>
        <s v="EILEEN"/>
        <s v="TERRI"/>
        <s v="GERTRUDE"/>
        <s v="LUCY"/>
        <s v="TONYA"/>
        <s v="ELLA"/>
        <s v="STACEY"/>
        <s v="WILMA"/>
        <s v="GINA"/>
        <s v="KRISTIN"/>
        <s v="JESSIE"/>
        <s v="NATALIE"/>
        <s v="AGNES"/>
        <s v="VERA"/>
        <s v="WILLIE"/>
        <s v="CHARLENE"/>
        <s v="BESSIE"/>
        <s v="DELORES"/>
        <s v="MELINDA"/>
        <s v="PEARL"/>
        <s v="ARLENE"/>
        <s v="MAUREEN"/>
        <s v="COLLEEN"/>
        <s v="ALLISON"/>
        <s v="TAMARA"/>
        <s v="JOY"/>
        <s v="GEORGIA"/>
        <s v="CONSTANCE"/>
        <s v="LILLIE"/>
        <s v="CLAUDIA"/>
        <s v="JACKIE"/>
        <s v="MARCIA"/>
        <s v="TANYA"/>
        <s v="NELLIE"/>
        <s v="MINNIE"/>
        <s v="MARLENE"/>
        <s v="HEIDI"/>
        <s v="GLENDA"/>
        <s v="LYDIA"/>
        <s v="VIOLA"/>
        <s v="COURTNEY"/>
        <s v="MARIAN"/>
        <s v="STELLA"/>
        <s v="CAROLINE"/>
        <s v="DORA"/>
        <s v="JO"/>
        <s v="VICKIE"/>
        <s v="MATTIE"/>
        <s v="TERRY"/>
        <s v="MAXINE"/>
        <s v="IRMA"/>
        <s v="MABEL"/>
        <s v="MARSHA"/>
        <s v="MYRTLE"/>
        <s v="LENA"/>
        <s v="CHRISTY"/>
        <s v="DEANNA"/>
        <s v="PATSY"/>
        <s v="HILDA"/>
        <s v="GWENDOLYN"/>
        <s v="JENNIE"/>
        <s v="NORA"/>
        <s v="MARGIE"/>
        <s v="NINA"/>
        <s v="CASSANDRA"/>
        <s v="LEAH"/>
        <s v="PENNY"/>
        <s v="KAY"/>
        <s v="PRISCILLA"/>
        <s v="NAOMI"/>
        <s v="CAROLE"/>
        <s v="BRANDY"/>
        <s v="OLGA"/>
        <s v="BILLIE"/>
        <s v="DIANNE"/>
        <s v="TRACEY"/>
        <s v="LEONA"/>
        <s v="JENNY"/>
        <s v="FELICIA"/>
        <s v="SONIA"/>
        <s v="MIRIAM"/>
        <s v="VELMA"/>
        <s v="BECKY"/>
        <s v="BOBBIE"/>
        <s v="VIOLET"/>
        <s v="KRISTINA"/>
        <s v="TONI"/>
        <s v="MISTY"/>
        <s v="MAE"/>
        <s v="SHELLY"/>
        <s v="DAISY"/>
        <s v="RAMONA"/>
        <s v="SHERRI"/>
        <s v="ERIKA"/>
        <s v="JAMES"/>
        <s v="JOHN"/>
        <s v="ROBERT"/>
        <s v="MICHAEL"/>
        <s v="WILLIAM"/>
        <s v="DAVID"/>
        <s v="RICHARD"/>
        <s v="CHARLES"/>
        <s v="JOSEPH"/>
        <s v="THOMAS"/>
        <s v="CHRISTOPHER"/>
        <s v="DANIEL"/>
        <s v="PAUL"/>
        <s v="MARK"/>
        <s v="DONALD"/>
        <s v="GEORGE"/>
        <s v="KENNETH"/>
        <s v="STEVEN"/>
        <s v="EDWARD"/>
        <s v="BRIAN"/>
        <s v="RONALD"/>
        <s v="ANTHONY"/>
        <s v="KEVIN"/>
        <s v="JASON"/>
        <s v="MATTHEW"/>
        <s v="GARY"/>
        <s v="TIMOTHY"/>
        <s v="JOSE"/>
        <s v="LARRY"/>
        <s v="JEFFREY"/>
        <s v="FRANK"/>
        <s v="SCOTT"/>
        <s v="ERIC"/>
        <s v="STEPHEN"/>
        <s v="ANDREW"/>
        <s v="RAYMOND"/>
        <s v="GREGORY"/>
        <s v="JOSHUA"/>
        <s v="JERRY"/>
        <s v="DENNIS"/>
        <s v="WALTER"/>
        <s v="PATRICK"/>
        <s v="PETER"/>
        <s v="HAROLD"/>
        <s v="DOUGLAS"/>
        <s v="HENRY"/>
        <s v="CARL"/>
        <s v="ARTHUR"/>
        <s v="RYAN"/>
        <s v="ROGER"/>
        <s v="JOE"/>
        <s v="JUAN"/>
        <s v="JACK"/>
        <s v="ALBERT"/>
        <s v="JONATHAN"/>
        <s v="JUSTIN"/>
        <s v="GERALD"/>
        <s v="KEITH"/>
        <s v="SAMUEL"/>
        <s v="RALPH"/>
        <s v="LAWRENCE"/>
        <s v="NICHOLAS"/>
        <s v="ROY"/>
        <s v="BENJAMIN"/>
        <s v="BRUCE"/>
        <s v="BRANDON"/>
        <s v="ADAM"/>
        <s v="HARRY"/>
        <s v="FRED"/>
        <s v="WAYNE"/>
        <s v="BILLY"/>
        <s v="STEVE"/>
        <s v="LOUIS"/>
        <s v="JEREMY"/>
        <s v="AARON"/>
        <s v="RANDY"/>
        <s v="HOWARD"/>
        <s v="EUGENE"/>
        <s v="CARLOS"/>
        <s v="RUSSELL"/>
        <s v="BOBBY"/>
        <s v="VICTOR"/>
        <s v="MARTIN"/>
        <s v="ERNEST"/>
        <s v="PHILLIP"/>
        <s v="TODD"/>
        <s v="JESSE"/>
        <s v="CRAIG"/>
        <s v="ALAN"/>
        <s v="SHAWN"/>
        <s v="CLARENCE"/>
        <s v="SEAN"/>
        <s v="PHILIP"/>
        <s v="CHRIS"/>
        <s v="JOHNNY"/>
        <s v="EARL"/>
        <s v="JIMMY"/>
        <s v="ANTONIO"/>
        <s v="DANNY"/>
        <s v="BRYAN"/>
        <s v="TONY"/>
        <s v="LUIS"/>
        <s v="MIKE"/>
        <s v="STANLEY"/>
        <s v="LEONARD"/>
        <s v="NATHAN"/>
        <s v="DALE"/>
        <s v="MANUEL"/>
        <s v="RODNEY"/>
        <s v="CURTIS"/>
        <s v="NORMAN"/>
        <s v="ALLEN"/>
        <s v="MARVIN"/>
        <s v="VINCENT"/>
        <s v="GLENN"/>
        <s v="JEFFERY"/>
        <s v="TRAVIS"/>
        <s v="JEFF"/>
        <s v="CHAD"/>
        <s v="JACOB"/>
        <s v="LEE"/>
        <s v="MELVIN"/>
        <s v="ALFRED"/>
        <s v="KYLE"/>
        <s v="FRANCIS"/>
        <s v="BRADLEY"/>
        <s v="JESUS"/>
        <s v="HERBERT"/>
        <s v="FREDERICK"/>
        <s v="RAY"/>
        <s v="JOEL"/>
        <s v="EDWIN"/>
        <s v="DON"/>
        <s v="EDDIE"/>
        <s v="RICKY"/>
        <s v="TROY"/>
        <s v="RANDALL"/>
        <s v="BARRY"/>
        <s v="ALEXANDER"/>
        <s v="BERNARD"/>
        <s v="MARIO"/>
        <s v="LEROY"/>
        <s v="FRANCISCO"/>
        <s v="MARCUS"/>
        <s v="MICHEAL"/>
        <s v="THEODORE"/>
        <s v="CLIFFORD"/>
        <s v="MIGUEL"/>
        <s v="OSCAR"/>
        <s v="JAY"/>
        <s v="JIM"/>
        <s v="TOM"/>
        <s v="CALVIN"/>
        <s v="ALEX"/>
        <s v="JON"/>
        <s v="RONNIE"/>
        <s v="BILL"/>
        <s v="LLOYD"/>
        <s v="TOMMY"/>
        <s v="LEON"/>
        <s v="DEREK"/>
        <s v="WARREN"/>
        <s v="DARRELL"/>
        <s v="JEROME"/>
        <s v="FLOYD"/>
        <s v="LEO"/>
        <s v="ALVIN"/>
        <s v="TIM"/>
        <s v="WESLEY"/>
        <s v="GORDON"/>
        <s v="DEAN"/>
        <s v="GREG"/>
        <s v="JORGE"/>
        <s v="DUSTIN"/>
        <s v="PEDRO"/>
        <s v="DERRICK"/>
        <s v="DAN"/>
        <s v="LEWIS"/>
        <s v="ZACHARY"/>
        <s v="COREY"/>
        <s v="HERMAN"/>
        <s v="MAURICE"/>
        <s v="VERNON"/>
        <s v="ROBERTO"/>
        <s v="CLYDE"/>
        <s v="GLEN"/>
        <s v="HECTOR"/>
        <s v="SHANE"/>
        <s v="RICARDO"/>
        <s v="SAM"/>
        <s v="RICK"/>
        <s v="LESTER"/>
        <s v="BRENT"/>
        <s v="RAMON"/>
        <s v="CHARLIE"/>
        <s v="TYLER"/>
        <s v="GILBERT"/>
        <s v="GENE"/>
        <s v="MARC"/>
        <s v="REGINALD"/>
        <s v="RUBEN"/>
        <s v="BRETT"/>
        <s v="ANGEL"/>
        <s v="NATHANIEL"/>
        <s v="RAFAEL"/>
        <s v="EDGAR"/>
        <s v="MILTON"/>
        <s v="RAUL"/>
        <s v="BEN"/>
        <s v="CHESTER"/>
        <s v="CECIL"/>
        <s v="DUANE"/>
        <s v="FRANKLIN"/>
        <s v="ANDRE"/>
        <s v="ELMER"/>
        <s v="BRAD"/>
        <s v="GABRIEL"/>
        <s v="RON"/>
        <s v="MITCHELL"/>
        <s v="ROLAND"/>
        <s v="ARNOLD"/>
        <s v="HARVEY"/>
        <s v="JARED"/>
        <s v="ADRIAN"/>
        <s v="KARL"/>
        <s v="CORY"/>
        <s v="CLAUDE"/>
        <s v="ERIK"/>
        <s v="DARRYL"/>
        <s v="NEIL"/>
        <s v="CHRISTIAN"/>
        <s v="JAVIER"/>
        <s v="FERNANDO"/>
        <s v="CLINTON"/>
        <s v="TED"/>
        <s v="MATHEW"/>
        <s v="TYRONE"/>
        <s v="DARREN"/>
        <s v="LONNIE"/>
        <s v="LANCE"/>
        <s v="CODY"/>
        <s v="JULIO"/>
        <s v="KURT"/>
        <s v="ALLAN"/>
        <s v="NELSON"/>
        <s v="GUY"/>
        <s v="CLAYTON"/>
        <s v="HUGH"/>
        <s v="MAX"/>
        <s v="DWAYNE"/>
        <s v="DWIGHT"/>
        <s v="ARMANDO"/>
        <s v="FELIX"/>
        <s v="JIMMIE"/>
        <s v="EVERETT"/>
        <s v="JORDAN"/>
        <s v="IAN"/>
        <s v="WALLACE"/>
        <s v="KEN"/>
        <s v="BOB"/>
        <s v="JAIME"/>
        <s v="CASEY"/>
        <s v="ALFREDO"/>
        <s v="ALBERTO"/>
        <s v="DAVE"/>
        <s v="IVAN"/>
        <s v="JOHNNIE"/>
        <s v="SIDNEY"/>
        <s v="BYRON"/>
        <s v="JULIAN"/>
        <s v="ISAAC"/>
        <s v="MORRIS"/>
        <s v="CLIFTON"/>
        <s v="WILLARD"/>
        <s v="DARYL"/>
        <s v="ROSS"/>
        <s v="VIRGIL"/>
        <s v="ANDY"/>
        <s v="MARSHALL"/>
        <s v="SALVADOR"/>
        <s v="PERRY"/>
        <s v="KIRK"/>
        <s v="SERGIO"/>
        <s v="SETH"/>
        <s v="KENT"/>
        <s v="TERRANCE"/>
        <s v="RENE"/>
        <s v="EDUARDO"/>
        <s v="TERRENCE"/>
        <s v="ENRIQUE"/>
        <s v="FREDDIE"/>
        <s v="WADE"/>
        <s v="AUSTIN"/>
        <m/>
      </sharedItems>
    </cacheField>
    <cacheField name="last_name" numFmtId="0">
      <sharedItems containsBlank="1" count="600">
        <s v="SMITH"/>
        <s v="JOHNSON"/>
        <s v="WILLIAMS"/>
        <s v="JONES"/>
        <s v="BROWN"/>
        <s v="DAVIS"/>
        <s v="MILLER"/>
        <s v="WILSON"/>
        <s v="MOORE"/>
        <s v="TAYLOR"/>
        <s v="ANDERSON"/>
        <s v="THOMAS"/>
        <s v="JACKSON"/>
        <s v="WHITE"/>
        <s v="HARRIS"/>
        <s v="MARTIN"/>
        <s v="THOMPSON"/>
        <s v="GARCIA"/>
        <s v="MARTINEZ"/>
        <s v="ROBINSON"/>
        <s v="CLARK"/>
        <s v="RODRIGUEZ"/>
        <s v="LEWIS"/>
        <s v="LEE"/>
        <s v="WALKER"/>
        <s v="HALL"/>
        <s v="ALLEN"/>
        <s v="YOUNG"/>
        <s v="HERNANDEZ"/>
        <s v="KING"/>
        <s v="WRIGHT"/>
        <s v="LOPEZ"/>
        <s v="HILL"/>
        <s v="SCOTT"/>
        <s v="GREEN"/>
        <s v="ADAMS"/>
        <s v="BAKER"/>
        <s v="GONZALEZ"/>
        <s v="NELSON"/>
        <s v="CARTER"/>
        <s v="MITCHELL"/>
        <s v="PEREZ"/>
        <s v="ROBERTS"/>
        <s v="TURNER"/>
        <s v="PHILLIPS"/>
        <s v="CAMPBELL"/>
        <s v="PARKER"/>
        <s v="EVANS"/>
        <s v="EDWARDS"/>
        <s v="COLLINS"/>
        <s v="STEWART"/>
        <s v="SANCHEZ"/>
        <s v="MORRIS"/>
        <s v="ROGERS"/>
        <s v="REED"/>
        <s v="COOK"/>
        <s v="MORGAN"/>
        <s v="BELL"/>
        <s v="MURPHY"/>
        <s v="BAILEY"/>
        <s v="RIVERA"/>
        <s v="COOPER"/>
        <s v="RICHARDSON"/>
        <s v="COX"/>
        <s v="HOWARD"/>
        <s v="WARD"/>
        <s v="TORRES"/>
        <s v="PETERSON"/>
        <s v="GRAY"/>
        <s v="RAMIREZ"/>
        <s v="JAMES"/>
        <s v="WATSON"/>
        <s v="BROOKS"/>
        <s v="KELLY"/>
        <s v="SANDERS"/>
        <s v="PRICE"/>
        <s v="BENNETT"/>
        <s v="WOOD"/>
        <s v="BARNES"/>
        <s v="ROSS"/>
        <s v="HENDERSON"/>
        <s v="COLEMAN"/>
        <s v="JENKINS"/>
        <s v="PERRY"/>
        <s v="POWELL"/>
        <s v="LONG"/>
        <s v="PATTERSON"/>
        <s v="HUGHES"/>
        <s v="FLORES"/>
        <s v="WASHINGTON"/>
        <s v="BUTLER"/>
        <s v="SIMMONS"/>
        <s v="FOSTER"/>
        <s v="GONZALES"/>
        <s v="BRYANT"/>
        <s v="ALEXANDER"/>
        <s v="RUSSELL"/>
        <s v="GRIFFIN"/>
        <s v="DIAZ"/>
        <s v="HAYES"/>
        <s v="MYERS"/>
        <s v="FORD"/>
        <s v="HAMILTON"/>
        <s v="GRAHAM"/>
        <s v="SULLIVAN"/>
        <s v="WALLACE"/>
        <s v="WOODS"/>
        <s v="COLE"/>
        <s v="WEST"/>
        <s v="JORDAN"/>
        <s v="OWENS"/>
        <s v="REYNOLDS"/>
        <s v="FISHER"/>
        <s v="ELLIS"/>
        <s v="HARRISON"/>
        <s v="GIBSON"/>
        <s v="MCDONALD"/>
        <s v="CRUZ"/>
        <s v="MARSHALL"/>
        <s v="ORTIZ"/>
        <s v="GOMEZ"/>
        <s v="MURRAY"/>
        <s v="FREEMAN"/>
        <s v="WELLS"/>
        <s v="WEBB"/>
        <s v="SIMPSON"/>
        <s v="STEVENS"/>
        <s v="TUCKER"/>
        <s v="PORTER"/>
        <s v="HUNTER"/>
        <s v="HICKS"/>
        <s v="CRAWFORD"/>
        <s v="HENRY"/>
        <s v="BOYD"/>
        <s v="MASON"/>
        <s v="MORALES"/>
        <s v="KENNEDY"/>
        <s v="WARREN"/>
        <s v="DIXON"/>
        <s v="RAMOS"/>
        <s v="REYES"/>
        <s v="BURNS"/>
        <s v="GORDON"/>
        <s v="SHAW"/>
        <s v="HOLMES"/>
        <s v="RICE"/>
        <s v="ROBERTSON"/>
        <s v="HUNT"/>
        <s v="BLACK"/>
        <s v="DANIELS"/>
        <s v="PALMER"/>
        <s v="MILLS"/>
        <s v="NICHOLS"/>
        <s v="GRANT"/>
        <s v="KNIGHT"/>
        <s v="FERGUSON"/>
        <s v="ROSE"/>
        <s v="STONE"/>
        <s v="HAWKINS"/>
        <s v="DUNN"/>
        <s v="PERKINS"/>
        <s v="HUDSON"/>
        <s v="SPENCER"/>
        <s v="GARDNER"/>
        <s v="STEPHENS"/>
        <s v="PAYNE"/>
        <s v="PIERCE"/>
        <s v="BERRY"/>
        <s v="MATTHEWS"/>
        <s v="ARNOLD"/>
        <s v="WAGNER"/>
        <s v="WILLIS"/>
        <s v="RAY"/>
        <s v="WATKINS"/>
        <s v="OLSON"/>
        <s v="CARROLL"/>
        <s v="DUNCAN"/>
        <s v="SNYDER"/>
        <s v="HART"/>
        <s v="CUNNINGHAM"/>
        <s v="BRADLEY"/>
        <s v="LANE"/>
        <s v="ANDREWS"/>
        <s v="RUIZ"/>
        <s v="HARPER"/>
        <s v="FOX"/>
        <s v="RILEY"/>
        <s v="ARMSTRONG"/>
        <s v="CARPENTER"/>
        <s v="WEAVER"/>
        <s v="GREENE"/>
        <s v="LAWRENCE"/>
        <s v="ELLIOTT"/>
        <s v="CHAVEZ"/>
        <s v="SIMS"/>
        <s v="AUSTIN"/>
        <s v="PETERS"/>
        <s v="KELLEY"/>
        <s v="FRANKLIN"/>
        <s v="LAWSON"/>
        <s v="FIELDS"/>
        <s v="GUTIERREZ"/>
        <s v="RYAN"/>
        <s v="SCHMIDT"/>
        <s v="CARR"/>
        <s v="VASQUEZ"/>
        <s v="CASTILLO"/>
        <s v="WHEELER"/>
        <s v="CHAPMAN"/>
        <s v="OLIVER"/>
        <s v="MONTGOMERY"/>
        <s v="RICHARDS"/>
        <s v="WILLIAMSON"/>
        <s v="JOHNSTON"/>
        <s v="BANKS"/>
        <s v="MEYER"/>
        <s v="BISHOP"/>
        <s v="MCCOY"/>
        <s v="HOWELL"/>
        <s v="ALVAREZ"/>
        <s v="MORRISON"/>
        <s v="HANSEN"/>
        <s v="FERNANDEZ"/>
        <s v="GARZA"/>
        <s v="HARVEY"/>
        <s v="LITTLE"/>
        <s v="BURTON"/>
        <s v="STANLEY"/>
        <s v="NGUYEN"/>
        <s v="GEORGE"/>
        <s v="JACOBS"/>
        <s v="REID"/>
        <s v="KIM"/>
        <s v="FULLER"/>
        <s v="LYNCH"/>
        <s v="DEAN"/>
        <s v="GILBERT"/>
        <s v="GARRETT"/>
        <s v="ROMERO"/>
        <s v="WELCH"/>
        <s v="LARSON"/>
        <s v="FRAZIER"/>
        <s v="BURKE"/>
        <s v="HANSON"/>
        <s v="DAY"/>
        <s v="MENDOZA"/>
        <s v="MORENO"/>
        <s v="BOWMAN"/>
        <s v="MEDINA"/>
        <s v="FOWLER"/>
        <s v="BREWER"/>
        <s v="HOFFMAN"/>
        <s v="CARLSON"/>
        <s v="SILVA"/>
        <s v="PEARSON"/>
        <s v="HOLLAND"/>
        <s v="DOUGLAS"/>
        <s v="FLEMING"/>
        <s v="JENSEN"/>
        <s v="VARGAS"/>
        <s v="BYRD"/>
        <s v="DAVIDSON"/>
        <s v="HOPKINS"/>
        <s v="MAY"/>
        <s v="TERRY"/>
        <s v="HERRERA"/>
        <s v="WADE"/>
        <s v="SOTO"/>
        <s v="WALTERS"/>
        <s v="CURTIS"/>
        <s v="NEAL"/>
        <s v="CALDWELL"/>
        <s v="LOWE"/>
        <s v="JENNINGS"/>
        <s v="BARNETT"/>
        <s v="GRAVES"/>
        <s v="JIMENEZ"/>
        <s v="HORTON"/>
        <s v="SHELTON"/>
        <s v="BARRETT"/>
        <s v="OBRIEN"/>
        <s v="CASTRO"/>
        <s v="SUTTON"/>
        <s v="GREGORY"/>
        <s v="MCKINNEY"/>
        <s v="LUCAS"/>
        <s v="MILES"/>
        <s v="CRAIG"/>
        <s v="RODRIQUEZ"/>
        <s v="CHAMBERS"/>
        <s v="HOLT"/>
        <s v="LAMBERT"/>
        <s v="FLETCHER"/>
        <s v="WATTS"/>
        <s v="BATES"/>
        <s v="HALE"/>
        <s v="RHODES"/>
        <s v="PENA"/>
        <s v="GANNON"/>
        <s v="FARNSWORTH"/>
        <s v="BAUGHMAN"/>
        <s v="SILVERMAN"/>
        <s v="SATTERFIELD"/>
        <s v="ROYAL"/>
        <s v="MCCRARY"/>
        <s v="KOWALSKI"/>
        <s v="JOY"/>
        <s v="GRIGSBY"/>
        <s v="GRECO"/>
        <s v="CABRAL"/>
        <s v="TROUT"/>
        <s v="RINEHART"/>
        <s v="MAHON"/>
        <s v="LINTON"/>
        <s v="GOODEN"/>
        <s v="CURLEY"/>
        <s v="BAUGH"/>
        <s v="WYMAN"/>
        <s v="WEINER"/>
        <s v="SCHWAB"/>
        <s v="SCHULER"/>
        <s v="MORRISSEY"/>
        <s v="MAHAN"/>
        <s v="COY"/>
        <s v="BUNN"/>
        <s v="ANDREW"/>
        <s v="THRASHER"/>
        <s v="SPEAR"/>
        <s v="WAGGONER"/>
        <s v="SHELLEY"/>
        <s v="ROBERT"/>
        <s v="QUALLS"/>
        <s v="PURDY"/>
        <s v="MCWHORTER"/>
        <s v="MAULDIN"/>
        <s v="MARK"/>
        <s v="JORDON"/>
        <s v="GILMAN"/>
        <s v="PERRYMAN"/>
        <s v="NEWSOM"/>
        <s v="MENARD"/>
        <s v="MARTINO"/>
        <s v="GRAF"/>
        <s v="BILLINGSLEY"/>
        <s v="ARTIS"/>
        <s v="SIMPKINS"/>
        <s v="SALISBURY"/>
        <s v="QUINTANILLA"/>
        <s v="GILLILAND"/>
        <s v="FRALEY"/>
        <s v="FOUST"/>
        <s v="CROUSE"/>
        <s v="SCARBOROUGH"/>
        <s v="NGO"/>
        <s v="GRISSOM"/>
        <s v="FULTZ"/>
        <s v="RICO"/>
        <s v="MARLOW"/>
        <s v="MARKHAM"/>
        <s v="MADRIGAL"/>
        <s v="LAWTON"/>
        <s v="BARFIELD"/>
        <s v="WHITING"/>
        <s v="VARNEY"/>
        <s v="SCHWARZ"/>
        <s v="HUEY"/>
        <s v="GOOCH"/>
        <s v="ARCE"/>
        <s v="WHEAT"/>
        <s v="TRUONG"/>
        <s v="POULIN"/>
        <s v="MACKENZIE"/>
        <s v="LEONE"/>
        <s v="HURTADO"/>
        <s v="SELBY"/>
        <s v="GAITHER"/>
        <s v="FORTNER"/>
        <s v="CULPEPPER"/>
        <s v="COUGHLIN"/>
        <s v="BRINSON"/>
        <s v="BOUDREAU"/>
        <s v="BARKLEY"/>
        <s v="BALES"/>
        <s v="STEPP"/>
        <s v="HOLM"/>
        <s v="TAN"/>
        <s v="SCHILLING"/>
        <s v="MORRELL"/>
        <s v="KAHN"/>
        <s v="HEATON"/>
        <s v="GAMEZ"/>
        <s v="DOUGLASS"/>
        <s v="CAUSEY"/>
        <s v="BROTHERS"/>
        <s v="TURPIN"/>
        <s v="SHANKS"/>
        <s v="SCHRADER"/>
        <s v="MEEK"/>
        <s v="ISOM"/>
        <s v="HARDISON"/>
        <s v="CARRANZA"/>
        <s v="YANEZ"/>
        <s v="WAY"/>
        <s v="SCROGGINS"/>
        <s v="SCHOFIELD"/>
        <s v="RUNYON"/>
        <s v="RATCLIFF"/>
        <s v="MURRELL"/>
        <s v="MOELLER"/>
        <s v="IRBY"/>
        <s v="CURRIER"/>
        <s v="BUTTERFIELD"/>
        <s v="YEE"/>
        <s v="RALSTON"/>
        <s v="PULLEN"/>
        <s v="PINSON"/>
        <s v="ESTEP"/>
        <s v="EAST"/>
        <s v="CARBONE"/>
        <s v="LANCE"/>
        <s v="HAWKS"/>
        <s v="ELLINGTON"/>
        <s v="CASILLAS"/>
        <s v="SPURLOCK"/>
        <s v="SIKES"/>
        <s v="MOTLEY"/>
        <s v="MCCARTNEY"/>
        <s v="KRUGER"/>
        <s v="ISBELL"/>
        <s v="HOULE"/>
        <s v="FRANCISCO"/>
        <s v="BURK"/>
        <s v="BONE"/>
        <s v="TOMLIN"/>
        <s v="SHELBY"/>
        <s v="QUIGLEY"/>
        <s v="NEUMANN"/>
        <s v="LOVELACE"/>
        <s v="FENNELL"/>
        <s v="COLBY"/>
        <s v="CHEATHAM"/>
        <s v="BUSTAMANTE"/>
        <s v="SKIDMORE"/>
        <s v="HIDALGO"/>
        <s v="FORMAN"/>
        <s v="CULP"/>
        <s v="BOWENS"/>
        <s v="BETANCOURT"/>
        <s v="AQUINO"/>
        <s v="ROBB"/>
        <s v="REA"/>
        <s v="MILNER"/>
        <s v="MARTEL"/>
        <s v="GRESHAM"/>
        <s v="WILES"/>
        <s v="RICKETTS"/>
        <s v="GAVIN"/>
        <s v="DOWD"/>
        <s v="COLLAZO"/>
        <s v="BOSTIC"/>
        <s v="BLAKELY"/>
        <s v="SHERROD"/>
        <s v="POWER"/>
        <s v="KENYON"/>
        <s v="GANDY"/>
        <s v="EBERT"/>
        <s v="DELOACH"/>
        <s v="CARY"/>
        <s v="BULL"/>
        <s v="ALLARD"/>
        <s v="SAUER"/>
        <s v="ROBINS"/>
        <s v="OLIVARES"/>
        <s v="GILLETTE"/>
        <s v="CHESTNUT"/>
        <s v="BOURQUE"/>
        <s v="PAINE"/>
        <s v="LYMAN"/>
        <s v="HITE"/>
        <s v="HAUSER"/>
        <s v="DEVORE"/>
        <s v="CRAWLEY"/>
        <s v="CHAPA"/>
        <s v="VU"/>
        <s v="TOBIAS"/>
        <s v="TALBERT"/>
        <s v="POINDEXTER"/>
        <s v="MILLARD"/>
        <s v="MEADOR"/>
        <s v="MCDUFFIE"/>
        <s v="MATTOX"/>
        <s v="KRAUS"/>
        <s v="HARKINS"/>
        <s v="CHOATE"/>
        <s v="BESS"/>
        <s v="WREN"/>
        <s v="SLEDGE"/>
        <s v="SANBORN"/>
        <s v="OUTLAW"/>
        <s v="KINDER"/>
        <s v="GEARY"/>
        <s v="CORNWELL"/>
        <s v="BARCLAY"/>
        <s v="ADAM"/>
        <s v="ABNEY"/>
        <s v="SEWARD"/>
        <s v="RHOADS"/>
        <s v="HOWLAND"/>
        <s v="FORTIER"/>
        <s v="EASTER"/>
        <s v="BENNER"/>
        <s v="VINES"/>
        <s v="TUBBS"/>
        <s v="TROUTMAN"/>
        <s v="RAPP"/>
        <s v="NOE"/>
        <s v="MCCURDY"/>
        <s v="HARDER"/>
        <s v="DELUCA"/>
        <s v="WESTMORELAND"/>
        <s v="SOUTH"/>
        <s v="HAVENS"/>
        <s v="GUAJARDO"/>
        <s v="ELY"/>
        <s v="CLARY"/>
        <s v="SEAL"/>
        <s v="MEEHAN"/>
        <s v="HERZOG"/>
        <s v="GUILLEN"/>
        <s v="ASHCRAFT"/>
        <s v="WAUGH"/>
        <s v="RENNER"/>
        <s v="MILAM"/>
        <s v="JUNG"/>
        <s v="ELROD"/>
        <s v="CHURCHILL"/>
        <s v="BUFORD"/>
        <s v="BREAUX"/>
        <s v="BOLIN"/>
        <s v="ASHER"/>
        <s v="WINDHAM"/>
        <s v="TIRADO"/>
        <s v="PEMBERTON"/>
        <s v="NOLEN"/>
        <s v="NOLAND"/>
        <s v="KNOTT"/>
        <s v="EMMONS"/>
        <s v="CORNISH"/>
        <s v="CHRISTENSON"/>
        <s v="BROWNLEE"/>
        <s v="BARBEE"/>
        <s v="WALDROP"/>
        <s v="PITT"/>
        <s v="OLVERA"/>
        <s v="LOMBARDI"/>
        <s v="GRUBER"/>
        <s v="GAFFNEY"/>
        <s v="EGGLESTON"/>
        <s v="BANDA"/>
        <s v="ARCHULETA"/>
        <s v="STILL"/>
        <s v="SLONE"/>
        <s v="PREWITT"/>
        <s v="PFEIFFER"/>
        <s v="NETTLES"/>
        <s v="MENA"/>
        <s v="MCADAMS"/>
        <s v="HENNING"/>
        <s v="GARDINER"/>
        <s v="CROMWELL"/>
        <s v="CHISHOLM"/>
        <s v="BURLESON"/>
        <s v="BOX"/>
        <s v="VEST"/>
        <s v="OGLESBY"/>
        <s v="MCCARTER"/>
        <s v="MALCOLM"/>
        <s v="LUMPKIN"/>
        <s v="LARUE"/>
        <s v="GREY"/>
        <s v="WOFFORD"/>
        <s v="VANHORN"/>
        <s v="THORN"/>
        <s v="TEEL"/>
        <s v="SWAFFORD"/>
        <s v="STCLAIR"/>
        <s v="STANFIELD"/>
        <s v="OCAMPO"/>
        <s v="HERRMANN"/>
        <s v="HANNON"/>
        <s v="ARSENAULT"/>
        <s v="ROUSH"/>
        <s v="MCALISTER"/>
        <s v="HIATT"/>
        <s v="GUNDERSON"/>
        <s v="FORSYTHE"/>
        <s v="DUGGAN"/>
        <s v="DELVALLE"/>
        <s v="CINTRON"/>
        <m/>
      </sharedItems>
    </cacheField>
    <cacheField name="email" numFmtId="0">
      <sharedItems containsBlank="1" count="600">
        <s v="MARY.SMITH@sakilacustomer.org"/>
        <s v="PATRICIA.JOHNSON@sakilacustomer.org"/>
        <s v="LINDA.WILLIAMS@sakilacustomer.org"/>
        <s v="BARBARA.JONES@sakilacustomer.org"/>
        <s v="ELIZABETH.BROWN@sakilacustomer.org"/>
        <s v="JENNIFER.DAVIS@sakilacustomer.org"/>
        <s v="MARIA.MILLER@sakilacustomer.org"/>
        <s v="SUSAN.WILSON@sakilacustomer.org"/>
        <s v="MARGARET.MOORE@sakilacustomer.org"/>
        <s v="DOROTHY.TAYLOR@sakilacustomer.org"/>
        <s v="LISA.ANDERSON@sakilacustomer.org"/>
        <s v="NANCY.THOMAS@sakilacustomer.org"/>
        <s v="KAREN.JACKSON@sakilacustomer.org"/>
        <s v="BETTY.WHITE@sakilacustomer.org"/>
        <s v="HELEN.HARRIS@sakilacustomer.org"/>
        <s v="SANDRA.MARTIN@sakilacustomer.org"/>
        <s v="DONNA.THOMPSON@sakilacustomer.org"/>
        <s v="CAROL.GARCIA@sakilacustomer.org"/>
        <s v="RUTH.MARTINEZ@sakilacustomer.org"/>
        <s v="SHARON.ROBINSON@sakilacustomer.org"/>
        <s v="MICHELLE.CLARK@sakilacustomer.org"/>
        <s v="LAURA.RODRIGUEZ@sakilacustomer.org"/>
        <s v="SARAH.LEWIS@sakilacustomer.org"/>
        <s v="KIMBERLY.LEE@sakilacustomer.org"/>
        <s v="DEBORAH.WALKER@sakilacustomer.org"/>
        <s v="JESSICA.HALL@sakilacustomer.org"/>
        <s v="SHIRLEY.ALLEN@sakilacustomer.org"/>
        <s v="CYNTHIA.YOUNG@sakilacustomer.org"/>
        <s v="ANGELA.HERNANDEZ@sakilacustomer.org"/>
        <s v="MELISSA.KING@sakilacustomer.org"/>
        <s v="BRENDA.WRIGHT@sakilacustomer.org"/>
        <s v="AMY.LOPEZ@sakilacustomer.org"/>
        <s v="ANNA.HILL@sakilacustomer.org"/>
        <s v="REBECCA.SCOTT@sakilacustomer.org"/>
        <s v="VIRGINIA.GREEN@sakilacustomer.org"/>
        <s v="KATHLEEN.ADAMS@sakilacustomer.org"/>
        <s v="PAMELA.BAKER@sakilacustomer.org"/>
        <s v="MARTHA.GONZALEZ@sakilacustomer.org"/>
        <s v="DEBRA.NELSON@sakilacustomer.org"/>
        <s v="AMANDA.CARTER@sakilacustomer.org"/>
        <s v="STEPHANIE.MITCHELL@sakilacustomer.org"/>
        <s v="CAROLYN.PEREZ@sakilacustomer.org"/>
        <s v="CHRISTINE.ROBERTS@sakilacustomer.org"/>
        <s v="MARIE.TURNER@sakilacustomer.org"/>
        <s v="JANET.PHILLIPS@sakilacustomer.org"/>
        <s v="CATHERINE.CAMPBELL@sakilacustomer.org"/>
        <s v="FRANCES.PARKER@sakilacustomer.org"/>
        <s v="ANN.EVANS@sakilacustomer.org"/>
        <s v="JOYCE.EDWARDS@sakilacustomer.org"/>
        <s v="DIANE.COLLINS@sakilacustomer.org"/>
        <s v="ALICE.STEWART@sakilacustomer.org"/>
        <s v="JULIE.SANCHEZ@sakilacustomer.org"/>
        <s v="HEATHER.MORRIS@sakilacustomer.org"/>
        <s v="TERESA.ROGERS@sakilacustomer.org"/>
        <s v="DORIS.REED@sakilacustomer.org"/>
        <s v="GLORIA.COOK@sakilacustomer.org"/>
        <s v="EVELYN.MORGAN@sakilacustomer.org"/>
        <s v="JEAN.BELL@sakilacustomer.org"/>
        <s v="CHERYL.MURPHY@sakilacustomer.org"/>
        <s v="MILDRED.BAILEY@sakilacustomer.org"/>
        <s v="KATHERINE.RIVERA@sakilacustomer.org"/>
        <s v="JOAN.COOPER@sakilacustomer.org"/>
        <s v="ASHLEY.RICHARDSON@sakilacustomer.org"/>
        <s v="JUDITH.COX@sakilacustomer.org"/>
        <s v="ROSE.HOWARD@sakilacustomer.org"/>
        <s v="JANICE.WARD@sakilacustomer.org"/>
        <s v="KELLY.TORRES@sakilacustomer.org"/>
        <s v="NICOLE.PETERSON@sakilacustomer.org"/>
        <s v="JUDY.GRAY@sakilacustomer.org"/>
        <s v="CHRISTINA.RAMIREZ@sakilacustomer.org"/>
        <s v="KATHY.JAMES@sakilacustomer.org"/>
        <s v="THERESA.WATSON@sakilacustomer.org"/>
        <s v="BEVERLY.BROOKS@sakilacustomer.org"/>
        <s v="DENISE.KELLY@sakilacustomer.org"/>
        <s v="TAMMY.SANDERS@sakilacustomer.org"/>
        <s v="IRENE.PRICE@sakilacustomer.org"/>
        <s v="JANE.BENNETT@sakilacustomer.org"/>
        <s v="LORI.WOOD@sakilacustomer.org"/>
        <s v="RACHEL.BARNES@sakilacustomer.org"/>
        <s v="MARILYN.ROSS@sakilacustomer.org"/>
        <s v="ANDREA.HENDERSON@sakilacustomer.org"/>
        <s v="KATHRYN.COLEMAN@sakilacustomer.org"/>
        <s v="LOUISE.JENKINS@sakilacustomer.org"/>
        <s v="SARA.PERRY@sakilacustomer.org"/>
        <s v="ANNE.POWELL@sakilacustomer.org"/>
        <s v="JACQUELINE.LONG@sakilacustomer.org"/>
        <s v="WANDA.PATTERSON@sakilacustomer.org"/>
        <s v="BONNIE.HUGHES@sakilacustomer.org"/>
        <s v="JULIA.FLORES@sakilacustomer.org"/>
        <s v="RUBY.WASHINGTON@sakilacustomer.org"/>
        <s v="LOIS.BUTLER@sakilacustomer.org"/>
        <s v="TINA.SIMMONS@sakilacustomer.org"/>
        <s v="PHYLLIS.FOSTER@sakilacustomer.org"/>
        <s v="NORMA.GONZALES@sakilacustomer.org"/>
        <s v="PAULA.BRYANT@sakilacustomer.org"/>
        <s v="DIANA.ALEXANDER@sakilacustomer.org"/>
        <s v="ANNIE.RUSSELL@sakilacustomer.org"/>
        <s v="LILLIAN.GRIFFIN@sakilacustomer.org"/>
        <s v="EMILY.DIAZ@sakilacustomer.org"/>
        <s v="ROBIN.HAYES@sakilacustomer.org"/>
        <s v="PEGGY.MYERS@sakilacustomer.org"/>
        <s v="CRYSTAL.FORD@sakilacustomer.org"/>
        <s v="GLADYS.HAMILTON@sakilacustomer.org"/>
        <s v="RITA.GRAHAM@sakilacustomer.org"/>
        <s v="DAWN.SULLIVAN@sakilacustomer.org"/>
        <s v="CONNIE.WALLACE@sakilacustomer.org"/>
        <s v="FLORENCE.WOODS@sakilacustomer.org"/>
        <s v="TRACY.COLE@sakilacustomer.org"/>
        <s v="EDNA.WEST@sakilacustomer.org"/>
        <s v="TIFFANY.JORDAN@sakilacustomer.org"/>
        <s v="CARMEN.OWENS@sakilacustomer.org"/>
        <s v="ROSA.REYNOLDS@sakilacustomer.org"/>
        <s v="CINDY.FISHER@sakilacustomer.org"/>
        <s v="GRACE.ELLIS@sakilacustomer.org"/>
        <s v="WENDY.HARRISON@sakilacustomer.org"/>
        <s v="VICTORIA.GIBSON@sakilacustomer.org"/>
        <s v="EDITH.MCDONALD@sakilacustomer.org"/>
        <s v="KIM.CRUZ@sakilacustomer.org"/>
        <s v="SHERRY.MARSHALL@sakilacustomer.org"/>
        <s v="SYLVIA.ORTIZ@sakilacustomer.org"/>
        <s v="JOSEPHINE.GOMEZ@sakilacustomer.org"/>
        <s v="THELMA.MURRAY@sakilacustomer.org"/>
        <s v="SHANNON.FREEMAN@sakilacustomer.org"/>
        <s v="SHEILA.WELLS@sakilacustomer.org"/>
        <s v="ETHEL.WEBB@sakilacustomer.org"/>
        <s v="ELLEN.SIMPSON@sakilacustomer.org"/>
        <s v="ELAINE.STEVENS@sakilacustomer.org"/>
        <s v="MARJORIE.TUCKER@sakilacustomer.org"/>
        <s v="CARRIE.PORTER@sakilacustomer.org"/>
        <s v="CHARLOTTE.HUNTER@sakilacustomer.org"/>
        <s v="MONICA.HICKS@sakilacustomer.org"/>
        <s v="ESTHER.CRAWFORD@sakilacustomer.org"/>
        <s v="PAULINE.HENRY@sakilacustomer.org"/>
        <s v="EMMA.BOYD@sakilacustomer.org"/>
        <s v="JUANITA.MASON@sakilacustomer.org"/>
        <s v="ANITA.MORALES@sakilacustomer.org"/>
        <s v="RHONDA.KENNEDY@sakilacustomer.org"/>
        <s v="HAZEL.WARREN@sakilacustomer.org"/>
        <s v="AMBER.DIXON@sakilacustomer.org"/>
        <s v="EVA.RAMOS@sakilacustomer.org"/>
        <s v="DEBBIE.REYES@sakilacustomer.org"/>
        <s v="APRIL.BURNS@sakilacustomer.org"/>
        <s v="LESLIE.GORDON@sakilacustomer.org"/>
        <s v="CLARA.SHAW@sakilacustomer.org"/>
        <s v="LUCILLE.HOLMES@sakilacustomer.org"/>
        <s v="JAMIE.RICE@sakilacustomer.org"/>
        <s v="JOANNE.ROBERTSON@sakilacustomer.org"/>
        <s v="ELEANOR.HUNT@sakilacustomer.org"/>
        <s v="VALERIE.BLACK@sakilacustomer.org"/>
        <s v="DANIELLE.DANIELS@sakilacustomer.org"/>
        <s v="MEGAN.PALMER@sakilacustomer.org"/>
        <s v="ALICIA.MILLS@sakilacustomer.org"/>
        <s v="SUZANNE.NICHOLS@sakilacustomer.org"/>
        <s v="MICHELE.GRANT@sakilacustomer.org"/>
        <s v="GAIL.KNIGHT@sakilacustomer.org"/>
        <s v="BERTHA.FERGUSON@sakilacustomer.org"/>
        <s v="DARLENE.ROSE@sakilacustomer.org"/>
        <s v="VERONICA.STONE@sakilacustomer.org"/>
        <s v="JILL.HAWKINS@sakilacustomer.org"/>
        <s v="ERIN.DUNN@sakilacustomer.org"/>
        <s v="GERALDINE.PERKINS@sakilacustomer.org"/>
        <s v="LAUREN.HUDSON@sakilacustomer.org"/>
        <s v="CATHY.SPENCER@sakilacustomer.org"/>
        <s v="JOANN.GARDNER@sakilacustomer.org"/>
        <s v="LORRAINE.STEPHENS@sakilacustomer.org"/>
        <s v="LYNN.PAYNE@sakilacustomer.org"/>
        <s v="SALLY.PIERCE@sakilacustomer.org"/>
        <s v="REGINA.BERRY@sakilacustomer.org"/>
        <s v="ERICA.MATTHEWS@sakilacustomer.org"/>
        <s v="BEATRICE.ARNOLD@sakilacustomer.org"/>
        <s v="DOLORES.WAGNER@sakilacustomer.org"/>
        <s v="BERNICE.WILLIS@sakilacustomer.org"/>
        <s v="AUDREY.RAY@sakilacustomer.org"/>
        <s v="YVONNE.WATKINS@sakilacustomer.org"/>
        <s v="ANNETTE.OLSON@sakilacustomer.org"/>
        <s v="JUNE.CARROLL@sakilacustomer.org"/>
        <s v="SAMANTHA.DUNCAN@sakilacustomer.org"/>
        <s v="MARION.SNYDER@sakilacustomer.org"/>
        <s v="DANA.HART@sakilacustomer.org"/>
        <s v="STACY.CUNNINGHAM@sakilacustomer.org"/>
        <s v="ANA.BRADLEY@sakilacustomer.org"/>
        <s v="RENEE.LANE@sakilacustomer.org"/>
        <s v="IDA.ANDREWS@sakilacustomer.org"/>
        <s v="VIVIAN.RUIZ@sakilacustomer.org"/>
        <s v="ROBERTA.HARPER@sakilacustomer.org"/>
        <s v="HOLLY.FOX@sakilacustomer.org"/>
        <s v="BRITTANY.RILEY@sakilacustomer.org"/>
        <s v="MELANIE.ARMSTRONG@sakilacustomer.org"/>
        <s v="LORETTA.CARPENTER@sakilacustomer.org"/>
        <s v="YOLANDA.WEAVER@sakilacustomer.org"/>
        <s v="JEANETTE.GREENE@sakilacustomer.org"/>
        <s v="LAURIE.LAWRENCE@sakilacustomer.org"/>
        <s v="KATIE.ELLIOTT@sakilacustomer.org"/>
        <s v="KRISTEN.CHAVEZ@sakilacustomer.org"/>
        <s v="VANESSA.SIMS@sakilacustomer.org"/>
        <s v="ALMA.AUSTIN@sakilacustomer.org"/>
        <s v="SUE.PETERS@sakilacustomer.org"/>
        <s v="ELSIE.KELLEY@sakilacustomer.org"/>
        <s v="BETH.FRANKLIN@sakilacustomer.org"/>
        <s v="JEANNE.LAWSON@sakilacustomer.org"/>
        <s v="VICKI.FIELDS@sakilacustomer.org"/>
        <s v="CARLA.GUTIERREZ@sakilacustomer.org"/>
        <s v="TARA.RYAN@sakilacustomer.org"/>
        <s v="ROSEMARY.SCHMIDT@sakilacustomer.org"/>
        <s v="EILEEN.CARR@sakilacustomer.org"/>
        <s v="TERRI.VASQUEZ@sakilacustomer.org"/>
        <s v="GERTRUDE.CASTILLO@sakilacustomer.org"/>
        <s v="LUCY.WHEELER@sakilacustomer.org"/>
        <s v="TONYA.CHAPMAN@sakilacustomer.org"/>
        <s v="ELLA.OLIVER@sakilacustomer.org"/>
        <s v="STACEY.MONTGOMERY@sakilacustomer.org"/>
        <s v="WILMA.RICHARDS@sakilacustomer.org"/>
        <s v="GINA.WILLIAMSON@sakilacustomer.org"/>
        <s v="KRISTIN.JOHNSTON@sakilacustomer.org"/>
        <s v="JESSIE.BANKS@sakilacustomer.org"/>
        <s v="NATALIE.MEYER@sakilacustomer.org"/>
        <s v="AGNES.BISHOP@sakilacustomer.org"/>
        <s v="VERA.MCCOY@sakilacustomer.org"/>
        <s v="WILLIE.HOWELL@sakilacustomer.org"/>
        <s v="CHARLENE.ALVAREZ@sakilacustomer.org"/>
        <s v="BESSIE.MORRISON@sakilacustomer.org"/>
        <s v="DELORES.HANSEN@sakilacustomer.org"/>
        <s v="MELINDA.FERNANDEZ@sakilacustomer.org"/>
        <s v="PEARL.GARZA@sakilacustomer.org"/>
        <s v="ARLENE.HARVEY@sakilacustomer.org"/>
        <s v="MAUREEN.LITTLE@sakilacustomer.org"/>
        <s v="COLLEEN.BURTON@sakilacustomer.org"/>
        <s v="ALLISON.STANLEY@sakilacustomer.org"/>
        <s v="TAMARA.NGUYEN@sakilacustomer.org"/>
        <s v="JOY.GEORGE@sakilacustomer.org"/>
        <s v="GEORGIA.JACOBS@sakilacustomer.org"/>
        <s v="CONSTANCE.REID@sakilacustomer.org"/>
        <s v="LILLIE.KIM@sakilacustomer.org"/>
        <s v="CLAUDIA.FULLER@sakilacustomer.org"/>
        <s v="JACKIE.LYNCH@sakilacustomer.org"/>
        <s v="MARCIA.DEAN@sakilacustomer.org"/>
        <s v="TANYA.GILBERT@sakilacustomer.org"/>
        <s v="NELLIE.GARRETT@sakilacustomer.org"/>
        <s v="MINNIE.ROMERO@sakilacustomer.org"/>
        <s v="MARLENE.WELCH@sakilacustomer.org"/>
        <s v="HEIDI.LARSON@sakilacustomer.org"/>
        <s v="GLENDA.FRAZIER@sakilacustomer.org"/>
        <s v="LYDIA.BURKE@sakilacustomer.org"/>
        <s v="VIOLA.HANSON@sakilacustomer.org"/>
        <s v="COURTNEY.DAY@sakilacustomer.org"/>
        <s v="MARIAN.MENDOZA@sakilacustomer.org"/>
        <s v="STELLA.MORENO@sakilacustomer.org"/>
        <s v="CAROLINE.BOWMAN@sakilacustomer.org"/>
        <s v="DORA.MEDINA@sakilacustomer.org"/>
        <s v="JO.FOWLER@sakilacustomer.org"/>
        <s v="VICKIE.BREWER@sakilacustomer.org"/>
        <s v="MATTIE.HOFFMAN@sakilacustomer.org"/>
        <s v="TERRY.CARLSON@sakilacustomer.org"/>
        <s v="MAXINE.SILVA@sakilacustomer.org"/>
        <s v="IRMA.PEARSON@sakilacustomer.org"/>
        <s v="MABEL.HOLLAND@sakilacustomer.org"/>
        <s v="MARSHA.DOUGLAS@sakilacustomer.org"/>
        <s v="MYRTLE.FLEMING@sakilacustomer.org"/>
        <s v="LENA.JENSEN@sakilacustomer.org"/>
        <s v="CHRISTY.VARGAS@sakilacustomer.org"/>
        <s v="DEANNA.BYRD@sakilacustomer.org"/>
        <s v="PATSY.DAVIDSON@sakilacustomer.org"/>
        <s v="HILDA.HOPKINS@sakilacustomer.org"/>
        <s v="GWENDOLYN.MAY@sakilacustomer.org"/>
        <s v="JENNIE.TERRY@sakilacustomer.org"/>
        <s v="NORA.HERRERA@sakilacustomer.org"/>
        <s v="MARGIE.WADE@sakilacustomer.org"/>
        <s v="NINA.SOTO@sakilacustomer.org"/>
        <s v="CASSANDRA.WALTERS@sakilacustomer.org"/>
        <s v="LEAH.CURTIS@sakilacustomer.org"/>
        <s v="PENNY.NEAL@sakilacustomer.org"/>
        <s v="KAY.CALDWELL@sakilacustomer.org"/>
        <s v="PRISCILLA.LOWE@sakilacustomer.org"/>
        <s v="NAOMI.JENNINGS@sakilacustomer.org"/>
        <s v="CAROLE.BARNETT@sakilacustomer.org"/>
        <s v="BRANDY.GRAVES@sakilacustomer.org"/>
        <s v="OLGA.JIMENEZ@sakilacustomer.org"/>
        <s v="BILLIE.HORTON@sakilacustomer.org"/>
        <s v="DIANNE.SHELTON@sakilacustomer.org"/>
        <s v="TRACEY.BARRETT@sakilacustomer.org"/>
        <s v="LEONA.OBRIEN@sakilacustomer.org"/>
        <s v="JENNY.CASTRO@sakilacustomer.org"/>
        <s v="FELICIA.SUTTON@sakilacustomer.org"/>
        <s v="SONIA.GREGORY@sakilacustomer.org"/>
        <s v="MIRIAM.MCKINNEY@sakilacustomer.org"/>
        <s v="VELMA.LUCAS@sakilacustomer.org"/>
        <s v="BECKY.MILES@sakilacustomer.org"/>
        <s v="BOBBIE.CRAIG@sakilacustomer.org"/>
        <s v="VIOLET.RODRIQUEZ@sakilacustomer.org"/>
        <s v="KRISTINA.CHAMBERS@sakilacustomer.org"/>
        <s v="TONI.HOLT@sakilacustomer.org"/>
        <s v="MISTY.LAMBERT@sakilacustomer.org"/>
        <s v="MAE.FLETCHER@sakilacustomer.org"/>
        <s v="SHELLY.WATTS@sakilacustomer.org"/>
        <s v="DAISY.BATES@sakilacustomer.org"/>
        <s v="RAMONA.HALE@sakilacustomer.org"/>
        <s v="SHERRI.RHODES@sakilacustomer.org"/>
        <s v="ERIKA.PENA@sakilacustomer.org"/>
        <s v="JAMES.GANNON@sakilacustomer.org"/>
        <s v="JOHN.FARNSWORTH@sakilacustomer.org"/>
        <s v="ROBERT.BAUGHMAN@sakilacustomer.org"/>
        <s v="MICHAEL.SILVERMAN@sakilacustomer.org"/>
        <s v="WILLIAM.SATTERFIELD@sakilacustomer.org"/>
        <s v="DAVID.ROYAL@sakilacustomer.org"/>
        <s v="RICHARD.MCCRARY@sakilacustomer.org"/>
        <s v="CHARLES.KOWALSKI@sakilacustomer.org"/>
        <s v="JOSEPH.JOY@sakilacustomer.org"/>
        <s v="THOMAS.GRIGSBY@sakilacustomer.org"/>
        <s v="CHRISTOPHER.GRECO@sakilacustomer.org"/>
        <s v="DANIEL.CABRAL@sakilacustomer.org"/>
        <s v="PAUL.TROUT@sakilacustomer.org"/>
        <s v="MARK.RINEHART@sakilacustomer.org"/>
        <s v="DONALD.MAHON@sakilacustomer.org"/>
        <s v="GEORGE.LINTON@sakilacustomer.org"/>
        <s v="KENNETH.GOODEN@sakilacustomer.org"/>
        <s v="STEVEN.CURLEY@sakilacustomer.org"/>
        <s v="EDWARD.BAUGH@sakilacustomer.org"/>
        <s v="BRIAN.WYMAN@sakilacustomer.org"/>
        <s v="RONALD.WEINER@sakilacustomer.org"/>
        <s v="ANTHONY.SCHWAB@sakilacustomer.org"/>
        <s v="KEVIN.SCHULER@sakilacustomer.org"/>
        <s v="JASON.MORRISSEY@sakilacustomer.org"/>
        <s v="MATTHEW.MAHAN@sakilacustomer.org"/>
        <s v="GARY.COY@sakilacustomer.org"/>
        <s v="TIMOTHY.BUNN@sakilacustomer.org"/>
        <s v="JOSE.ANDREW@sakilacustomer.org"/>
        <s v="LARRY.THRASHER@sakilacustomer.org"/>
        <s v="JEFFREY.SPEAR@sakilacustomer.org"/>
        <s v="FRANK.WAGGONER@sakilacustomer.org"/>
        <s v="SCOTT.SHELLEY@sakilacustomer.org"/>
        <s v="ERIC.ROBERT@sakilacustomer.org"/>
        <s v="STEPHEN.QUALLS@sakilacustomer.org"/>
        <s v="ANDREW.PURDY@sakilacustomer.org"/>
        <s v="RAYMOND.MCWHORTER@sakilacustomer.org"/>
        <s v="GREGORY.MAULDIN@sakilacustomer.org"/>
        <s v="JOSHUA.MARK@sakilacustomer.org"/>
        <s v="JERRY.JORDON@sakilacustomer.org"/>
        <s v="DENNIS.GILMAN@sakilacustomer.org"/>
        <s v="WALTER.PERRYMAN@sakilacustomer.org"/>
        <s v="PATRICK.NEWSOM@sakilacustomer.org"/>
        <s v="PETER.MENARD@sakilacustomer.org"/>
        <s v="HAROLD.MARTINO@sakilacustomer.org"/>
        <s v="DOUGLAS.GRAF@sakilacustomer.org"/>
        <s v="HENRY.BILLINGSLEY@sakilacustomer.org"/>
        <s v="CARL.ARTIS@sakilacustomer.org"/>
        <s v="ARTHUR.SIMPKINS@sakilacustomer.org"/>
        <s v="RYAN.SALISBURY@sakilacustomer.org"/>
        <s v="ROGER.QUINTANILLA@sakilacustomer.org"/>
        <s v="JOE.GILLILAND@sakilacustomer.org"/>
        <s v="JUAN.FRALEY@sakilacustomer.org"/>
        <s v="JACK.FOUST@sakilacustomer.org"/>
        <s v="ALBERT.CROUSE@sakilacustomer.org"/>
        <s v="JONATHAN.SCARBOROUGH@sakilacustomer.org"/>
        <s v="JUSTIN.NGO@sakilacustomer.org"/>
        <s v="TERRY.GRISSOM@sakilacustomer.org"/>
        <s v="GERALD.FULTZ@sakilacustomer.org"/>
        <s v="KEITH.RICO@sakilacustomer.org"/>
        <s v="SAMUEL.MARLOW@sakilacustomer.org"/>
        <s v="WILLIE.MARKHAM@sakilacustomer.org"/>
        <s v="RALPH.MADRIGAL@sakilacustomer.org"/>
        <s v="LAWRENCE.LAWTON@sakilacustomer.org"/>
        <s v="NICHOLAS.BARFIELD@sakilacustomer.org"/>
        <s v="ROY.WHITING@sakilacustomer.org"/>
        <s v="BENJAMIN.VARNEY@sakilacustomer.org"/>
        <s v="BRUCE.SCHWARZ@sakilacustomer.org"/>
        <s v="BRANDON.HUEY@sakilacustomer.org"/>
        <s v="ADAM.GOOCH@sakilacustomer.org"/>
        <s v="HARRY.ARCE@sakilacustomer.org"/>
        <s v="FRED.WHEAT@sakilacustomer.org"/>
        <s v="WAYNE.TRUONG@sakilacustomer.org"/>
        <s v="BILLY.POULIN@sakilacustomer.org"/>
        <s v="STEVE.MACKENZIE@sakilacustomer.org"/>
        <s v="LOUIS.LEONE@sakilacustomer.org"/>
        <s v="JEREMY.HURTADO@sakilacustomer.org"/>
        <s v="AARON.SELBY@sakilacustomer.org"/>
        <s v="RANDY.GAITHER@sakilacustomer.org"/>
        <s v="HOWARD.FORTNER@sakilacustomer.org"/>
        <s v="EUGENE.CULPEPPER@sakilacustomer.org"/>
        <s v="CARLOS.COUGHLIN@sakilacustomer.org"/>
        <s v="RUSSELL.BRINSON@sakilacustomer.org"/>
        <s v="BOBBY.BOUDREAU@sakilacustomer.org"/>
        <s v="VICTOR.BARKLEY@sakilacustomer.org"/>
        <s v="MARTIN.BALES@sakilacustomer.org"/>
        <s v="ERNEST.STEPP@sakilacustomer.org"/>
        <s v="PHILLIP.HOLM@sakilacustomer.org"/>
        <s v="TODD.TAN@sakilacustomer.org"/>
        <s v="JESSE.SCHILLING@sakilacustomer.org"/>
        <s v="CRAIG.MORRELL@sakilacustomer.org"/>
        <s v="ALAN.KAHN@sakilacustomer.org"/>
        <s v="SHAWN.HEATON@sakilacustomer.org"/>
        <s v="CLARENCE.GAMEZ@sakilacustomer.org"/>
        <s v="SEAN.DOUGLASS@sakilacustomer.org"/>
        <s v="PHILIP.CAUSEY@sakilacustomer.org"/>
        <s v="CHRIS.BROTHERS@sakilacustomer.org"/>
        <s v="JOHNNY.TURPIN@sakilacustomer.org"/>
        <s v="EARL.SHANKS@sakilacustomer.org"/>
        <s v="JIMMY.SCHRADER@sakilacustomer.org"/>
        <s v="ANTONIO.MEEK@sakilacustomer.org"/>
        <s v="DANNY.ISOM@sakilacustomer.org"/>
        <s v="BRYAN.HARDISON@sakilacustomer.org"/>
        <s v="TONY.CARRANZA@sakilacustomer.org"/>
        <s v="LUIS.YANEZ@sakilacustomer.org"/>
        <s v="MIKE.WAY@sakilacustomer.org"/>
        <s v="STANLEY.SCROGGINS@sakilacustomer.org"/>
        <s v="LEONARD.SCHOFIELD@sakilacustomer.org"/>
        <s v="NATHAN.RUNYON@sakilacustomer.org"/>
        <s v="DALE.RATCLIFF@sakilacustomer.org"/>
        <s v="MANUEL.MURRELL@sakilacustomer.org"/>
        <s v="RODNEY.MOELLER@sakilacustomer.org"/>
        <s v="CURTIS.IRBY@sakilacustomer.org"/>
        <s v="NORMAN.CURRIER@sakilacustomer.org"/>
        <s v="ALLEN.BUTTERFIELD@sakilacustomer.org"/>
        <s v="MARVIN.YEE@sakilacustomer.org"/>
        <s v="VINCENT.RALSTON@sakilacustomer.org"/>
        <s v="GLENN.PULLEN@sakilacustomer.org"/>
        <s v="JEFFERY.PINSON@sakilacustomer.org"/>
        <s v="TRAVIS.ESTEP@sakilacustomer.org"/>
        <s v="JEFF.EAST@sakilacustomer.org"/>
        <s v="CHAD.CARBONE@sakilacustomer.org"/>
        <s v="JACOB.LANCE@sakilacustomer.org"/>
        <s v="LEE.HAWKS@sakilacustomer.org"/>
        <s v="MELVIN.ELLINGTON@sakilacustomer.org"/>
        <s v="ALFRED.CASILLAS@sakilacustomer.org"/>
        <s v="KYLE.SPURLOCK@sakilacustomer.org"/>
        <s v="FRANCIS.SIKES@sakilacustomer.org"/>
        <s v="BRADLEY.MOTLEY@sakilacustomer.org"/>
        <s v="JESUS.MCCARTNEY@sakilacustomer.org"/>
        <s v="HERBERT.KRUGER@sakilacustomer.org"/>
        <s v="FREDERICK.ISBELL@sakilacustomer.org"/>
        <s v="RAY.HOULE@sakilacustomer.org"/>
        <s v="JOEL.FRANCISCO@sakilacustomer.org"/>
        <s v="EDWIN.BURK@sakilacustomer.org"/>
        <s v="DON.BONE@sakilacustomer.org"/>
        <s v="EDDIE.TOMLIN@sakilacustomer.org"/>
        <s v="RICKY.SHELBY@sakilacustomer.org"/>
        <s v="TROY.QUIGLEY@sakilacustomer.org"/>
        <s v="RANDALL.NEUMANN@sakilacustomer.org"/>
        <s v="BARRY.LOVELACE@sakilacustomer.org"/>
        <s v="ALEXANDER.FENNELL@sakilacustomer.org"/>
        <s v="BERNARD.COLBY@sakilacustomer.org"/>
        <s v="MARIO.CHEATHAM@sakilacustomer.org"/>
        <s v="LEROY.BUSTAMANTE@sakilacustomer.org"/>
        <s v="FRANCISCO.SKIDMORE@sakilacustomer.org"/>
        <s v="MARCUS.HIDALGO@sakilacustomer.org"/>
        <s v="MICHEAL.FORMAN@sakilacustomer.org"/>
        <s v="THEODORE.CULP@sakilacustomer.org"/>
        <s v="CLIFFORD.BOWENS@sakilacustomer.org"/>
        <s v="MIGUEL.BETANCOURT@sakilacustomer.org"/>
        <s v="OSCAR.AQUINO@sakilacustomer.org"/>
        <s v="JAY.ROBB@sakilacustomer.org"/>
        <s v="JIM.REA@sakilacustomer.org"/>
        <s v="TOM.MILNER@sakilacustomer.org"/>
        <s v="CALVIN.MARTEL@sakilacustomer.org"/>
        <s v="ALEX.GRESHAM@sakilacustomer.org"/>
        <s v="JON.WILES@sakilacustomer.org"/>
        <s v="RONNIE.RICKETTS@sakilacustomer.org"/>
        <s v="BILL.GAVIN@sakilacustomer.org"/>
        <s v="LLOYD.DOWD@sakilacustomer.org"/>
        <s v="TOMMY.COLLAZO@sakilacustomer.org"/>
        <s v="LEON.BOSTIC@sakilacustomer.org"/>
        <s v="DEREK.BLAKELY@sakilacustomer.org"/>
        <s v="WARREN.SHERROD@sakilacustomer.org"/>
        <s v="DARRELL.POWER@sakilacustomer.org"/>
        <s v="JEROME.KENYON@sakilacustomer.org"/>
        <s v="FLOYD.GANDY@sakilacustomer.org"/>
        <s v="LEO.EBERT@sakilacustomer.org"/>
        <s v="ALVIN.DELOACH@sakilacustomer.org"/>
        <s v="TIM.CARY@sakilacustomer.org"/>
        <s v="WESLEY.BULL@sakilacustomer.org"/>
        <s v="GORDON.ALLARD@sakilacustomer.org"/>
        <s v="DEAN.SAUER@sakilacustomer.org"/>
        <s v="GREG.ROBINS@sakilacustomer.org"/>
        <s v="JORGE.OLIVARES@sakilacustomer.org"/>
        <s v="DUSTIN.GILLETTE@sakilacustomer.org"/>
        <s v="PEDRO.CHESTNUT@sakilacustomer.org"/>
        <s v="DERRICK.BOURQUE@sakilacustomer.org"/>
        <s v="DAN.PAINE@sakilacustomer.org"/>
        <s v="LEWIS.LYMAN@sakilacustomer.org"/>
        <s v="ZACHARY.HITE@sakilacustomer.org"/>
        <s v="COREY.HAUSER@sakilacustomer.org"/>
        <s v="HERMAN.DEVORE@sakilacustomer.org"/>
        <s v="MAURICE.CRAWLEY@sakilacustomer.org"/>
        <s v="VERNON.CHAPA@sakilacustomer.org"/>
        <s v="ROBERTO.VU@sakilacustomer.org"/>
        <s v="CLYDE.TOBIAS@sakilacustomer.org"/>
        <s v="GLEN.TALBERT@sakilacustomer.org"/>
        <s v="HECTOR.POINDEXTER@sakilacustomer.org"/>
        <s v="SHANE.MILLARD@sakilacustomer.org"/>
        <s v="RICARDO.MEADOR@sakilacustomer.org"/>
        <s v="SAM.MCDUFFIE@sakilacustomer.org"/>
        <s v="RICK.MATTOX@sakilacustomer.org"/>
        <s v="LESTER.KRAUS@sakilacustomer.org"/>
        <s v="BRENT.HARKINS@sakilacustomer.org"/>
        <s v="RAMON.CHOATE@sakilacustomer.org"/>
        <s v="CHARLIE.BESS@sakilacustomer.org"/>
        <s v="TYLER.WREN@sakilacustomer.org"/>
        <s v="GILBERT.SLEDGE@sakilacustomer.org"/>
        <s v="GENE.SANBORN@sakilacustomer.org"/>
        <s v="MARC.OUTLAW@sakilacustomer.org"/>
        <s v="REGINALD.KINDER@sakilacustomer.org"/>
        <s v="RUBEN.GEARY@sakilacustomer.org"/>
        <s v="BRETT.CORNWELL@sakilacustomer.org"/>
        <s v="ANGEL.BARCLAY@sakilacustomer.org"/>
        <s v="NATHANIEL.ADAM@sakilacustomer.org"/>
        <s v="RAFAEL.ABNEY@sakilacustomer.org"/>
        <s v="LESLIE.SEWARD@sakilacustomer.org"/>
        <s v="EDGAR.RHOADS@sakilacustomer.org"/>
        <s v="MILTON.HOWLAND@sakilacustomer.org"/>
        <s v="RAUL.FORTIER@sakilacustomer.org"/>
        <s v="BEN.EASTER@sakilacustomer.org"/>
        <s v="CHESTER.BENNER@sakilacustomer.org"/>
        <s v="CECIL.VINES@sakilacustomer.org"/>
        <s v="DUANE.TUBBS@sakilacustomer.org"/>
        <s v="FRANKLIN.TROUTMAN@sakilacustomer.org"/>
        <s v="ANDRE.RAPP@sakilacustomer.org"/>
        <s v="ELMER.NOE@sakilacustomer.org"/>
        <s v="BRAD.MCCURDY@sakilacustomer.org"/>
        <s v="GABRIEL.HARDER@sakilacustomer.org"/>
        <s v="RON.DELUCA@sakilacustomer.org"/>
        <s v="MITCHELL.WESTMORELAND@sakilacustomer.org"/>
        <s v="ROLAND.SOUTH@sakilacustomer.org"/>
        <s v="ARNOLD.HAVENS@sakilacustomer.org"/>
        <s v="HARVEY.GUAJARDO@sakilacustomer.org"/>
        <s v="JARED.ELY@sakilacustomer.org"/>
        <s v="ADRIAN.CLARY@sakilacustomer.org"/>
        <s v="KARL.SEAL@sakilacustomer.org"/>
        <s v="CORY.MEEHAN@sakilacustomer.org"/>
        <s v="CLAUDE.HERZOG@sakilacustomer.org"/>
        <s v="ERIK.GUILLEN@sakilacustomer.org"/>
        <s v="DARRYL.ASHCRAFT@sakilacustomer.org"/>
        <s v="JAMIE.WAUGH@sakilacustomer.org"/>
        <s v="NEIL.RENNER@sakilacustomer.org"/>
        <s v="JESSIE.MILAM@sakilacustomer.org"/>
        <s v="CHRISTIAN.JUNG@sakilacustomer.org"/>
        <s v="JAVIER.ELROD@sakilacustomer.org"/>
        <s v="FERNANDO.CHURCHILL@sakilacustomer.org"/>
        <s v="CLINTON.BUFORD@sakilacustomer.org"/>
        <s v="TED.BREAUX@sakilacustomer.org"/>
        <s v="MATHEW.BOLIN@sakilacustomer.org"/>
        <s v="TYRONE.ASHER@sakilacustomer.org"/>
        <s v="DARREN.WINDHAM@sakilacustomer.org"/>
        <s v="LONNIE.TIRADO@sakilacustomer.org"/>
        <s v="LANCE.PEMBERTON@sakilacustomer.org"/>
        <s v="CODY.NOLEN@sakilacustomer.org"/>
        <s v="JULIO.NOLAND@sakilacustomer.org"/>
        <s v="KELLY.KNOTT@sakilacustomer.org"/>
        <s v="KURT.EMMONS@sakilacustomer.org"/>
        <s v="ALLAN.CORNISH@sakilacustomer.org"/>
        <s v="NELSON.CHRISTENSON@sakilacustomer.org"/>
        <s v="GUY.BROWNLEE@sakilacustomer.org"/>
        <s v="CLAYTON.BARBEE@sakilacustomer.org"/>
        <s v="HUGH.WALDROP@sakilacustomer.org"/>
        <s v="MAX.PITT@sakilacustomer.org"/>
        <s v="DWAYNE.OLVERA@sakilacustomer.org"/>
        <s v="DWIGHT.LOMBARDI@sakilacustomer.org"/>
        <s v="ARMANDO.GRUBER@sakilacustomer.org"/>
        <s v="FELIX.GAFFNEY@sakilacustomer.org"/>
        <s v="JIMMIE.EGGLESTON@sakilacustomer.org"/>
        <s v="EVERETT.BANDA@sakilacustomer.org"/>
        <s v="JORDAN.ARCHULETA@sakilacustomer.org"/>
        <s v="IAN.STILL@sakilacustomer.org"/>
        <s v="WALLACE.SLONE@sakilacustomer.org"/>
        <s v="KEN.PREWITT@sakilacustomer.org"/>
        <s v="BOB.PFEIFFER@sakilacustomer.org"/>
        <s v="JAIME.NETTLES@sakilacustomer.org"/>
        <s v="CASEY.MENA@sakilacustomer.org"/>
        <s v="ALFREDO.MCADAMS@sakilacustomer.org"/>
        <s v="ALBERTO.HENNING@sakilacustomer.org"/>
        <s v="DAVE.GARDINER@sakilacustomer.org"/>
        <s v="IVAN.CROMWELL@sakilacustomer.org"/>
        <s v="JOHNNIE.CHISHOLM@sakilacustomer.org"/>
        <s v="SIDNEY.BURLESON@sakilacustomer.org"/>
        <s v="BYRON.BOX@sakilacustomer.org"/>
        <s v="JULIAN.VEST@sakilacustomer.org"/>
        <s v="ISAAC.OGLESBY@sakilacustomer.org"/>
        <s v="MORRIS.MCCARTER@sakilacustomer.org"/>
        <s v="CLIFTON.MALCOLM@sakilacustomer.org"/>
        <s v="WILLARD.LUMPKIN@sakilacustomer.org"/>
        <s v="DARYL.LARUE@sakilacustomer.org"/>
        <s v="ROSS.GREY@sakilacustomer.org"/>
        <s v="VIRGIL.WOFFORD@sakilacustomer.org"/>
        <s v="ANDY.VANHORN@sakilacustomer.org"/>
        <s v="MARSHALL.THORN@sakilacustomer.org"/>
        <s v="SALVADOR.TEEL@sakilacustomer.org"/>
        <s v="PERRY.SWAFFORD@sakilacustomer.org"/>
        <s v="KIRK.STCLAIR@sakilacustomer.org"/>
        <s v="SERGIO.STANFIELD@sakilacustomer.org"/>
        <s v="MARION.OCAMPO@sakilacustomer.org"/>
        <s v="TRACY.HERRMANN@sakilacustomer.org"/>
        <s v="SETH.HANNON@sakilacustomer.org"/>
        <s v="KENT.ARSENAULT@sakilacustomer.org"/>
        <s v="TERRANCE.ROUSH@sakilacustomer.org"/>
        <s v="RENE.MCALISTER@sakilacustomer.org"/>
        <s v="EDUARDO.HIATT@sakilacustomer.org"/>
        <s v="TERRENCE.GUNDERSON@sakilacustomer.org"/>
        <s v="ENRIQUE.FORSYTHE@sakilacustomer.org"/>
        <s v="FREDDIE.DUGGAN@sakilacustomer.org"/>
        <s v="WADE.DELVALLE@sakilacustomer.org"/>
        <s v="AUSTIN.CINTRON@sakilacustomer.org"/>
        <m/>
      </sharedItems>
    </cacheField>
    <cacheField name="address_id" numFmtId="0">
      <sharedItems containsString="0" containsBlank="1" containsNumber="1" containsInteger="1" minValue="5" maxValue="605" count="600">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m/>
      </sharedItems>
    </cacheField>
    <cacheField name="active" numFmtId="0">
      <sharedItems containsString="0" containsBlank="1" containsNumber="1" containsInteger="1" minValue="0" maxValue="1" count="3">
        <n v="1"/>
        <n v="0"/>
        <m/>
      </sharedItems>
    </cacheField>
    <cacheField name="create_date" numFmtId="0">
      <sharedItems containsNonDate="0" containsDate="1" containsString="0" containsBlank="1" minDate="2006-02-14T22:04:36" maxDate="2006-02-14T22:04:37" count="3">
        <d v="2006-02-14T22:04:36"/>
        <d v="2006-02-14T22:04:37"/>
        <m/>
      </sharedItems>
    </cacheField>
    <cacheField name="last_update" numFmtId="0">
      <sharedItems containsSemiMixedTypes="0" containsDate="1" containsString="0" containsMixedTypes="1" minDate="2006-02-15T04:57:20" maxDate="1900-01-07T18:11:04" count="2">
        <d v="2006-02-15T04:57:20"/>
        <n v="5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2.xml><?xml version="1.0" encoding="utf-8"?>
<pivotCacheRecords xmlns="http://schemas.openxmlformats.org/spreadsheetml/2006/main" xmlns:r="http://schemas.openxmlformats.org/officeDocument/2006/relationships" count="1001">
  <r>
    <x v="0"/>
    <x v="0"/>
    <x v="0"/>
  </r>
  <r>
    <x v="1"/>
    <x v="1"/>
    <x v="0"/>
  </r>
  <r>
    <x v="2"/>
    <x v="0"/>
    <x v="0"/>
  </r>
  <r>
    <x v="3"/>
    <x v="1"/>
    <x v="0"/>
  </r>
  <r>
    <x v="4"/>
    <x v="2"/>
    <x v="0"/>
  </r>
  <r>
    <x v="5"/>
    <x v="3"/>
    <x v="0"/>
  </r>
  <r>
    <x v="6"/>
    <x v="4"/>
    <x v="0"/>
  </r>
  <r>
    <x v="7"/>
    <x v="1"/>
    <x v="0"/>
  </r>
  <r>
    <x v="8"/>
    <x v="1"/>
    <x v="0"/>
  </r>
  <r>
    <x v="9"/>
    <x v="5"/>
    <x v="0"/>
  </r>
  <r>
    <x v="10"/>
    <x v="3"/>
    <x v="0"/>
  </r>
  <r>
    <x v="11"/>
    <x v="6"/>
    <x v="0"/>
  </r>
  <r>
    <x v="12"/>
    <x v="1"/>
    <x v="0"/>
  </r>
  <r>
    <x v="13"/>
    <x v="7"/>
    <x v="0"/>
  </r>
  <r>
    <x v="14"/>
    <x v="3"/>
    <x v="0"/>
  </r>
  <r>
    <x v="15"/>
    <x v="3"/>
    <x v="0"/>
  </r>
  <r>
    <x v="16"/>
    <x v="6"/>
    <x v="0"/>
  </r>
  <r>
    <x v="17"/>
    <x v="8"/>
    <x v="0"/>
  </r>
  <r>
    <x v="18"/>
    <x v="9"/>
    <x v="0"/>
  </r>
  <r>
    <x v="19"/>
    <x v="6"/>
    <x v="0"/>
  </r>
  <r>
    <x v="20"/>
    <x v="9"/>
    <x v="0"/>
  </r>
  <r>
    <x v="21"/>
    <x v="10"/>
    <x v="0"/>
  </r>
  <r>
    <x v="22"/>
    <x v="8"/>
    <x v="0"/>
  </r>
  <r>
    <x v="23"/>
    <x v="1"/>
    <x v="0"/>
  </r>
  <r>
    <x v="24"/>
    <x v="10"/>
    <x v="0"/>
  </r>
  <r>
    <x v="25"/>
    <x v="11"/>
    <x v="0"/>
  </r>
  <r>
    <x v="26"/>
    <x v="5"/>
    <x v="0"/>
  </r>
  <r>
    <x v="27"/>
    <x v="4"/>
    <x v="0"/>
  </r>
  <r>
    <x v="28"/>
    <x v="9"/>
    <x v="0"/>
  </r>
  <r>
    <x v="29"/>
    <x v="1"/>
    <x v="0"/>
  </r>
  <r>
    <x v="30"/>
    <x v="2"/>
    <x v="0"/>
  </r>
  <r>
    <x v="31"/>
    <x v="10"/>
    <x v="0"/>
  </r>
  <r>
    <x v="32"/>
    <x v="12"/>
    <x v="0"/>
  </r>
  <r>
    <x v="33"/>
    <x v="1"/>
    <x v="0"/>
  </r>
  <r>
    <x v="34"/>
    <x v="1"/>
    <x v="0"/>
  </r>
  <r>
    <x v="35"/>
    <x v="8"/>
    <x v="0"/>
  </r>
  <r>
    <x v="36"/>
    <x v="7"/>
    <x v="0"/>
  </r>
  <r>
    <x v="37"/>
    <x v="9"/>
    <x v="0"/>
  </r>
  <r>
    <x v="38"/>
    <x v="11"/>
    <x v="0"/>
  </r>
  <r>
    <x v="39"/>
    <x v="0"/>
    <x v="0"/>
  </r>
  <r>
    <x v="40"/>
    <x v="13"/>
    <x v="0"/>
  </r>
  <r>
    <x v="41"/>
    <x v="5"/>
    <x v="0"/>
  </r>
  <r>
    <x v="42"/>
    <x v="2"/>
    <x v="0"/>
  </r>
  <r>
    <x v="43"/>
    <x v="11"/>
    <x v="0"/>
  </r>
  <r>
    <x v="44"/>
    <x v="10"/>
    <x v="0"/>
  </r>
  <r>
    <x v="45"/>
    <x v="14"/>
    <x v="0"/>
  </r>
  <r>
    <x v="46"/>
    <x v="3"/>
    <x v="0"/>
  </r>
  <r>
    <x v="47"/>
    <x v="15"/>
    <x v="0"/>
  </r>
  <r>
    <x v="48"/>
    <x v="11"/>
    <x v="0"/>
  </r>
  <r>
    <x v="49"/>
    <x v="2"/>
    <x v="0"/>
  </r>
  <r>
    <x v="50"/>
    <x v="6"/>
    <x v="0"/>
  </r>
  <r>
    <x v="51"/>
    <x v="3"/>
    <x v="0"/>
  </r>
  <r>
    <x v="52"/>
    <x v="2"/>
    <x v="0"/>
  </r>
  <r>
    <x v="53"/>
    <x v="6"/>
    <x v="0"/>
  </r>
  <r>
    <x v="54"/>
    <x v="11"/>
    <x v="0"/>
  </r>
  <r>
    <x v="55"/>
    <x v="9"/>
    <x v="0"/>
  </r>
  <r>
    <x v="56"/>
    <x v="13"/>
    <x v="0"/>
  </r>
  <r>
    <x v="57"/>
    <x v="0"/>
    <x v="0"/>
  </r>
  <r>
    <x v="58"/>
    <x v="15"/>
    <x v="0"/>
  </r>
  <r>
    <x v="59"/>
    <x v="7"/>
    <x v="0"/>
  </r>
  <r>
    <x v="60"/>
    <x v="12"/>
    <x v="0"/>
  </r>
  <r>
    <x v="61"/>
    <x v="0"/>
    <x v="0"/>
  </r>
  <r>
    <x v="62"/>
    <x v="2"/>
    <x v="0"/>
  </r>
  <r>
    <x v="63"/>
    <x v="12"/>
    <x v="0"/>
  </r>
  <r>
    <x v="64"/>
    <x v="1"/>
    <x v="0"/>
  </r>
  <r>
    <x v="65"/>
    <x v="15"/>
    <x v="0"/>
  </r>
  <r>
    <x v="66"/>
    <x v="9"/>
    <x v="0"/>
  </r>
  <r>
    <x v="67"/>
    <x v="15"/>
    <x v="0"/>
  </r>
  <r>
    <x v="68"/>
    <x v="11"/>
    <x v="0"/>
  </r>
  <r>
    <x v="69"/>
    <x v="8"/>
    <x v="0"/>
  </r>
  <r>
    <x v="70"/>
    <x v="2"/>
    <x v="0"/>
  </r>
  <r>
    <x v="71"/>
    <x v="0"/>
    <x v="0"/>
  </r>
  <r>
    <x v="72"/>
    <x v="11"/>
    <x v="0"/>
  </r>
  <r>
    <x v="73"/>
    <x v="6"/>
    <x v="0"/>
  </r>
  <r>
    <x v="74"/>
    <x v="13"/>
    <x v="0"/>
  </r>
  <r>
    <x v="75"/>
    <x v="6"/>
    <x v="0"/>
  </r>
  <r>
    <x v="76"/>
    <x v="10"/>
    <x v="0"/>
  </r>
  <r>
    <x v="77"/>
    <x v="8"/>
    <x v="0"/>
  </r>
  <r>
    <x v="78"/>
    <x v="12"/>
    <x v="0"/>
  </r>
  <r>
    <x v="79"/>
    <x v="2"/>
    <x v="0"/>
  </r>
  <r>
    <x v="80"/>
    <x v="11"/>
    <x v="0"/>
  </r>
  <r>
    <x v="81"/>
    <x v="2"/>
    <x v="0"/>
  </r>
  <r>
    <x v="82"/>
    <x v="2"/>
    <x v="0"/>
  </r>
  <r>
    <x v="83"/>
    <x v="13"/>
    <x v="0"/>
  </r>
  <r>
    <x v="84"/>
    <x v="0"/>
    <x v="0"/>
  </r>
  <r>
    <x v="85"/>
    <x v="6"/>
    <x v="0"/>
  </r>
  <r>
    <x v="86"/>
    <x v="13"/>
    <x v="0"/>
  </r>
  <r>
    <x v="87"/>
    <x v="13"/>
    <x v="0"/>
  </r>
  <r>
    <x v="88"/>
    <x v="8"/>
    <x v="0"/>
  </r>
  <r>
    <x v="89"/>
    <x v="10"/>
    <x v="0"/>
  </r>
  <r>
    <x v="90"/>
    <x v="7"/>
    <x v="0"/>
  </r>
  <r>
    <x v="91"/>
    <x v="1"/>
    <x v="0"/>
  </r>
  <r>
    <x v="92"/>
    <x v="10"/>
    <x v="0"/>
  </r>
  <r>
    <x v="93"/>
    <x v="2"/>
    <x v="0"/>
  </r>
  <r>
    <x v="94"/>
    <x v="10"/>
    <x v="0"/>
  </r>
  <r>
    <x v="95"/>
    <x v="10"/>
    <x v="0"/>
  </r>
  <r>
    <x v="96"/>
    <x v="9"/>
    <x v="0"/>
  </r>
  <r>
    <x v="97"/>
    <x v="12"/>
    <x v="0"/>
  </r>
  <r>
    <x v="98"/>
    <x v="4"/>
    <x v="0"/>
  </r>
  <r>
    <x v="99"/>
    <x v="3"/>
    <x v="0"/>
  </r>
  <r>
    <x v="100"/>
    <x v="0"/>
    <x v="0"/>
  </r>
  <r>
    <x v="101"/>
    <x v="5"/>
    <x v="0"/>
  </r>
  <r>
    <x v="102"/>
    <x v="13"/>
    <x v="0"/>
  </r>
  <r>
    <x v="103"/>
    <x v="3"/>
    <x v="0"/>
  </r>
  <r>
    <x v="104"/>
    <x v="9"/>
    <x v="0"/>
  </r>
  <r>
    <x v="105"/>
    <x v="14"/>
    <x v="0"/>
  </r>
  <r>
    <x v="106"/>
    <x v="12"/>
    <x v="0"/>
  </r>
  <r>
    <x v="107"/>
    <x v="10"/>
    <x v="0"/>
  </r>
  <r>
    <x v="108"/>
    <x v="10"/>
    <x v="0"/>
  </r>
  <r>
    <x v="109"/>
    <x v="15"/>
    <x v="0"/>
  </r>
  <r>
    <x v="110"/>
    <x v="9"/>
    <x v="0"/>
  </r>
  <r>
    <x v="111"/>
    <x v="3"/>
    <x v="0"/>
  </r>
  <r>
    <x v="112"/>
    <x v="5"/>
    <x v="0"/>
  </r>
  <r>
    <x v="113"/>
    <x v="11"/>
    <x v="0"/>
  </r>
  <r>
    <x v="114"/>
    <x v="9"/>
    <x v="0"/>
  </r>
  <r>
    <x v="115"/>
    <x v="7"/>
    <x v="0"/>
  </r>
  <r>
    <x v="116"/>
    <x v="14"/>
    <x v="0"/>
  </r>
  <r>
    <x v="117"/>
    <x v="8"/>
    <x v="0"/>
  </r>
  <r>
    <x v="118"/>
    <x v="4"/>
    <x v="0"/>
  </r>
  <r>
    <x v="119"/>
    <x v="5"/>
    <x v="0"/>
  </r>
  <r>
    <x v="120"/>
    <x v="8"/>
    <x v="0"/>
  </r>
  <r>
    <x v="121"/>
    <x v="1"/>
    <x v="0"/>
  </r>
  <r>
    <x v="122"/>
    <x v="13"/>
    <x v="0"/>
  </r>
  <r>
    <x v="123"/>
    <x v="15"/>
    <x v="0"/>
  </r>
  <r>
    <x v="124"/>
    <x v="13"/>
    <x v="0"/>
  </r>
  <r>
    <x v="125"/>
    <x v="9"/>
    <x v="0"/>
  </r>
  <r>
    <x v="126"/>
    <x v="4"/>
    <x v="0"/>
  </r>
  <r>
    <x v="127"/>
    <x v="3"/>
    <x v="0"/>
  </r>
  <r>
    <x v="128"/>
    <x v="0"/>
    <x v="0"/>
  </r>
  <r>
    <x v="129"/>
    <x v="9"/>
    <x v="0"/>
  </r>
  <r>
    <x v="130"/>
    <x v="7"/>
    <x v="0"/>
  </r>
  <r>
    <x v="131"/>
    <x v="11"/>
    <x v="0"/>
  </r>
  <r>
    <x v="132"/>
    <x v="6"/>
    <x v="0"/>
  </r>
  <r>
    <x v="133"/>
    <x v="8"/>
    <x v="0"/>
  </r>
  <r>
    <x v="134"/>
    <x v="5"/>
    <x v="0"/>
  </r>
  <r>
    <x v="135"/>
    <x v="10"/>
    <x v="0"/>
  </r>
  <r>
    <x v="136"/>
    <x v="11"/>
    <x v="0"/>
  </r>
  <r>
    <x v="137"/>
    <x v="11"/>
    <x v="0"/>
  </r>
  <r>
    <x v="138"/>
    <x v="2"/>
    <x v="0"/>
  </r>
  <r>
    <x v="139"/>
    <x v="11"/>
    <x v="0"/>
  </r>
  <r>
    <x v="140"/>
    <x v="14"/>
    <x v="0"/>
  </r>
  <r>
    <x v="141"/>
    <x v="0"/>
    <x v="0"/>
  </r>
  <r>
    <x v="142"/>
    <x v="12"/>
    <x v="0"/>
  </r>
  <r>
    <x v="143"/>
    <x v="10"/>
    <x v="0"/>
  </r>
  <r>
    <x v="144"/>
    <x v="2"/>
    <x v="0"/>
  </r>
  <r>
    <x v="145"/>
    <x v="12"/>
    <x v="0"/>
  </r>
  <r>
    <x v="146"/>
    <x v="2"/>
    <x v="0"/>
  </r>
  <r>
    <x v="147"/>
    <x v="3"/>
    <x v="0"/>
  </r>
  <r>
    <x v="148"/>
    <x v="15"/>
    <x v="0"/>
  </r>
  <r>
    <x v="149"/>
    <x v="0"/>
    <x v="0"/>
  </r>
  <r>
    <x v="150"/>
    <x v="11"/>
    <x v="0"/>
  </r>
  <r>
    <x v="151"/>
    <x v="15"/>
    <x v="0"/>
  </r>
  <r>
    <x v="152"/>
    <x v="11"/>
    <x v="0"/>
  </r>
  <r>
    <x v="153"/>
    <x v="8"/>
    <x v="0"/>
  </r>
  <r>
    <x v="154"/>
    <x v="10"/>
    <x v="0"/>
  </r>
  <r>
    <x v="155"/>
    <x v="0"/>
    <x v="0"/>
  </r>
  <r>
    <x v="156"/>
    <x v="15"/>
    <x v="0"/>
  </r>
  <r>
    <x v="157"/>
    <x v="6"/>
    <x v="0"/>
  </r>
  <r>
    <x v="158"/>
    <x v="4"/>
    <x v="0"/>
  </r>
  <r>
    <x v="159"/>
    <x v="8"/>
    <x v="0"/>
  </r>
  <r>
    <x v="160"/>
    <x v="6"/>
    <x v="0"/>
  </r>
  <r>
    <x v="161"/>
    <x v="9"/>
    <x v="0"/>
  </r>
  <r>
    <x v="162"/>
    <x v="10"/>
    <x v="0"/>
  </r>
  <r>
    <x v="163"/>
    <x v="0"/>
    <x v="0"/>
  </r>
  <r>
    <x v="164"/>
    <x v="11"/>
    <x v="0"/>
  </r>
  <r>
    <x v="165"/>
    <x v="7"/>
    <x v="0"/>
  </r>
  <r>
    <x v="166"/>
    <x v="13"/>
    <x v="0"/>
  </r>
  <r>
    <x v="167"/>
    <x v="15"/>
    <x v="0"/>
  </r>
  <r>
    <x v="168"/>
    <x v="13"/>
    <x v="0"/>
  </r>
  <r>
    <x v="169"/>
    <x v="3"/>
    <x v="0"/>
  </r>
  <r>
    <x v="170"/>
    <x v="1"/>
    <x v="0"/>
  </r>
  <r>
    <x v="171"/>
    <x v="12"/>
    <x v="0"/>
  </r>
  <r>
    <x v="172"/>
    <x v="12"/>
    <x v="0"/>
  </r>
  <r>
    <x v="173"/>
    <x v="6"/>
    <x v="0"/>
  </r>
  <r>
    <x v="174"/>
    <x v="2"/>
    <x v="0"/>
  </r>
  <r>
    <x v="175"/>
    <x v="5"/>
    <x v="0"/>
  </r>
  <r>
    <x v="176"/>
    <x v="11"/>
    <x v="0"/>
  </r>
  <r>
    <x v="177"/>
    <x v="4"/>
    <x v="0"/>
  </r>
  <r>
    <x v="178"/>
    <x v="12"/>
    <x v="0"/>
  </r>
  <r>
    <x v="179"/>
    <x v="7"/>
    <x v="0"/>
  </r>
  <r>
    <x v="180"/>
    <x v="13"/>
    <x v="0"/>
  </r>
  <r>
    <x v="181"/>
    <x v="4"/>
    <x v="0"/>
  </r>
  <r>
    <x v="182"/>
    <x v="2"/>
    <x v="0"/>
  </r>
  <r>
    <x v="183"/>
    <x v="7"/>
    <x v="0"/>
  </r>
  <r>
    <x v="184"/>
    <x v="3"/>
    <x v="0"/>
  </r>
  <r>
    <x v="185"/>
    <x v="12"/>
    <x v="0"/>
  </r>
  <r>
    <x v="186"/>
    <x v="5"/>
    <x v="0"/>
  </r>
  <r>
    <x v="187"/>
    <x v="4"/>
    <x v="0"/>
  </r>
  <r>
    <x v="188"/>
    <x v="14"/>
    <x v="0"/>
  </r>
  <r>
    <x v="189"/>
    <x v="7"/>
    <x v="0"/>
  </r>
  <r>
    <x v="190"/>
    <x v="15"/>
    <x v="0"/>
  </r>
  <r>
    <x v="191"/>
    <x v="3"/>
    <x v="0"/>
  </r>
  <r>
    <x v="192"/>
    <x v="8"/>
    <x v="0"/>
  </r>
  <r>
    <x v="193"/>
    <x v="9"/>
    <x v="0"/>
  </r>
  <r>
    <x v="194"/>
    <x v="11"/>
    <x v="0"/>
  </r>
  <r>
    <x v="195"/>
    <x v="7"/>
    <x v="0"/>
  </r>
  <r>
    <x v="196"/>
    <x v="5"/>
    <x v="0"/>
  </r>
  <r>
    <x v="197"/>
    <x v="3"/>
    <x v="0"/>
  </r>
  <r>
    <x v="198"/>
    <x v="0"/>
    <x v="0"/>
  </r>
  <r>
    <x v="199"/>
    <x v="14"/>
    <x v="0"/>
  </r>
  <r>
    <x v="200"/>
    <x v="3"/>
    <x v="0"/>
  </r>
  <r>
    <x v="201"/>
    <x v="4"/>
    <x v="0"/>
  </r>
  <r>
    <x v="202"/>
    <x v="11"/>
    <x v="0"/>
  </r>
  <r>
    <x v="203"/>
    <x v="12"/>
    <x v="0"/>
  </r>
  <r>
    <x v="204"/>
    <x v="9"/>
    <x v="0"/>
  </r>
  <r>
    <x v="205"/>
    <x v="0"/>
    <x v="0"/>
  </r>
  <r>
    <x v="206"/>
    <x v="3"/>
    <x v="0"/>
  </r>
  <r>
    <x v="207"/>
    <x v="8"/>
    <x v="0"/>
  </r>
  <r>
    <x v="208"/>
    <x v="12"/>
    <x v="0"/>
  </r>
  <r>
    <x v="209"/>
    <x v="9"/>
    <x v="0"/>
  </r>
  <r>
    <x v="210"/>
    <x v="14"/>
    <x v="0"/>
  </r>
  <r>
    <x v="211"/>
    <x v="9"/>
    <x v="0"/>
  </r>
  <r>
    <x v="212"/>
    <x v="2"/>
    <x v="0"/>
  </r>
  <r>
    <x v="213"/>
    <x v="15"/>
    <x v="0"/>
  </r>
  <r>
    <x v="214"/>
    <x v="14"/>
    <x v="0"/>
  </r>
  <r>
    <x v="215"/>
    <x v="10"/>
    <x v="0"/>
  </r>
  <r>
    <x v="216"/>
    <x v="14"/>
    <x v="0"/>
  </r>
  <r>
    <x v="217"/>
    <x v="12"/>
    <x v="0"/>
  </r>
  <r>
    <x v="218"/>
    <x v="0"/>
    <x v="0"/>
  </r>
  <r>
    <x v="219"/>
    <x v="6"/>
    <x v="0"/>
  </r>
  <r>
    <x v="220"/>
    <x v="0"/>
    <x v="0"/>
  </r>
  <r>
    <x v="221"/>
    <x v="1"/>
    <x v="0"/>
  </r>
  <r>
    <x v="222"/>
    <x v="8"/>
    <x v="0"/>
  </r>
  <r>
    <x v="223"/>
    <x v="13"/>
    <x v="0"/>
  </r>
  <r>
    <x v="224"/>
    <x v="12"/>
    <x v="0"/>
  </r>
  <r>
    <x v="225"/>
    <x v="10"/>
    <x v="0"/>
  </r>
  <r>
    <x v="226"/>
    <x v="14"/>
    <x v="0"/>
  </r>
  <r>
    <x v="227"/>
    <x v="7"/>
    <x v="0"/>
  </r>
  <r>
    <x v="228"/>
    <x v="9"/>
    <x v="0"/>
  </r>
  <r>
    <x v="229"/>
    <x v="12"/>
    <x v="0"/>
  </r>
  <r>
    <x v="230"/>
    <x v="2"/>
    <x v="0"/>
  </r>
  <r>
    <x v="231"/>
    <x v="14"/>
    <x v="0"/>
  </r>
  <r>
    <x v="232"/>
    <x v="13"/>
    <x v="0"/>
  </r>
  <r>
    <x v="233"/>
    <x v="11"/>
    <x v="0"/>
  </r>
  <r>
    <x v="234"/>
    <x v="11"/>
    <x v="0"/>
  </r>
  <r>
    <x v="235"/>
    <x v="14"/>
    <x v="0"/>
  </r>
  <r>
    <x v="236"/>
    <x v="5"/>
    <x v="0"/>
  </r>
  <r>
    <x v="237"/>
    <x v="15"/>
    <x v="0"/>
  </r>
  <r>
    <x v="238"/>
    <x v="8"/>
    <x v="0"/>
  </r>
  <r>
    <x v="239"/>
    <x v="11"/>
    <x v="0"/>
  </r>
  <r>
    <x v="240"/>
    <x v="8"/>
    <x v="0"/>
  </r>
  <r>
    <x v="241"/>
    <x v="4"/>
    <x v="0"/>
  </r>
  <r>
    <x v="242"/>
    <x v="8"/>
    <x v="0"/>
  </r>
  <r>
    <x v="243"/>
    <x v="6"/>
    <x v="0"/>
  </r>
  <r>
    <x v="244"/>
    <x v="8"/>
    <x v="0"/>
  </r>
  <r>
    <x v="245"/>
    <x v="3"/>
    <x v="0"/>
  </r>
  <r>
    <x v="246"/>
    <x v="4"/>
    <x v="0"/>
  </r>
  <r>
    <x v="247"/>
    <x v="0"/>
    <x v="0"/>
  </r>
  <r>
    <x v="248"/>
    <x v="7"/>
    <x v="0"/>
  </r>
  <r>
    <x v="249"/>
    <x v="9"/>
    <x v="0"/>
  </r>
  <r>
    <x v="250"/>
    <x v="10"/>
    <x v="0"/>
  </r>
  <r>
    <x v="251"/>
    <x v="9"/>
    <x v="0"/>
  </r>
  <r>
    <x v="252"/>
    <x v="9"/>
    <x v="0"/>
  </r>
  <r>
    <x v="253"/>
    <x v="5"/>
    <x v="0"/>
  </r>
  <r>
    <x v="254"/>
    <x v="6"/>
    <x v="0"/>
  </r>
  <r>
    <x v="255"/>
    <x v="5"/>
    <x v="0"/>
  </r>
  <r>
    <x v="256"/>
    <x v="13"/>
    <x v="0"/>
  </r>
  <r>
    <x v="257"/>
    <x v="1"/>
    <x v="0"/>
  </r>
  <r>
    <x v="258"/>
    <x v="8"/>
    <x v="0"/>
  </r>
  <r>
    <x v="259"/>
    <x v="5"/>
    <x v="0"/>
  </r>
  <r>
    <x v="260"/>
    <x v="0"/>
    <x v="0"/>
  </r>
  <r>
    <x v="261"/>
    <x v="2"/>
    <x v="0"/>
  </r>
  <r>
    <x v="262"/>
    <x v="5"/>
    <x v="0"/>
  </r>
  <r>
    <x v="263"/>
    <x v="14"/>
    <x v="0"/>
  </r>
  <r>
    <x v="264"/>
    <x v="4"/>
    <x v="0"/>
  </r>
  <r>
    <x v="265"/>
    <x v="7"/>
    <x v="0"/>
  </r>
  <r>
    <x v="266"/>
    <x v="10"/>
    <x v="0"/>
  </r>
  <r>
    <x v="267"/>
    <x v="8"/>
    <x v="0"/>
  </r>
  <r>
    <x v="268"/>
    <x v="2"/>
    <x v="0"/>
  </r>
  <r>
    <x v="269"/>
    <x v="10"/>
    <x v="0"/>
  </r>
  <r>
    <x v="270"/>
    <x v="9"/>
    <x v="0"/>
  </r>
  <r>
    <x v="271"/>
    <x v="12"/>
    <x v="0"/>
  </r>
  <r>
    <x v="272"/>
    <x v="2"/>
    <x v="0"/>
  </r>
  <r>
    <x v="273"/>
    <x v="0"/>
    <x v="0"/>
  </r>
  <r>
    <x v="274"/>
    <x v="1"/>
    <x v="0"/>
  </r>
  <r>
    <x v="275"/>
    <x v="4"/>
    <x v="0"/>
  </r>
  <r>
    <x v="276"/>
    <x v="1"/>
    <x v="0"/>
  </r>
  <r>
    <x v="277"/>
    <x v="6"/>
    <x v="0"/>
  </r>
  <r>
    <x v="278"/>
    <x v="5"/>
    <x v="0"/>
  </r>
  <r>
    <x v="279"/>
    <x v="15"/>
    <x v="0"/>
  </r>
  <r>
    <x v="280"/>
    <x v="14"/>
    <x v="0"/>
  </r>
  <r>
    <x v="281"/>
    <x v="12"/>
    <x v="0"/>
  </r>
  <r>
    <x v="282"/>
    <x v="10"/>
    <x v="0"/>
  </r>
  <r>
    <x v="283"/>
    <x v="6"/>
    <x v="0"/>
  </r>
  <r>
    <x v="284"/>
    <x v="11"/>
    <x v="0"/>
  </r>
  <r>
    <x v="285"/>
    <x v="13"/>
    <x v="0"/>
  </r>
  <r>
    <x v="286"/>
    <x v="9"/>
    <x v="0"/>
  </r>
  <r>
    <x v="287"/>
    <x v="13"/>
    <x v="0"/>
  </r>
  <r>
    <x v="288"/>
    <x v="10"/>
    <x v="0"/>
  </r>
  <r>
    <x v="289"/>
    <x v="3"/>
    <x v="0"/>
  </r>
  <r>
    <x v="290"/>
    <x v="5"/>
    <x v="0"/>
  </r>
  <r>
    <x v="291"/>
    <x v="9"/>
    <x v="0"/>
  </r>
  <r>
    <x v="292"/>
    <x v="5"/>
    <x v="0"/>
  </r>
  <r>
    <x v="293"/>
    <x v="13"/>
    <x v="0"/>
  </r>
  <r>
    <x v="294"/>
    <x v="0"/>
    <x v="0"/>
  </r>
  <r>
    <x v="295"/>
    <x v="11"/>
    <x v="0"/>
  </r>
  <r>
    <x v="296"/>
    <x v="7"/>
    <x v="0"/>
  </r>
  <r>
    <x v="297"/>
    <x v="11"/>
    <x v="0"/>
  </r>
  <r>
    <x v="298"/>
    <x v="13"/>
    <x v="0"/>
  </r>
  <r>
    <x v="299"/>
    <x v="8"/>
    <x v="0"/>
  </r>
  <r>
    <x v="300"/>
    <x v="1"/>
    <x v="0"/>
  </r>
  <r>
    <x v="301"/>
    <x v="14"/>
    <x v="0"/>
  </r>
  <r>
    <x v="302"/>
    <x v="9"/>
    <x v="0"/>
  </r>
  <r>
    <x v="303"/>
    <x v="15"/>
    <x v="0"/>
  </r>
  <r>
    <x v="304"/>
    <x v="10"/>
    <x v="0"/>
  </r>
  <r>
    <x v="305"/>
    <x v="14"/>
    <x v="0"/>
  </r>
  <r>
    <x v="306"/>
    <x v="13"/>
    <x v="0"/>
  </r>
  <r>
    <x v="307"/>
    <x v="4"/>
    <x v="0"/>
  </r>
  <r>
    <x v="308"/>
    <x v="2"/>
    <x v="0"/>
  </r>
  <r>
    <x v="309"/>
    <x v="14"/>
    <x v="0"/>
  </r>
  <r>
    <x v="310"/>
    <x v="3"/>
    <x v="0"/>
  </r>
  <r>
    <x v="311"/>
    <x v="11"/>
    <x v="0"/>
  </r>
  <r>
    <x v="312"/>
    <x v="1"/>
    <x v="0"/>
  </r>
  <r>
    <x v="313"/>
    <x v="8"/>
    <x v="0"/>
  </r>
  <r>
    <x v="314"/>
    <x v="2"/>
    <x v="0"/>
  </r>
  <r>
    <x v="315"/>
    <x v="14"/>
    <x v="0"/>
  </r>
  <r>
    <x v="316"/>
    <x v="4"/>
    <x v="0"/>
  </r>
  <r>
    <x v="317"/>
    <x v="9"/>
    <x v="0"/>
  </r>
  <r>
    <x v="318"/>
    <x v="11"/>
    <x v="0"/>
  </r>
  <r>
    <x v="319"/>
    <x v="10"/>
    <x v="0"/>
  </r>
  <r>
    <x v="320"/>
    <x v="10"/>
    <x v="0"/>
  </r>
  <r>
    <x v="321"/>
    <x v="5"/>
    <x v="0"/>
  </r>
  <r>
    <x v="322"/>
    <x v="5"/>
    <x v="0"/>
  </r>
  <r>
    <x v="323"/>
    <x v="4"/>
    <x v="0"/>
  </r>
  <r>
    <x v="324"/>
    <x v="8"/>
    <x v="0"/>
  </r>
  <r>
    <x v="325"/>
    <x v="8"/>
    <x v="0"/>
  </r>
  <r>
    <x v="326"/>
    <x v="9"/>
    <x v="0"/>
  </r>
  <r>
    <x v="327"/>
    <x v="15"/>
    <x v="0"/>
  </r>
  <r>
    <x v="328"/>
    <x v="9"/>
    <x v="0"/>
  </r>
  <r>
    <x v="329"/>
    <x v="8"/>
    <x v="0"/>
  </r>
  <r>
    <x v="330"/>
    <x v="14"/>
    <x v="0"/>
  </r>
  <r>
    <x v="331"/>
    <x v="4"/>
    <x v="0"/>
  </r>
  <r>
    <x v="332"/>
    <x v="6"/>
    <x v="0"/>
  </r>
  <r>
    <x v="333"/>
    <x v="1"/>
    <x v="0"/>
  </r>
  <r>
    <x v="334"/>
    <x v="4"/>
    <x v="0"/>
  </r>
  <r>
    <x v="335"/>
    <x v="0"/>
    <x v="0"/>
  </r>
  <r>
    <x v="336"/>
    <x v="3"/>
    <x v="0"/>
  </r>
  <r>
    <x v="337"/>
    <x v="11"/>
    <x v="0"/>
  </r>
  <r>
    <x v="338"/>
    <x v="13"/>
    <x v="0"/>
  </r>
  <r>
    <x v="339"/>
    <x v="10"/>
    <x v="0"/>
  </r>
  <r>
    <x v="340"/>
    <x v="7"/>
    <x v="0"/>
  </r>
  <r>
    <x v="341"/>
    <x v="13"/>
    <x v="0"/>
  </r>
  <r>
    <x v="342"/>
    <x v="15"/>
    <x v="0"/>
  </r>
  <r>
    <x v="343"/>
    <x v="15"/>
    <x v="0"/>
  </r>
  <r>
    <x v="344"/>
    <x v="2"/>
    <x v="0"/>
  </r>
  <r>
    <x v="345"/>
    <x v="7"/>
    <x v="0"/>
  </r>
  <r>
    <x v="346"/>
    <x v="13"/>
    <x v="0"/>
  </r>
  <r>
    <x v="347"/>
    <x v="2"/>
    <x v="0"/>
  </r>
  <r>
    <x v="348"/>
    <x v="8"/>
    <x v="0"/>
  </r>
  <r>
    <x v="349"/>
    <x v="11"/>
    <x v="0"/>
  </r>
  <r>
    <x v="350"/>
    <x v="1"/>
    <x v="0"/>
  </r>
  <r>
    <x v="351"/>
    <x v="14"/>
    <x v="0"/>
  </r>
  <r>
    <x v="352"/>
    <x v="3"/>
    <x v="0"/>
  </r>
  <r>
    <x v="353"/>
    <x v="15"/>
    <x v="0"/>
  </r>
  <r>
    <x v="354"/>
    <x v="8"/>
    <x v="0"/>
  </r>
  <r>
    <x v="355"/>
    <x v="15"/>
    <x v="0"/>
  </r>
  <r>
    <x v="356"/>
    <x v="7"/>
    <x v="0"/>
  </r>
  <r>
    <x v="357"/>
    <x v="7"/>
    <x v="0"/>
  </r>
  <r>
    <x v="358"/>
    <x v="2"/>
    <x v="0"/>
  </r>
  <r>
    <x v="359"/>
    <x v="9"/>
    <x v="0"/>
  </r>
  <r>
    <x v="360"/>
    <x v="5"/>
    <x v="0"/>
  </r>
  <r>
    <x v="361"/>
    <x v="14"/>
    <x v="0"/>
  </r>
  <r>
    <x v="362"/>
    <x v="6"/>
    <x v="0"/>
  </r>
  <r>
    <x v="363"/>
    <x v="10"/>
    <x v="0"/>
  </r>
  <r>
    <x v="364"/>
    <x v="4"/>
    <x v="0"/>
  </r>
  <r>
    <x v="365"/>
    <x v="12"/>
    <x v="0"/>
  </r>
  <r>
    <x v="366"/>
    <x v="11"/>
    <x v="0"/>
  </r>
  <r>
    <x v="367"/>
    <x v="12"/>
    <x v="0"/>
  </r>
  <r>
    <x v="368"/>
    <x v="11"/>
    <x v="0"/>
  </r>
  <r>
    <x v="369"/>
    <x v="15"/>
    <x v="0"/>
  </r>
  <r>
    <x v="370"/>
    <x v="9"/>
    <x v="0"/>
  </r>
  <r>
    <x v="371"/>
    <x v="5"/>
    <x v="0"/>
  </r>
  <r>
    <x v="372"/>
    <x v="15"/>
    <x v="0"/>
  </r>
  <r>
    <x v="373"/>
    <x v="11"/>
    <x v="0"/>
  </r>
  <r>
    <x v="374"/>
    <x v="9"/>
    <x v="0"/>
  </r>
  <r>
    <x v="375"/>
    <x v="3"/>
    <x v="0"/>
  </r>
  <r>
    <x v="376"/>
    <x v="2"/>
    <x v="0"/>
  </r>
  <r>
    <x v="377"/>
    <x v="6"/>
    <x v="0"/>
  </r>
  <r>
    <x v="378"/>
    <x v="12"/>
    <x v="0"/>
  </r>
  <r>
    <x v="379"/>
    <x v="3"/>
    <x v="0"/>
  </r>
  <r>
    <x v="380"/>
    <x v="14"/>
    <x v="0"/>
  </r>
  <r>
    <x v="381"/>
    <x v="14"/>
    <x v="0"/>
  </r>
  <r>
    <x v="382"/>
    <x v="5"/>
    <x v="0"/>
  </r>
  <r>
    <x v="383"/>
    <x v="6"/>
    <x v="0"/>
  </r>
  <r>
    <x v="384"/>
    <x v="4"/>
    <x v="0"/>
  </r>
  <r>
    <x v="385"/>
    <x v="13"/>
    <x v="0"/>
  </r>
  <r>
    <x v="386"/>
    <x v="14"/>
    <x v="0"/>
  </r>
  <r>
    <x v="387"/>
    <x v="4"/>
    <x v="0"/>
  </r>
  <r>
    <x v="388"/>
    <x v="5"/>
    <x v="0"/>
  </r>
  <r>
    <x v="389"/>
    <x v="11"/>
    <x v="0"/>
  </r>
  <r>
    <x v="390"/>
    <x v="2"/>
    <x v="0"/>
  </r>
  <r>
    <x v="391"/>
    <x v="15"/>
    <x v="0"/>
  </r>
  <r>
    <x v="392"/>
    <x v="0"/>
    <x v="0"/>
  </r>
  <r>
    <x v="393"/>
    <x v="11"/>
    <x v="0"/>
  </r>
  <r>
    <x v="394"/>
    <x v="9"/>
    <x v="0"/>
  </r>
  <r>
    <x v="395"/>
    <x v="12"/>
    <x v="0"/>
  </r>
  <r>
    <x v="396"/>
    <x v="11"/>
    <x v="0"/>
  </r>
  <r>
    <x v="397"/>
    <x v="6"/>
    <x v="0"/>
  </r>
  <r>
    <x v="398"/>
    <x v="3"/>
    <x v="0"/>
  </r>
  <r>
    <x v="399"/>
    <x v="0"/>
    <x v="0"/>
  </r>
  <r>
    <x v="400"/>
    <x v="12"/>
    <x v="0"/>
  </r>
  <r>
    <x v="401"/>
    <x v="8"/>
    <x v="0"/>
  </r>
  <r>
    <x v="402"/>
    <x v="12"/>
    <x v="0"/>
  </r>
  <r>
    <x v="403"/>
    <x v="4"/>
    <x v="0"/>
  </r>
  <r>
    <x v="404"/>
    <x v="13"/>
    <x v="0"/>
  </r>
  <r>
    <x v="405"/>
    <x v="14"/>
    <x v="0"/>
  </r>
  <r>
    <x v="406"/>
    <x v="0"/>
    <x v="0"/>
  </r>
  <r>
    <x v="407"/>
    <x v="14"/>
    <x v="0"/>
  </r>
  <r>
    <x v="408"/>
    <x v="15"/>
    <x v="0"/>
  </r>
  <r>
    <x v="409"/>
    <x v="4"/>
    <x v="0"/>
  </r>
  <r>
    <x v="410"/>
    <x v="6"/>
    <x v="0"/>
  </r>
  <r>
    <x v="411"/>
    <x v="0"/>
    <x v="0"/>
  </r>
  <r>
    <x v="412"/>
    <x v="4"/>
    <x v="0"/>
  </r>
  <r>
    <x v="413"/>
    <x v="3"/>
    <x v="0"/>
  </r>
  <r>
    <x v="414"/>
    <x v="1"/>
    <x v="0"/>
  </r>
  <r>
    <x v="415"/>
    <x v="3"/>
    <x v="0"/>
  </r>
  <r>
    <x v="416"/>
    <x v="9"/>
    <x v="0"/>
  </r>
  <r>
    <x v="417"/>
    <x v="12"/>
    <x v="0"/>
  </r>
  <r>
    <x v="418"/>
    <x v="2"/>
    <x v="0"/>
  </r>
  <r>
    <x v="419"/>
    <x v="5"/>
    <x v="0"/>
  </r>
  <r>
    <x v="420"/>
    <x v="3"/>
    <x v="0"/>
  </r>
  <r>
    <x v="421"/>
    <x v="11"/>
    <x v="0"/>
  </r>
  <r>
    <x v="422"/>
    <x v="15"/>
    <x v="0"/>
  </r>
  <r>
    <x v="423"/>
    <x v="15"/>
    <x v="0"/>
  </r>
  <r>
    <x v="424"/>
    <x v="7"/>
    <x v="0"/>
  </r>
  <r>
    <x v="425"/>
    <x v="6"/>
    <x v="0"/>
  </r>
  <r>
    <x v="426"/>
    <x v="0"/>
    <x v="0"/>
  </r>
  <r>
    <x v="427"/>
    <x v="2"/>
    <x v="0"/>
  </r>
  <r>
    <x v="428"/>
    <x v="5"/>
    <x v="0"/>
  </r>
  <r>
    <x v="429"/>
    <x v="8"/>
    <x v="0"/>
  </r>
  <r>
    <x v="430"/>
    <x v="3"/>
    <x v="0"/>
  </r>
  <r>
    <x v="431"/>
    <x v="7"/>
    <x v="0"/>
  </r>
  <r>
    <x v="432"/>
    <x v="8"/>
    <x v="0"/>
  </r>
  <r>
    <x v="433"/>
    <x v="13"/>
    <x v="0"/>
  </r>
  <r>
    <x v="434"/>
    <x v="3"/>
    <x v="0"/>
  </r>
  <r>
    <x v="435"/>
    <x v="10"/>
    <x v="0"/>
  </r>
  <r>
    <x v="436"/>
    <x v="2"/>
    <x v="0"/>
  </r>
  <r>
    <x v="437"/>
    <x v="14"/>
    <x v="0"/>
  </r>
  <r>
    <x v="438"/>
    <x v="12"/>
    <x v="0"/>
  </r>
  <r>
    <x v="439"/>
    <x v="3"/>
    <x v="0"/>
  </r>
  <r>
    <x v="440"/>
    <x v="0"/>
    <x v="0"/>
  </r>
  <r>
    <x v="441"/>
    <x v="2"/>
    <x v="0"/>
  </r>
  <r>
    <x v="442"/>
    <x v="4"/>
    <x v="0"/>
  </r>
  <r>
    <x v="443"/>
    <x v="4"/>
    <x v="0"/>
  </r>
  <r>
    <x v="444"/>
    <x v="7"/>
    <x v="0"/>
  </r>
  <r>
    <x v="445"/>
    <x v="5"/>
    <x v="0"/>
  </r>
  <r>
    <x v="446"/>
    <x v="14"/>
    <x v="0"/>
  </r>
  <r>
    <x v="447"/>
    <x v="10"/>
    <x v="0"/>
  </r>
  <r>
    <x v="448"/>
    <x v="11"/>
    <x v="0"/>
  </r>
  <r>
    <x v="449"/>
    <x v="15"/>
    <x v="0"/>
  </r>
  <r>
    <x v="450"/>
    <x v="13"/>
    <x v="0"/>
  </r>
  <r>
    <x v="451"/>
    <x v="3"/>
    <x v="0"/>
  </r>
  <r>
    <x v="452"/>
    <x v="5"/>
    <x v="0"/>
  </r>
  <r>
    <x v="453"/>
    <x v="6"/>
    <x v="0"/>
  </r>
  <r>
    <x v="454"/>
    <x v="3"/>
    <x v="0"/>
  </r>
  <r>
    <x v="455"/>
    <x v="8"/>
    <x v="0"/>
  </r>
  <r>
    <x v="456"/>
    <x v="0"/>
    <x v="0"/>
  </r>
  <r>
    <x v="457"/>
    <x v="2"/>
    <x v="0"/>
  </r>
  <r>
    <x v="458"/>
    <x v="3"/>
    <x v="0"/>
  </r>
  <r>
    <x v="459"/>
    <x v="3"/>
    <x v="0"/>
  </r>
  <r>
    <x v="460"/>
    <x v="8"/>
    <x v="0"/>
  </r>
  <r>
    <x v="461"/>
    <x v="6"/>
    <x v="0"/>
  </r>
  <r>
    <x v="462"/>
    <x v="5"/>
    <x v="0"/>
  </r>
  <r>
    <x v="463"/>
    <x v="8"/>
    <x v="0"/>
  </r>
  <r>
    <x v="464"/>
    <x v="10"/>
    <x v="0"/>
  </r>
  <r>
    <x v="465"/>
    <x v="0"/>
    <x v="0"/>
  </r>
  <r>
    <x v="466"/>
    <x v="3"/>
    <x v="0"/>
  </r>
  <r>
    <x v="467"/>
    <x v="15"/>
    <x v="0"/>
  </r>
  <r>
    <x v="468"/>
    <x v="7"/>
    <x v="0"/>
  </r>
  <r>
    <x v="469"/>
    <x v="8"/>
    <x v="0"/>
  </r>
  <r>
    <x v="470"/>
    <x v="7"/>
    <x v="0"/>
  </r>
  <r>
    <x v="471"/>
    <x v="13"/>
    <x v="0"/>
  </r>
  <r>
    <x v="472"/>
    <x v="12"/>
    <x v="0"/>
  </r>
  <r>
    <x v="473"/>
    <x v="5"/>
    <x v="0"/>
  </r>
  <r>
    <x v="474"/>
    <x v="1"/>
    <x v="0"/>
  </r>
  <r>
    <x v="475"/>
    <x v="2"/>
    <x v="0"/>
  </r>
  <r>
    <x v="476"/>
    <x v="6"/>
    <x v="0"/>
  </r>
  <r>
    <x v="477"/>
    <x v="4"/>
    <x v="0"/>
  </r>
  <r>
    <x v="478"/>
    <x v="2"/>
    <x v="0"/>
  </r>
  <r>
    <x v="479"/>
    <x v="7"/>
    <x v="0"/>
  </r>
  <r>
    <x v="480"/>
    <x v="10"/>
    <x v="0"/>
  </r>
  <r>
    <x v="481"/>
    <x v="7"/>
    <x v="0"/>
  </r>
  <r>
    <x v="482"/>
    <x v="14"/>
    <x v="0"/>
  </r>
  <r>
    <x v="483"/>
    <x v="7"/>
    <x v="0"/>
  </r>
  <r>
    <x v="484"/>
    <x v="15"/>
    <x v="0"/>
  </r>
  <r>
    <x v="485"/>
    <x v="3"/>
    <x v="0"/>
  </r>
  <r>
    <x v="486"/>
    <x v="7"/>
    <x v="0"/>
  </r>
  <r>
    <x v="487"/>
    <x v="5"/>
    <x v="0"/>
  </r>
  <r>
    <x v="488"/>
    <x v="8"/>
    <x v="0"/>
  </r>
  <r>
    <x v="489"/>
    <x v="10"/>
    <x v="0"/>
  </r>
  <r>
    <x v="490"/>
    <x v="15"/>
    <x v="0"/>
  </r>
  <r>
    <x v="491"/>
    <x v="10"/>
    <x v="0"/>
  </r>
  <r>
    <x v="492"/>
    <x v="3"/>
    <x v="0"/>
  </r>
  <r>
    <x v="493"/>
    <x v="1"/>
    <x v="0"/>
  </r>
  <r>
    <x v="494"/>
    <x v="1"/>
    <x v="0"/>
  </r>
  <r>
    <x v="495"/>
    <x v="13"/>
    <x v="0"/>
  </r>
  <r>
    <x v="496"/>
    <x v="0"/>
    <x v="0"/>
  </r>
  <r>
    <x v="497"/>
    <x v="2"/>
    <x v="0"/>
  </r>
  <r>
    <x v="498"/>
    <x v="2"/>
    <x v="0"/>
  </r>
  <r>
    <x v="499"/>
    <x v="3"/>
    <x v="0"/>
  </r>
  <r>
    <x v="500"/>
    <x v="9"/>
    <x v="0"/>
  </r>
  <r>
    <x v="501"/>
    <x v="4"/>
    <x v="0"/>
  </r>
  <r>
    <x v="502"/>
    <x v="5"/>
    <x v="0"/>
  </r>
  <r>
    <x v="503"/>
    <x v="12"/>
    <x v="0"/>
  </r>
  <r>
    <x v="504"/>
    <x v="15"/>
    <x v="0"/>
  </r>
  <r>
    <x v="505"/>
    <x v="1"/>
    <x v="0"/>
  </r>
  <r>
    <x v="506"/>
    <x v="14"/>
    <x v="0"/>
  </r>
  <r>
    <x v="507"/>
    <x v="14"/>
    <x v="0"/>
  </r>
  <r>
    <x v="508"/>
    <x v="15"/>
    <x v="0"/>
  </r>
  <r>
    <x v="509"/>
    <x v="8"/>
    <x v="0"/>
  </r>
  <r>
    <x v="510"/>
    <x v="9"/>
    <x v="0"/>
  </r>
  <r>
    <x v="511"/>
    <x v="7"/>
    <x v="0"/>
  </r>
  <r>
    <x v="512"/>
    <x v="13"/>
    <x v="0"/>
  </r>
  <r>
    <x v="513"/>
    <x v="12"/>
    <x v="0"/>
  </r>
  <r>
    <x v="514"/>
    <x v="15"/>
    <x v="0"/>
  </r>
  <r>
    <x v="515"/>
    <x v="6"/>
    <x v="0"/>
  </r>
  <r>
    <x v="516"/>
    <x v="5"/>
    <x v="0"/>
  </r>
  <r>
    <x v="517"/>
    <x v="13"/>
    <x v="0"/>
  </r>
  <r>
    <x v="518"/>
    <x v="5"/>
    <x v="0"/>
  </r>
  <r>
    <x v="519"/>
    <x v="11"/>
    <x v="0"/>
  </r>
  <r>
    <x v="520"/>
    <x v="12"/>
    <x v="0"/>
  </r>
  <r>
    <x v="521"/>
    <x v="4"/>
    <x v="0"/>
  </r>
  <r>
    <x v="522"/>
    <x v="7"/>
    <x v="0"/>
  </r>
  <r>
    <x v="523"/>
    <x v="4"/>
    <x v="0"/>
  </r>
  <r>
    <x v="524"/>
    <x v="7"/>
    <x v="0"/>
  </r>
  <r>
    <x v="525"/>
    <x v="13"/>
    <x v="0"/>
  </r>
  <r>
    <x v="526"/>
    <x v="1"/>
    <x v="0"/>
  </r>
  <r>
    <x v="527"/>
    <x v="2"/>
    <x v="0"/>
  </r>
  <r>
    <x v="528"/>
    <x v="4"/>
    <x v="0"/>
  </r>
  <r>
    <x v="529"/>
    <x v="9"/>
    <x v="0"/>
  </r>
  <r>
    <x v="530"/>
    <x v="3"/>
    <x v="0"/>
  </r>
  <r>
    <x v="531"/>
    <x v="5"/>
    <x v="0"/>
  </r>
  <r>
    <x v="532"/>
    <x v="3"/>
    <x v="0"/>
  </r>
  <r>
    <x v="533"/>
    <x v="2"/>
    <x v="0"/>
  </r>
  <r>
    <x v="534"/>
    <x v="1"/>
    <x v="0"/>
  </r>
  <r>
    <x v="535"/>
    <x v="7"/>
    <x v="0"/>
  </r>
  <r>
    <x v="536"/>
    <x v="7"/>
    <x v="0"/>
  </r>
  <r>
    <x v="537"/>
    <x v="10"/>
    <x v="0"/>
  </r>
  <r>
    <x v="538"/>
    <x v="12"/>
    <x v="0"/>
  </r>
  <r>
    <x v="539"/>
    <x v="6"/>
    <x v="0"/>
  </r>
  <r>
    <x v="540"/>
    <x v="8"/>
    <x v="0"/>
  </r>
  <r>
    <x v="541"/>
    <x v="9"/>
    <x v="0"/>
  </r>
  <r>
    <x v="542"/>
    <x v="13"/>
    <x v="0"/>
  </r>
  <r>
    <x v="543"/>
    <x v="0"/>
    <x v="0"/>
  </r>
  <r>
    <x v="544"/>
    <x v="3"/>
    <x v="0"/>
  </r>
  <r>
    <x v="545"/>
    <x v="14"/>
    <x v="0"/>
  </r>
  <r>
    <x v="546"/>
    <x v="15"/>
    <x v="0"/>
  </r>
  <r>
    <x v="547"/>
    <x v="7"/>
    <x v="0"/>
  </r>
  <r>
    <x v="548"/>
    <x v="9"/>
    <x v="0"/>
  </r>
  <r>
    <x v="549"/>
    <x v="2"/>
    <x v="0"/>
  </r>
  <r>
    <x v="550"/>
    <x v="10"/>
    <x v="0"/>
  </r>
  <r>
    <x v="551"/>
    <x v="0"/>
    <x v="0"/>
  </r>
  <r>
    <x v="552"/>
    <x v="15"/>
    <x v="0"/>
  </r>
  <r>
    <x v="553"/>
    <x v="7"/>
    <x v="0"/>
  </r>
  <r>
    <x v="554"/>
    <x v="4"/>
    <x v="0"/>
  </r>
  <r>
    <x v="555"/>
    <x v="14"/>
    <x v="0"/>
  </r>
  <r>
    <x v="556"/>
    <x v="2"/>
    <x v="0"/>
  </r>
  <r>
    <x v="557"/>
    <x v="10"/>
    <x v="0"/>
  </r>
  <r>
    <x v="558"/>
    <x v="11"/>
    <x v="0"/>
  </r>
  <r>
    <x v="559"/>
    <x v="14"/>
    <x v="0"/>
  </r>
  <r>
    <x v="560"/>
    <x v="10"/>
    <x v="0"/>
  </r>
  <r>
    <x v="561"/>
    <x v="6"/>
    <x v="0"/>
  </r>
  <r>
    <x v="562"/>
    <x v="14"/>
    <x v="0"/>
  </r>
  <r>
    <x v="563"/>
    <x v="8"/>
    <x v="0"/>
  </r>
  <r>
    <x v="564"/>
    <x v="3"/>
    <x v="0"/>
  </r>
  <r>
    <x v="565"/>
    <x v="3"/>
    <x v="0"/>
  </r>
  <r>
    <x v="566"/>
    <x v="3"/>
    <x v="0"/>
  </r>
  <r>
    <x v="567"/>
    <x v="4"/>
    <x v="0"/>
  </r>
  <r>
    <x v="568"/>
    <x v="8"/>
    <x v="0"/>
  </r>
  <r>
    <x v="569"/>
    <x v="5"/>
    <x v="0"/>
  </r>
  <r>
    <x v="570"/>
    <x v="0"/>
    <x v="0"/>
  </r>
  <r>
    <x v="571"/>
    <x v="11"/>
    <x v="0"/>
  </r>
  <r>
    <x v="572"/>
    <x v="15"/>
    <x v="0"/>
  </r>
  <r>
    <x v="573"/>
    <x v="9"/>
    <x v="0"/>
  </r>
  <r>
    <x v="574"/>
    <x v="0"/>
    <x v="0"/>
  </r>
  <r>
    <x v="575"/>
    <x v="0"/>
    <x v="0"/>
  </r>
  <r>
    <x v="576"/>
    <x v="5"/>
    <x v="0"/>
  </r>
  <r>
    <x v="577"/>
    <x v="7"/>
    <x v="0"/>
  </r>
  <r>
    <x v="578"/>
    <x v="9"/>
    <x v="0"/>
  </r>
  <r>
    <x v="579"/>
    <x v="10"/>
    <x v="0"/>
  </r>
  <r>
    <x v="580"/>
    <x v="6"/>
    <x v="0"/>
  </r>
  <r>
    <x v="581"/>
    <x v="8"/>
    <x v="0"/>
  </r>
  <r>
    <x v="582"/>
    <x v="8"/>
    <x v="0"/>
  </r>
  <r>
    <x v="583"/>
    <x v="3"/>
    <x v="0"/>
  </r>
  <r>
    <x v="584"/>
    <x v="12"/>
    <x v="0"/>
  </r>
  <r>
    <x v="585"/>
    <x v="9"/>
    <x v="0"/>
  </r>
  <r>
    <x v="586"/>
    <x v="0"/>
    <x v="0"/>
  </r>
  <r>
    <x v="587"/>
    <x v="15"/>
    <x v="0"/>
  </r>
  <r>
    <x v="588"/>
    <x v="0"/>
    <x v="0"/>
  </r>
  <r>
    <x v="589"/>
    <x v="10"/>
    <x v="0"/>
  </r>
  <r>
    <x v="590"/>
    <x v="14"/>
    <x v="0"/>
  </r>
  <r>
    <x v="591"/>
    <x v="6"/>
    <x v="0"/>
  </r>
  <r>
    <x v="592"/>
    <x v="1"/>
    <x v="0"/>
  </r>
  <r>
    <x v="593"/>
    <x v="9"/>
    <x v="0"/>
  </r>
  <r>
    <x v="594"/>
    <x v="3"/>
    <x v="0"/>
  </r>
  <r>
    <x v="595"/>
    <x v="14"/>
    <x v="0"/>
  </r>
  <r>
    <x v="596"/>
    <x v="14"/>
    <x v="0"/>
  </r>
  <r>
    <x v="597"/>
    <x v="5"/>
    <x v="0"/>
  </r>
  <r>
    <x v="598"/>
    <x v="5"/>
    <x v="0"/>
  </r>
  <r>
    <x v="599"/>
    <x v="1"/>
    <x v="0"/>
  </r>
  <r>
    <x v="600"/>
    <x v="13"/>
    <x v="0"/>
  </r>
  <r>
    <x v="601"/>
    <x v="11"/>
    <x v="0"/>
  </r>
  <r>
    <x v="602"/>
    <x v="2"/>
    <x v="0"/>
  </r>
  <r>
    <x v="603"/>
    <x v="4"/>
    <x v="0"/>
  </r>
  <r>
    <x v="604"/>
    <x v="3"/>
    <x v="0"/>
  </r>
  <r>
    <x v="605"/>
    <x v="5"/>
    <x v="0"/>
  </r>
  <r>
    <x v="606"/>
    <x v="3"/>
    <x v="0"/>
  </r>
  <r>
    <x v="607"/>
    <x v="15"/>
    <x v="0"/>
  </r>
  <r>
    <x v="608"/>
    <x v="13"/>
    <x v="0"/>
  </r>
  <r>
    <x v="609"/>
    <x v="2"/>
    <x v="0"/>
  </r>
  <r>
    <x v="610"/>
    <x v="7"/>
    <x v="0"/>
  </r>
  <r>
    <x v="611"/>
    <x v="5"/>
    <x v="0"/>
  </r>
  <r>
    <x v="612"/>
    <x v="4"/>
    <x v="0"/>
  </r>
  <r>
    <x v="613"/>
    <x v="14"/>
    <x v="0"/>
  </r>
  <r>
    <x v="614"/>
    <x v="8"/>
    <x v="0"/>
  </r>
  <r>
    <x v="615"/>
    <x v="0"/>
    <x v="0"/>
  </r>
  <r>
    <x v="616"/>
    <x v="2"/>
    <x v="0"/>
  </r>
  <r>
    <x v="617"/>
    <x v="12"/>
    <x v="0"/>
  </r>
  <r>
    <x v="618"/>
    <x v="5"/>
    <x v="0"/>
  </r>
  <r>
    <x v="619"/>
    <x v="11"/>
    <x v="0"/>
  </r>
  <r>
    <x v="620"/>
    <x v="2"/>
    <x v="0"/>
  </r>
  <r>
    <x v="621"/>
    <x v="0"/>
    <x v="0"/>
  </r>
  <r>
    <x v="622"/>
    <x v="3"/>
    <x v="0"/>
  </r>
  <r>
    <x v="623"/>
    <x v="14"/>
    <x v="0"/>
  </r>
  <r>
    <x v="624"/>
    <x v="11"/>
    <x v="0"/>
  </r>
  <r>
    <x v="625"/>
    <x v="15"/>
    <x v="0"/>
  </r>
  <r>
    <x v="626"/>
    <x v="0"/>
    <x v="0"/>
  </r>
  <r>
    <x v="627"/>
    <x v="5"/>
    <x v="0"/>
  </r>
  <r>
    <x v="628"/>
    <x v="0"/>
    <x v="0"/>
  </r>
  <r>
    <x v="629"/>
    <x v="12"/>
    <x v="0"/>
  </r>
  <r>
    <x v="630"/>
    <x v="5"/>
    <x v="0"/>
  </r>
  <r>
    <x v="631"/>
    <x v="10"/>
    <x v="0"/>
  </r>
  <r>
    <x v="632"/>
    <x v="7"/>
    <x v="0"/>
  </r>
  <r>
    <x v="633"/>
    <x v="2"/>
    <x v="0"/>
  </r>
  <r>
    <x v="634"/>
    <x v="10"/>
    <x v="0"/>
  </r>
  <r>
    <x v="635"/>
    <x v="6"/>
    <x v="0"/>
  </r>
  <r>
    <x v="636"/>
    <x v="11"/>
    <x v="0"/>
  </r>
  <r>
    <x v="637"/>
    <x v="4"/>
    <x v="0"/>
  </r>
  <r>
    <x v="638"/>
    <x v="2"/>
    <x v="0"/>
  </r>
  <r>
    <x v="639"/>
    <x v="3"/>
    <x v="0"/>
  </r>
  <r>
    <x v="640"/>
    <x v="3"/>
    <x v="0"/>
  </r>
  <r>
    <x v="641"/>
    <x v="13"/>
    <x v="0"/>
  </r>
  <r>
    <x v="642"/>
    <x v="12"/>
    <x v="0"/>
  </r>
  <r>
    <x v="643"/>
    <x v="8"/>
    <x v="0"/>
  </r>
  <r>
    <x v="644"/>
    <x v="13"/>
    <x v="0"/>
  </r>
  <r>
    <x v="645"/>
    <x v="14"/>
    <x v="0"/>
  </r>
  <r>
    <x v="646"/>
    <x v="6"/>
    <x v="0"/>
  </r>
  <r>
    <x v="647"/>
    <x v="13"/>
    <x v="0"/>
  </r>
  <r>
    <x v="648"/>
    <x v="8"/>
    <x v="0"/>
  </r>
  <r>
    <x v="649"/>
    <x v="0"/>
    <x v="0"/>
  </r>
  <r>
    <x v="650"/>
    <x v="8"/>
    <x v="0"/>
  </r>
  <r>
    <x v="651"/>
    <x v="7"/>
    <x v="0"/>
  </r>
  <r>
    <x v="652"/>
    <x v="1"/>
    <x v="0"/>
  </r>
  <r>
    <x v="653"/>
    <x v="14"/>
    <x v="0"/>
  </r>
  <r>
    <x v="654"/>
    <x v="11"/>
    <x v="0"/>
  </r>
  <r>
    <x v="655"/>
    <x v="13"/>
    <x v="0"/>
  </r>
  <r>
    <x v="656"/>
    <x v="4"/>
    <x v="0"/>
  </r>
  <r>
    <x v="657"/>
    <x v="1"/>
    <x v="0"/>
  </r>
  <r>
    <x v="658"/>
    <x v="9"/>
    <x v="0"/>
  </r>
  <r>
    <x v="659"/>
    <x v="4"/>
    <x v="0"/>
  </r>
  <r>
    <x v="660"/>
    <x v="3"/>
    <x v="0"/>
  </r>
  <r>
    <x v="661"/>
    <x v="12"/>
    <x v="0"/>
  </r>
  <r>
    <x v="662"/>
    <x v="7"/>
    <x v="0"/>
  </r>
  <r>
    <x v="663"/>
    <x v="9"/>
    <x v="0"/>
  </r>
  <r>
    <x v="664"/>
    <x v="1"/>
    <x v="0"/>
  </r>
  <r>
    <x v="665"/>
    <x v="12"/>
    <x v="0"/>
  </r>
  <r>
    <x v="666"/>
    <x v="5"/>
    <x v="0"/>
  </r>
  <r>
    <x v="667"/>
    <x v="5"/>
    <x v="0"/>
  </r>
  <r>
    <x v="668"/>
    <x v="3"/>
    <x v="0"/>
  </r>
  <r>
    <x v="669"/>
    <x v="0"/>
    <x v="0"/>
  </r>
  <r>
    <x v="670"/>
    <x v="5"/>
    <x v="0"/>
  </r>
  <r>
    <x v="671"/>
    <x v="4"/>
    <x v="0"/>
  </r>
  <r>
    <x v="672"/>
    <x v="6"/>
    <x v="0"/>
  </r>
  <r>
    <x v="673"/>
    <x v="3"/>
    <x v="0"/>
  </r>
  <r>
    <x v="674"/>
    <x v="10"/>
    <x v="0"/>
  </r>
  <r>
    <x v="675"/>
    <x v="5"/>
    <x v="0"/>
  </r>
  <r>
    <x v="676"/>
    <x v="10"/>
    <x v="0"/>
  </r>
  <r>
    <x v="677"/>
    <x v="5"/>
    <x v="0"/>
  </r>
  <r>
    <x v="678"/>
    <x v="2"/>
    <x v="0"/>
  </r>
  <r>
    <x v="679"/>
    <x v="4"/>
    <x v="0"/>
  </r>
  <r>
    <x v="680"/>
    <x v="5"/>
    <x v="0"/>
  </r>
  <r>
    <x v="681"/>
    <x v="2"/>
    <x v="0"/>
  </r>
  <r>
    <x v="682"/>
    <x v="12"/>
    <x v="0"/>
  </r>
  <r>
    <x v="683"/>
    <x v="14"/>
    <x v="0"/>
  </r>
  <r>
    <x v="684"/>
    <x v="10"/>
    <x v="0"/>
  </r>
  <r>
    <x v="685"/>
    <x v="10"/>
    <x v="0"/>
  </r>
  <r>
    <x v="686"/>
    <x v="0"/>
    <x v="0"/>
  </r>
  <r>
    <x v="687"/>
    <x v="15"/>
    <x v="0"/>
  </r>
  <r>
    <x v="688"/>
    <x v="3"/>
    <x v="0"/>
  </r>
  <r>
    <x v="689"/>
    <x v="8"/>
    <x v="0"/>
  </r>
  <r>
    <x v="690"/>
    <x v="5"/>
    <x v="0"/>
  </r>
  <r>
    <x v="691"/>
    <x v="8"/>
    <x v="0"/>
  </r>
  <r>
    <x v="692"/>
    <x v="8"/>
    <x v="0"/>
  </r>
  <r>
    <x v="693"/>
    <x v="7"/>
    <x v="0"/>
  </r>
  <r>
    <x v="694"/>
    <x v="2"/>
    <x v="0"/>
  </r>
  <r>
    <x v="695"/>
    <x v="8"/>
    <x v="0"/>
  </r>
  <r>
    <x v="696"/>
    <x v="9"/>
    <x v="0"/>
  </r>
  <r>
    <x v="697"/>
    <x v="0"/>
    <x v="0"/>
  </r>
  <r>
    <x v="698"/>
    <x v="14"/>
    <x v="0"/>
  </r>
  <r>
    <x v="699"/>
    <x v="2"/>
    <x v="0"/>
  </r>
  <r>
    <x v="700"/>
    <x v="14"/>
    <x v="0"/>
  </r>
  <r>
    <x v="701"/>
    <x v="1"/>
    <x v="0"/>
  </r>
  <r>
    <x v="702"/>
    <x v="8"/>
    <x v="0"/>
  </r>
  <r>
    <x v="703"/>
    <x v="4"/>
    <x v="0"/>
  </r>
  <r>
    <x v="704"/>
    <x v="3"/>
    <x v="0"/>
  </r>
  <r>
    <x v="705"/>
    <x v="12"/>
    <x v="0"/>
  </r>
  <r>
    <x v="706"/>
    <x v="9"/>
    <x v="0"/>
  </r>
  <r>
    <x v="707"/>
    <x v="0"/>
    <x v="0"/>
  </r>
  <r>
    <x v="708"/>
    <x v="12"/>
    <x v="0"/>
  </r>
  <r>
    <x v="709"/>
    <x v="2"/>
    <x v="0"/>
  </r>
  <r>
    <x v="710"/>
    <x v="11"/>
    <x v="0"/>
  </r>
  <r>
    <x v="711"/>
    <x v="0"/>
    <x v="0"/>
  </r>
  <r>
    <x v="712"/>
    <x v="0"/>
    <x v="0"/>
  </r>
  <r>
    <x v="713"/>
    <x v="11"/>
    <x v="0"/>
  </r>
  <r>
    <x v="714"/>
    <x v="2"/>
    <x v="0"/>
  </r>
  <r>
    <x v="715"/>
    <x v="1"/>
    <x v="0"/>
  </r>
  <r>
    <x v="716"/>
    <x v="9"/>
    <x v="0"/>
  </r>
  <r>
    <x v="717"/>
    <x v="6"/>
    <x v="0"/>
  </r>
  <r>
    <x v="718"/>
    <x v="5"/>
    <x v="0"/>
  </r>
  <r>
    <x v="719"/>
    <x v="10"/>
    <x v="0"/>
  </r>
  <r>
    <x v="720"/>
    <x v="6"/>
    <x v="0"/>
  </r>
  <r>
    <x v="721"/>
    <x v="1"/>
    <x v="0"/>
  </r>
  <r>
    <x v="722"/>
    <x v="11"/>
    <x v="0"/>
  </r>
  <r>
    <x v="723"/>
    <x v="2"/>
    <x v="0"/>
  </r>
  <r>
    <x v="724"/>
    <x v="7"/>
    <x v="0"/>
  </r>
  <r>
    <x v="725"/>
    <x v="3"/>
    <x v="0"/>
  </r>
  <r>
    <x v="726"/>
    <x v="2"/>
    <x v="0"/>
  </r>
  <r>
    <x v="727"/>
    <x v="12"/>
    <x v="0"/>
  </r>
  <r>
    <x v="728"/>
    <x v="5"/>
    <x v="0"/>
  </r>
  <r>
    <x v="729"/>
    <x v="10"/>
    <x v="0"/>
  </r>
  <r>
    <x v="730"/>
    <x v="7"/>
    <x v="0"/>
  </r>
  <r>
    <x v="731"/>
    <x v="9"/>
    <x v="0"/>
  </r>
  <r>
    <x v="732"/>
    <x v="5"/>
    <x v="0"/>
  </r>
  <r>
    <x v="733"/>
    <x v="0"/>
    <x v="0"/>
  </r>
  <r>
    <x v="734"/>
    <x v="15"/>
    <x v="0"/>
  </r>
  <r>
    <x v="735"/>
    <x v="2"/>
    <x v="0"/>
  </r>
  <r>
    <x v="736"/>
    <x v="1"/>
    <x v="0"/>
  </r>
  <r>
    <x v="737"/>
    <x v="3"/>
    <x v="0"/>
  </r>
  <r>
    <x v="738"/>
    <x v="12"/>
    <x v="0"/>
  </r>
  <r>
    <x v="739"/>
    <x v="1"/>
    <x v="0"/>
  </r>
  <r>
    <x v="740"/>
    <x v="6"/>
    <x v="0"/>
  </r>
  <r>
    <x v="741"/>
    <x v="14"/>
    <x v="0"/>
  </r>
  <r>
    <x v="742"/>
    <x v="8"/>
    <x v="0"/>
  </r>
  <r>
    <x v="743"/>
    <x v="7"/>
    <x v="0"/>
  </r>
  <r>
    <x v="744"/>
    <x v="5"/>
    <x v="0"/>
  </r>
  <r>
    <x v="745"/>
    <x v="14"/>
    <x v="0"/>
  </r>
  <r>
    <x v="746"/>
    <x v="14"/>
    <x v="0"/>
  </r>
  <r>
    <x v="747"/>
    <x v="9"/>
    <x v="0"/>
  </r>
  <r>
    <x v="748"/>
    <x v="1"/>
    <x v="0"/>
  </r>
  <r>
    <x v="749"/>
    <x v="10"/>
    <x v="0"/>
  </r>
  <r>
    <x v="750"/>
    <x v="10"/>
    <x v="0"/>
  </r>
  <r>
    <x v="751"/>
    <x v="6"/>
    <x v="0"/>
  </r>
  <r>
    <x v="752"/>
    <x v="2"/>
    <x v="0"/>
  </r>
  <r>
    <x v="753"/>
    <x v="4"/>
    <x v="0"/>
  </r>
  <r>
    <x v="754"/>
    <x v="15"/>
    <x v="0"/>
  </r>
  <r>
    <x v="755"/>
    <x v="4"/>
    <x v="0"/>
  </r>
  <r>
    <x v="756"/>
    <x v="0"/>
    <x v="0"/>
  </r>
  <r>
    <x v="757"/>
    <x v="12"/>
    <x v="0"/>
  </r>
  <r>
    <x v="758"/>
    <x v="10"/>
    <x v="0"/>
  </r>
  <r>
    <x v="759"/>
    <x v="10"/>
    <x v="0"/>
  </r>
  <r>
    <x v="760"/>
    <x v="15"/>
    <x v="0"/>
  </r>
  <r>
    <x v="761"/>
    <x v="14"/>
    <x v="0"/>
  </r>
  <r>
    <x v="762"/>
    <x v="5"/>
    <x v="0"/>
  </r>
  <r>
    <x v="763"/>
    <x v="5"/>
    <x v="0"/>
  </r>
  <r>
    <x v="764"/>
    <x v="4"/>
    <x v="0"/>
  </r>
  <r>
    <x v="765"/>
    <x v="12"/>
    <x v="0"/>
  </r>
  <r>
    <x v="766"/>
    <x v="6"/>
    <x v="0"/>
  </r>
  <r>
    <x v="767"/>
    <x v="15"/>
    <x v="0"/>
  </r>
  <r>
    <x v="768"/>
    <x v="3"/>
    <x v="0"/>
  </r>
  <r>
    <x v="769"/>
    <x v="3"/>
    <x v="0"/>
  </r>
  <r>
    <x v="770"/>
    <x v="12"/>
    <x v="0"/>
  </r>
  <r>
    <x v="771"/>
    <x v="12"/>
    <x v="0"/>
  </r>
  <r>
    <x v="772"/>
    <x v="5"/>
    <x v="0"/>
  </r>
  <r>
    <x v="773"/>
    <x v="4"/>
    <x v="0"/>
  </r>
  <r>
    <x v="774"/>
    <x v="12"/>
    <x v="0"/>
  </r>
  <r>
    <x v="775"/>
    <x v="0"/>
    <x v="0"/>
  </r>
  <r>
    <x v="776"/>
    <x v="5"/>
    <x v="0"/>
  </r>
  <r>
    <x v="777"/>
    <x v="2"/>
    <x v="0"/>
  </r>
  <r>
    <x v="778"/>
    <x v="5"/>
    <x v="0"/>
  </r>
  <r>
    <x v="779"/>
    <x v="2"/>
    <x v="0"/>
  </r>
  <r>
    <x v="780"/>
    <x v="14"/>
    <x v="0"/>
  </r>
  <r>
    <x v="781"/>
    <x v="5"/>
    <x v="0"/>
  </r>
  <r>
    <x v="782"/>
    <x v="13"/>
    <x v="0"/>
  </r>
  <r>
    <x v="783"/>
    <x v="13"/>
    <x v="0"/>
  </r>
  <r>
    <x v="784"/>
    <x v="13"/>
    <x v="0"/>
  </r>
  <r>
    <x v="785"/>
    <x v="15"/>
    <x v="0"/>
  </r>
  <r>
    <x v="786"/>
    <x v="13"/>
    <x v="0"/>
  </r>
  <r>
    <x v="787"/>
    <x v="0"/>
    <x v="0"/>
  </r>
  <r>
    <x v="788"/>
    <x v="3"/>
    <x v="0"/>
  </r>
  <r>
    <x v="789"/>
    <x v="12"/>
    <x v="0"/>
  </r>
  <r>
    <x v="790"/>
    <x v="0"/>
    <x v="0"/>
  </r>
  <r>
    <x v="791"/>
    <x v="3"/>
    <x v="0"/>
  </r>
  <r>
    <x v="792"/>
    <x v="9"/>
    <x v="0"/>
  </r>
  <r>
    <x v="793"/>
    <x v="9"/>
    <x v="0"/>
  </r>
  <r>
    <x v="794"/>
    <x v="2"/>
    <x v="0"/>
  </r>
  <r>
    <x v="795"/>
    <x v="5"/>
    <x v="0"/>
  </r>
  <r>
    <x v="796"/>
    <x v="6"/>
    <x v="0"/>
  </r>
  <r>
    <x v="797"/>
    <x v="11"/>
    <x v="0"/>
  </r>
  <r>
    <x v="798"/>
    <x v="1"/>
    <x v="0"/>
  </r>
  <r>
    <x v="799"/>
    <x v="1"/>
    <x v="0"/>
  </r>
  <r>
    <x v="800"/>
    <x v="15"/>
    <x v="0"/>
  </r>
  <r>
    <x v="801"/>
    <x v="9"/>
    <x v="0"/>
  </r>
  <r>
    <x v="802"/>
    <x v="12"/>
    <x v="0"/>
  </r>
  <r>
    <x v="803"/>
    <x v="1"/>
    <x v="0"/>
  </r>
  <r>
    <x v="804"/>
    <x v="8"/>
    <x v="0"/>
  </r>
  <r>
    <x v="805"/>
    <x v="10"/>
    <x v="0"/>
  </r>
  <r>
    <x v="806"/>
    <x v="14"/>
    <x v="0"/>
  </r>
  <r>
    <x v="807"/>
    <x v="7"/>
    <x v="0"/>
  </r>
  <r>
    <x v="808"/>
    <x v="5"/>
    <x v="0"/>
  </r>
  <r>
    <x v="809"/>
    <x v="2"/>
    <x v="0"/>
  </r>
  <r>
    <x v="810"/>
    <x v="13"/>
    <x v="0"/>
  </r>
  <r>
    <x v="811"/>
    <x v="0"/>
    <x v="0"/>
  </r>
  <r>
    <x v="812"/>
    <x v="5"/>
    <x v="0"/>
  </r>
  <r>
    <x v="813"/>
    <x v="4"/>
    <x v="0"/>
  </r>
  <r>
    <x v="814"/>
    <x v="7"/>
    <x v="0"/>
  </r>
  <r>
    <x v="815"/>
    <x v="8"/>
    <x v="0"/>
  </r>
  <r>
    <x v="816"/>
    <x v="11"/>
    <x v="0"/>
  </r>
  <r>
    <x v="817"/>
    <x v="12"/>
    <x v="0"/>
  </r>
  <r>
    <x v="818"/>
    <x v="6"/>
    <x v="0"/>
  </r>
  <r>
    <x v="819"/>
    <x v="8"/>
    <x v="0"/>
  </r>
  <r>
    <x v="820"/>
    <x v="3"/>
    <x v="0"/>
  </r>
  <r>
    <x v="821"/>
    <x v="2"/>
    <x v="0"/>
  </r>
  <r>
    <x v="822"/>
    <x v="9"/>
    <x v="0"/>
  </r>
  <r>
    <x v="823"/>
    <x v="2"/>
    <x v="0"/>
  </r>
  <r>
    <x v="824"/>
    <x v="9"/>
    <x v="0"/>
  </r>
  <r>
    <x v="825"/>
    <x v="13"/>
    <x v="0"/>
  </r>
  <r>
    <x v="826"/>
    <x v="12"/>
    <x v="0"/>
  </r>
  <r>
    <x v="827"/>
    <x v="7"/>
    <x v="0"/>
  </r>
  <r>
    <x v="828"/>
    <x v="2"/>
    <x v="0"/>
  </r>
  <r>
    <x v="829"/>
    <x v="1"/>
    <x v="0"/>
  </r>
  <r>
    <x v="830"/>
    <x v="11"/>
    <x v="0"/>
  </r>
  <r>
    <x v="831"/>
    <x v="2"/>
    <x v="0"/>
  </r>
  <r>
    <x v="832"/>
    <x v="15"/>
    <x v="0"/>
  </r>
  <r>
    <x v="833"/>
    <x v="0"/>
    <x v="0"/>
  </r>
  <r>
    <x v="834"/>
    <x v="14"/>
    <x v="0"/>
  </r>
  <r>
    <x v="835"/>
    <x v="5"/>
    <x v="0"/>
  </r>
  <r>
    <x v="836"/>
    <x v="4"/>
    <x v="0"/>
  </r>
  <r>
    <x v="837"/>
    <x v="9"/>
    <x v="0"/>
  </r>
  <r>
    <x v="838"/>
    <x v="11"/>
    <x v="0"/>
  </r>
  <r>
    <x v="839"/>
    <x v="14"/>
    <x v="0"/>
  </r>
  <r>
    <x v="840"/>
    <x v="5"/>
    <x v="0"/>
  </r>
  <r>
    <x v="841"/>
    <x v="14"/>
    <x v="0"/>
  </r>
  <r>
    <x v="842"/>
    <x v="7"/>
    <x v="0"/>
  </r>
  <r>
    <x v="843"/>
    <x v="5"/>
    <x v="0"/>
  </r>
  <r>
    <x v="844"/>
    <x v="3"/>
    <x v="0"/>
  </r>
  <r>
    <x v="845"/>
    <x v="10"/>
    <x v="0"/>
  </r>
  <r>
    <x v="846"/>
    <x v="10"/>
    <x v="0"/>
  </r>
  <r>
    <x v="847"/>
    <x v="13"/>
    <x v="0"/>
  </r>
  <r>
    <x v="848"/>
    <x v="8"/>
    <x v="0"/>
  </r>
  <r>
    <x v="849"/>
    <x v="9"/>
    <x v="0"/>
  </r>
  <r>
    <x v="850"/>
    <x v="5"/>
    <x v="0"/>
  </r>
  <r>
    <x v="851"/>
    <x v="15"/>
    <x v="0"/>
  </r>
  <r>
    <x v="852"/>
    <x v="15"/>
    <x v="0"/>
  </r>
  <r>
    <x v="853"/>
    <x v="1"/>
    <x v="0"/>
  </r>
  <r>
    <x v="854"/>
    <x v="0"/>
    <x v="0"/>
  </r>
  <r>
    <x v="855"/>
    <x v="1"/>
    <x v="0"/>
  </r>
  <r>
    <x v="856"/>
    <x v="4"/>
    <x v="0"/>
  </r>
  <r>
    <x v="857"/>
    <x v="4"/>
    <x v="0"/>
  </r>
  <r>
    <x v="858"/>
    <x v="8"/>
    <x v="0"/>
  </r>
  <r>
    <x v="859"/>
    <x v="11"/>
    <x v="0"/>
  </r>
  <r>
    <x v="860"/>
    <x v="14"/>
    <x v="0"/>
  </r>
  <r>
    <x v="861"/>
    <x v="7"/>
    <x v="0"/>
  </r>
  <r>
    <x v="862"/>
    <x v="11"/>
    <x v="0"/>
  </r>
  <r>
    <x v="863"/>
    <x v="15"/>
    <x v="0"/>
  </r>
  <r>
    <x v="864"/>
    <x v="8"/>
    <x v="0"/>
  </r>
  <r>
    <x v="865"/>
    <x v="2"/>
    <x v="0"/>
  </r>
  <r>
    <x v="866"/>
    <x v="2"/>
    <x v="0"/>
  </r>
  <r>
    <x v="867"/>
    <x v="13"/>
    <x v="0"/>
  </r>
  <r>
    <x v="868"/>
    <x v="9"/>
    <x v="0"/>
  </r>
  <r>
    <x v="869"/>
    <x v="1"/>
    <x v="0"/>
  </r>
  <r>
    <x v="870"/>
    <x v="4"/>
    <x v="0"/>
  </r>
  <r>
    <x v="871"/>
    <x v="13"/>
    <x v="0"/>
  </r>
  <r>
    <x v="872"/>
    <x v="15"/>
    <x v="0"/>
  </r>
  <r>
    <x v="873"/>
    <x v="7"/>
    <x v="0"/>
  </r>
  <r>
    <x v="874"/>
    <x v="5"/>
    <x v="0"/>
  </r>
  <r>
    <x v="875"/>
    <x v="1"/>
    <x v="0"/>
  </r>
  <r>
    <x v="876"/>
    <x v="6"/>
    <x v="0"/>
  </r>
  <r>
    <x v="877"/>
    <x v="13"/>
    <x v="0"/>
  </r>
  <r>
    <x v="878"/>
    <x v="6"/>
    <x v="0"/>
  </r>
  <r>
    <x v="879"/>
    <x v="8"/>
    <x v="0"/>
  </r>
  <r>
    <x v="880"/>
    <x v="1"/>
    <x v="0"/>
  </r>
  <r>
    <x v="881"/>
    <x v="12"/>
    <x v="0"/>
  </r>
  <r>
    <x v="882"/>
    <x v="15"/>
    <x v="0"/>
  </r>
  <r>
    <x v="883"/>
    <x v="6"/>
    <x v="0"/>
  </r>
  <r>
    <x v="884"/>
    <x v="1"/>
    <x v="0"/>
  </r>
  <r>
    <x v="885"/>
    <x v="8"/>
    <x v="0"/>
  </r>
  <r>
    <x v="886"/>
    <x v="8"/>
    <x v="0"/>
  </r>
  <r>
    <x v="887"/>
    <x v="0"/>
    <x v="0"/>
  </r>
  <r>
    <x v="888"/>
    <x v="15"/>
    <x v="0"/>
  </r>
  <r>
    <x v="889"/>
    <x v="5"/>
    <x v="0"/>
  </r>
  <r>
    <x v="890"/>
    <x v="7"/>
    <x v="0"/>
  </r>
  <r>
    <x v="891"/>
    <x v="8"/>
    <x v="0"/>
  </r>
  <r>
    <x v="892"/>
    <x v="11"/>
    <x v="0"/>
  </r>
  <r>
    <x v="893"/>
    <x v="13"/>
    <x v="0"/>
  </r>
  <r>
    <x v="894"/>
    <x v="7"/>
    <x v="0"/>
  </r>
  <r>
    <x v="895"/>
    <x v="15"/>
    <x v="0"/>
  </r>
  <r>
    <x v="896"/>
    <x v="12"/>
    <x v="0"/>
  </r>
  <r>
    <x v="897"/>
    <x v="5"/>
    <x v="0"/>
  </r>
  <r>
    <x v="898"/>
    <x v="7"/>
    <x v="0"/>
  </r>
  <r>
    <x v="899"/>
    <x v="3"/>
    <x v="0"/>
  </r>
  <r>
    <x v="900"/>
    <x v="8"/>
    <x v="0"/>
  </r>
  <r>
    <x v="901"/>
    <x v="5"/>
    <x v="0"/>
  </r>
  <r>
    <x v="902"/>
    <x v="13"/>
    <x v="0"/>
  </r>
  <r>
    <x v="903"/>
    <x v="1"/>
    <x v="0"/>
  </r>
  <r>
    <x v="904"/>
    <x v="4"/>
    <x v="0"/>
  </r>
  <r>
    <x v="905"/>
    <x v="4"/>
    <x v="0"/>
  </r>
  <r>
    <x v="906"/>
    <x v="12"/>
    <x v="0"/>
  </r>
  <r>
    <x v="907"/>
    <x v="3"/>
    <x v="0"/>
  </r>
  <r>
    <x v="908"/>
    <x v="1"/>
    <x v="0"/>
  </r>
  <r>
    <x v="909"/>
    <x v="12"/>
    <x v="0"/>
  </r>
  <r>
    <x v="910"/>
    <x v="9"/>
    <x v="0"/>
  </r>
  <r>
    <x v="911"/>
    <x v="11"/>
    <x v="0"/>
  </r>
  <r>
    <x v="912"/>
    <x v="10"/>
    <x v="0"/>
  </r>
  <r>
    <x v="913"/>
    <x v="13"/>
    <x v="0"/>
  </r>
  <r>
    <x v="914"/>
    <x v="9"/>
    <x v="0"/>
  </r>
  <r>
    <x v="915"/>
    <x v="8"/>
    <x v="0"/>
  </r>
  <r>
    <x v="916"/>
    <x v="5"/>
    <x v="0"/>
  </r>
  <r>
    <x v="917"/>
    <x v="15"/>
    <x v="0"/>
  </r>
  <r>
    <x v="918"/>
    <x v="14"/>
    <x v="0"/>
  </r>
  <r>
    <x v="919"/>
    <x v="10"/>
    <x v="0"/>
  </r>
  <r>
    <x v="920"/>
    <x v="6"/>
    <x v="0"/>
  </r>
  <r>
    <x v="921"/>
    <x v="1"/>
    <x v="0"/>
  </r>
  <r>
    <x v="922"/>
    <x v="12"/>
    <x v="0"/>
  </r>
  <r>
    <x v="923"/>
    <x v="11"/>
    <x v="0"/>
  </r>
  <r>
    <x v="924"/>
    <x v="0"/>
    <x v="0"/>
  </r>
  <r>
    <x v="925"/>
    <x v="0"/>
    <x v="0"/>
  </r>
  <r>
    <x v="926"/>
    <x v="9"/>
    <x v="0"/>
  </r>
  <r>
    <x v="927"/>
    <x v="15"/>
    <x v="0"/>
  </r>
  <r>
    <x v="928"/>
    <x v="3"/>
    <x v="0"/>
  </r>
  <r>
    <x v="929"/>
    <x v="11"/>
    <x v="0"/>
  </r>
  <r>
    <x v="930"/>
    <x v="13"/>
    <x v="0"/>
  </r>
  <r>
    <x v="931"/>
    <x v="4"/>
    <x v="0"/>
  </r>
  <r>
    <x v="932"/>
    <x v="10"/>
    <x v="0"/>
  </r>
  <r>
    <x v="933"/>
    <x v="14"/>
    <x v="0"/>
  </r>
  <r>
    <x v="934"/>
    <x v="10"/>
    <x v="0"/>
  </r>
  <r>
    <x v="935"/>
    <x v="6"/>
    <x v="0"/>
  </r>
  <r>
    <x v="936"/>
    <x v="10"/>
    <x v="0"/>
  </r>
  <r>
    <x v="937"/>
    <x v="4"/>
    <x v="0"/>
  </r>
  <r>
    <x v="938"/>
    <x v="4"/>
    <x v="0"/>
  </r>
  <r>
    <x v="939"/>
    <x v="5"/>
    <x v="0"/>
  </r>
  <r>
    <x v="940"/>
    <x v="14"/>
    <x v="0"/>
  </r>
  <r>
    <x v="941"/>
    <x v="12"/>
    <x v="0"/>
  </r>
  <r>
    <x v="942"/>
    <x v="0"/>
    <x v="0"/>
  </r>
  <r>
    <x v="943"/>
    <x v="12"/>
    <x v="0"/>
  </r>
  <r>
    <x v="944"/>
    <x v="0"/>
    <x v="0"/>
  </r>
  <r>
    <x v="945"/>
    <x v="2"/>
    <x v="0"/>
  </r>
  <r>
    <x v="946"/>
    <x v="3"/>
    <x v="0"/>
  </r>
  <r>
    <x v="947"/>
    <x v="10"/>
    <x v="0"/>
  </r>
  <r>
    <x v="948"/>
    <x v="14"/>
    <x v="0"/>
  </r>
  <r>
    <x v="949"/>
    <x v="7"/>
    <x v="0"/>
  </r>
  <r>
    <x v="950"/>
    <x v="7"/>
    <x v="0"/>
  </r>
  <r>
    <x v="951"/>
    <x v="0"/>
    <x v="0"/>
  </r>
  <r>
    <x v="952"/>
    <x v="8"/>
    <x v="0"/>
  </r>
  <r>
    <x v="953"/>
    <x v="10"/>
    <x v="0"/>
  </r>
  <r>
    <x v="954"/>
    <x v="15"/>
    <x v="0"/>
  </r>
  <r>
    <x v="955"/>
    <x v="14"/>
    <x v="0"/>
  </r>
  <r>
    <x v="956"/>
    <x v="3"/>
    <x v="0"/>
  </r>
  <r>
    <x v="957"/>
    <x v="12"/>
    <x v="0"/>
  </r>
  <r>
    <x v="958"/>
    <x v="15"/>
    <x v="0"/>
  </r>
  <r>
    <x v="959"/>
    <x v="0"/>
    <x v="0"/>
  </r>
  <r>
    <x v="960"/>
    <x v="3"/>
    <x v="0"/>
  </r>
  <r>
    <x v="961"/>
    <x v="7"/>
    <x v="0"/>
  </r>
  <r>
    <x v="962"/>
    <x v="8"/>
    <x v="0"/>
  </r>
  <r>
    <x v="963"/>
    <x v="9"/>
    <x v="0"/>
  </r>
  <r>
    <x v="964"/>
    <x v="1"/>
    <x v="0"/>
  </r>
  <r>
    <x v="965"/>
    <x v="0"/>
    <x v="0"/>
  </r>
  <r>
    <x v="966"/>
    <x v="11"/>
    <x v="0"/>
  </r>
  <r>
    <x v="967"/>
    <x v="9"/>
    <x v="0"/>
  </r>
  <r>
    <x v="968"/>
    <x v="12"/>
    <x v="0"/>
  </r>
  <r>
    <x v="969"/>
    <x v="7"/>
    <x v="0"/>
  </r>
  <r>
    <x v="970"/>
    <x v="3"/>
    <x v="0"/>
  </r>
  <r>
    <x v="971"/>
    <x v="11"/>
    <x v="0"/>
  </r>
  <r>
    <x v="972"/>
    <x v="0"/>
    <x v="0"/>
  </r>
  <r>
    <x v="973"/>
    <x v="10"/>
    <x v="0"/>
  </r>
  <r>
    <x v="974"/>
    <x v="2"/>
    <x v="0"/>
  </r>
  <r>
    <x v="975"/>
    <x v="14"/>
    <x v="0"/>
  </r>
  <r>
    <x v="976"/>
    <x v="13"/>
    <x v="0"/>
  </r>
  <r>
    <x v="977"/>
    <x v="4"/>
    <x v="0"/>
  </r>
  <r>
    <x v="978"/>
    <x v="12"/>
    <x v="0"/>
  </r>
  <r>
    <x v="979"/>
    <x v="6"/>
    <x v="0"/>
  </r>
  <r>
    <x v="980"/>
    <x v="13"/>
    <x v="0"/>
  </r>
  <r>
    <x v="981"/>
    <x v="9"/>
    <x v="0"/>
  </r>
  <r>
    <x v="982"/>
    <x v="6"/>
    <x v="0"/>
  </r>
  <r>
    <x v="983"/>
    <x v="3"/>
    <x v="0"/>
  </r>
  <r>
    <x v="984"/>
    <x v="11"/>
    <x v="0"/>
  </r>
  <r>
    <x v="985"/>
    <x v="8"/>
    <x v="0"/>
  </r>
  <r>
    <x v="986"/>
    <x v="6"/>
    <x v="0"/>
  </r>
  <r>
    <x v="987"/>
    <x v="13"/>
    <x v="0"/>
  </r>
  <r>
    <x v="988"/>
    <x v="13"/>
    <x v="0"/>
  </r>
  <r>
    <x v="989"/>
    <x v="1"/>
    <x v="0"/>
  </r>
  <r>
    <x v="990"/>
    <x v="9"/>
    <x v="0"/>
  </r>
  <r>
    <x v="991"/>
    <x v="0"/>
    <x v="0"/>
  </r>
  <r>
    <x v="992"/>
    <x v="15"/>
    <x v="0"/>
  </r>
  <r>
    <x v="993"/>
    <x v="10"/>
    <x v="0"/>
  </r>
  <r>
    <x v="994"/>
    <x v="1"/>
    <x v="0"/>
  </r>
  <r>
    <x v="995"/>
    <x v="0"/>
    <x v="0"/>
  </r>
  <r>
    <x v="996"/>
    <x v="6"/>
    <x v="0"/>
  </r>
  <r>
    <x v="997"/>
    <x v="1"/>
    <x v="0"/>
  </r>
  <r>
    <x v="998"/>
    <x v="15"/>
    <x v="0"/>
  </r>
  <r>
    <x v="999"/>
    <x v="4"/>
    <x v="0"/>
  </r>
  <r>
    <x v="1000"/>
    <x v="16"/>
    <x v="1"/>
  </r>
</pivotCacheRecords>
</file>

<file path=xl/pivotCache/pivotCacheRecords3.xml><?xml version="1.0" encoding="utf-8"?>
<pivotCacheRecords xmlns="http://schemas.openxmlformats.org/spreadsheetml/2006/main" xmlns:r="http://schemas.openxmlformats.org/officeDocument/2006/relationships" count="600">
  <r>
    <x v="0"/>
    <x v="0"/>
    <x v="0"/>
    <x v="0"/>
    <x v="0"/>
    <x v="0"/>
    <x v="0"/>
    <x v="0"/>
    <x v="0"/>
  </r>
  <r>
    <x v="1"/>
    <x v="0"/>
    <x v="1"/>
    <x v="1"/>
    <x v="1"/>
    <x v="1"/>
    <x v="0"/>
    <x v="0"/>
    <x v="0"/>
  </r>
  <r>
    <x v="2"/>
    <x v="0"/>
    <x v="2"/>
    <x v="2"/>
    <x v="2"/>
    <x v="2"/>
    <x v="0"/>
    <x v="0"/>
    <x v="0"/>
  </r>
  <r>
    <x v="3"/>
    <x v="1"/>
    <x v="3"/>
    <x v="3"/>
    <x v="3"/>
    <x v="3"/>
    <x v="0"/>
    <x v="0"/>
    <x v="0"/>
  </r>
  <r>
    <x v="4"/>
    <x v="0"/>
    <x v="4"/>
    <x v="4"/>
    <x v="4"/>
    <x v="4"/>
    <x v="0"/>
    <x v="0"/>
    <x v="0"/>
  </r>
  <r>
    <x v="5"/>
    <x v="1"/>
    <x v="5"/>
    <x v="5"/>
    <x v="5"/>
    <x v="5"/>
    <x v="0"/>
    <x v="0"/>
    <x v="0"/>
  </r>
  <r>
    <x v="6"/>
    <x v="0"/>
    <x v="6"/>
    <x v="6"/>
    <x v="6"/>
    <x v="6"/>
    <x v="0"/>
    <x v="0"/>
    <x v="0"/>
  </r>
  <r>
    <x v="7"/>
    <x v="1"/>
    <x v="7"/>
    <x v="7"/>
    <x v="7"/>
    <x v="7"/>
    <x v="0"/>
    <x v="0"/>
    <x v="0"/>
  </r>
  <r>
    <x v="8"/>
    <x v="1"/>
    <x v="8"/>
    <x v="8"/>
    <x v="8"/>
    <x v="8"/>
    <x v="0"/>
    <x v="0"/>
    <x v="0"/>
  </r>
  <r>
    <x v="9"/>
    <x v="0"/>
    <x v="9"/>
    <x v="9"/>
    <x v="9"/>
    <x v="9"/>
    <x v="0"/>
    <x v="0"/>
    <x v="0"/>
  </r>
  <r>
    <x v="10"/>
    <x v="1"/>
    <x v="10"/>
    <x v="10"/>
    <x v="10"/>
    <x v="10"/>
    <x v="0"/>
    <x v="0"/>
    <x v="0"/>
  </r>
  <r>
    <x v="11"/>
    <x v="0"/>
    <x v="11"/>
    <x v="11"/>
    <x v="11"/>
    <x v="11"/>
    <x v="0"/>
    <x v="0"/>
    <x v="0"/>
  </r>
  <r>
    <x v="12"/>
    <x v="1"/>
    <x v="12"/>
    <x v="12"/>
    <x v="12"/>
    <x v="12"/>
    <x v="0"/>
    <x v="0"/>
    <x v="0"/>
  </r>
  <r>
    <x v="13"/>
    <x v="1"/>
    <x v="13"/>
    <x v="13"/>
    <x v="13"/>
    <x v="13"/>
    <x v="0"/>
    <x v="0"/>
    <x v="0"/>
  </r>
  <r>
    <x v="14"/>
    <x v="0"/>
    <x v="14"/>
    <x v="14"/>
    <x v="14"/>
    <x v="14"/>
    <x v="0"/>
    <x v="0"/>
    <x v="0"/>
  </r>
  <r>
    <x v="15"/>
    <x v="1"/>
    <x v="15"/>
    <x v="15"/>
    <x v="15"/>
    <x v="15"/>
    <x v="1"/>
    <x v="0"/>
    <x v="0"/>
  </r>
  <r>
    <x v="16"/>
    <x v="0"/>
    <x v="16"/>
    <x v="16"/>
    <x v="16"/>
    <x v="16"/>
    <x v="0"/>
    <x v="0"/>
    <x v="0"/>
  </r>
  <r>
    <x v="17"/>
    <x v="1"/>
    <x v="17"/>
    <x v="17"/>
    <x v="17"/>
    <x v="17"/>
    <x v="0"/>
    <x v="0"/>
    <x v="0"/>
  </r>
  <r>
    <x v="18"/>
    <x v="0"/>
    <x v="18"/>
    <x v="18"/>
    <x v="18"/>
    <x v="18"/>
    <x v="0"/>
    <x v="0"/>
    <x v="0"/>
  </r>
  <r>
    <x v="19"/>
    <x v="1"/>
    <x v="19"/>
    <x v="19"/>
    <x v="19"/>
    <x v="19"/>
    <x v="0"/>
    <x v="0"/>
    <x v="0"/>
  </r>
  <r>
    <x v="20"/>
    <x v="0"/>
    <x v="20"/>
    <x v="20"/>
    <x v="20"/>
    <x v="20"/>
    <x v="0"/>
    <x v="0"/>
    <x v="0"/>
  </r>
  <r>
    <x v="21"/>
    <x v="0"/>
    <x v="21"/>
    <x v="21"/>
    <x v="21"/>
    <x v="21"/>
    <x v="0"/>
    <x v="0"/>
    <x v="0"/>
  </r>
  <r>
    <x v="22"/>
    <x v="1"/>
    <x v="22"/>
    <x v="22"/>
    <x v="22"/>
    <x v="22"/>
    <x v="0"/>
    <x v="0"/>
    <x v="0"/>
  </r>
  <r>
    <x v="23"/>
    <x v="1"/>
    <x v="23"/>
    <x v="23"/>
    <x v="23"/>
    <x v="23"/>
    <x v="0"/>
    <x v="0"/>
    <x v="0"/>
  </r>
  <r>
    <x v="24"/>
    <x v="0"/>
    <x v="24"/>
    <x v="24"/>
    <x v="24"/>
    <x v="24"/>
    <x v="0"/>
    <x v="0"/>
    <x v="0"/>
  </r>
  <r>
    <x v="25"/>
    <x v="1"/>
    <x v="25"/>
    <x v="25"/>
    <x v="25"/>
    <x v="25"/>
    <x v="0"/>
    <x v="0"/>
    <x v="0"/>
  </r>
  <r>
    <x v="26"/>
    <x v="1"/>
    <x v="26"/>
    <x v="26"/>
    <x v="26"/>
    <x v="26"/>
    <x v="0"/>
    <x v="0"/>
    <x v="0"/>
  </r>
  <r>
    <x v="27"/>
    <x v="0"/>
    <x v="27"/>
    <x v="27"/>
    <x v="27"/>
    <x v="27"/>
    <x v="0"/>
    <x v="0"/>
    <x v="0"/>
  </r>
  <r>
    <x v="28"/>
    <x v="1"/>
    <x v="28"/>
    <x v="28"/>
    <x v="28"/>
    <x v="28"/>
    <x v="0"/>
    <x v="0"/>
    <x v="0"/>
  </r>
  <r>
    <x v="29"/>
    <x v="0"/>
    <x v="29"/>
    <x v="29"/>
    <x v="29"/>
    <x v="29"/>
    <x v="0"/>
    <x v="0"/>
    <x v="0"/>
  </r>
  <r>
    <x v="30"/>
    <x v="1"/>
    <x v="30"/>
    <x v="30"/>
    <x v="30"/>
    <x v="30"/>
    <x v="0"/>
    <x v="0"/>
    <x v="0"/>
  </r>
  <r>
    <x v="31"/>
    <x v="0"/>
    <x v="31"/>
    <x v="31"/>
    <x v="31"/>
    <x v="31"/>
    <x v="0"/>
    <x v="0"/>
    <x v="0"/>
  </r>
  <r>
    <x v="32"/>
    <x v="1"/>
    <x v="32"/>
    <x v="32"/>
    <x v="32"/>
    <x v="32"/>
    <x v="0"/>
    <x v="0"/>
    <x v="0"/>
  </r>
  <r>
    <x v="33"/>
    <x v="1"/>
    <x v="33"/>
    <x v="33"/>
    <x v="33"/>
    <x v="33"/>
    <x v="0"/>
    <x v="0"/>
    <x v="0"/>
  </r>
  <r>
    <x v="34"/>
    <x v="1"/>
    <x v="34"/>
    <x v="34"/>
    <x v="34"/>
    <x v="34"/>
    <x v="0"/>
    <x v="0"/>
    <x v="0"/>
  </r>
  <r>
    <x v="35"/>
    <x v="1"/>
    <x v="35"/>
    <x v="35"/>
    <x v="35"/>
    <x v="35"/>
    <x v="0"/>
    <x v="0"/>
    <x v="0"/>
  </r>
  <r>
    <x v="36"/>
    <x v="0"/>
    <x v="36"/>
    <x v="36"/>
    <x v="36"/>
    <x v="36"/>
    <x v="0"/>
    <x v="0"/>
    <x v="0"/>
  </r>
  <r>
    <x v="37"/>
    <x v="0"/>
    <x v="37"/>
    <x v="37"/>
    <x v="37"/>
    <x v="37"/>
    <x v="0"/>
    <x v="0"/>
    <x v="0"/>
  </r>
  <r>
    <x v="38"/>
    <x v="0"/>
    <x v="38"/>
    <x v="38"/>
    <x v="38"/>
    <x v="38"/>
    <x v="0"/>
    <x v="0"/>
    <x v="0"/>
  </r>
  <r>
    <x v="39"/>
    <x v="1"/>
    <x v="39"/>
    <x v="39"/>
    <x v="39"/>
    <x v="39"/>
    <x v="0"/>
    <x v="0"/>
    <x v="0"/>
  </r>
  <r>
    <x v="40"/>
    <x v="0"/>
    <x v="40"/>
    <x v="40"/>
    <x v="40"/>
    <x v="40"/>
    <x v="0"/>
    <x v="0"/>
    <x v="0"/>
  </r>
  <r>
    <x v="41"/>
    <x v="1"/>
    <x v="41"/>
    <x v="41"/>
    <x v="41"/>
    <x v="41"/>
    <x v="0"/>
    <x v="0"/>
    <x v="0"/>
  </r>
  <r>
    <x v="42"/>
    <x v="1"/>
    <x v="42"/>
    <x v="42"/>
    <x v="42"/>
    <x v="42"/>
    <x v="0"/>
    <x v="0"/>
    <x v="0"/>
  </r>
  <r>
    <x v="43"/>
    <x v="0"/>
    <x v="43"/>
    <x v="43"/>
    <x v="43"/>
    <x v="43"/>
    <x v="0"/>
    <x v="0"/>
    <x v="0"/>
  </r>
  <r>
    <x v="44"/>
    <x v="0"/>
    <x v="44"/>
    <x v="44"/>
    <x v="44"/>
    <x v="44"/>
    <x v="0"/>
    <x v="0"/>
    <x v="0"/>
  </r>
  <r>
    <x v="45"/>
    <x v="1"/>
    <x v="45"/>
    <x v="45"/>
    <x v="45"/>
    <x v="45"/>
    <x v="0"/>
    <x v="0"/>
    <x v="0"/>
  </r>
  <r>
    <x v="46"/>
    <x v="0"/>
    <x v="46"/>
    <x v="46"/>
    <x v="46"/>
    <x v="46"/>
    <x v="0"/>
    <x v="0"/>
    <x v="0"/>
  </r>
  <r>
    <x v="47"/>
    <x v="0"/>
    <x v="47"/>
    <x v="47"/>
    <x v="47"/>
    <x v="47"/>
    <x v="0"/>
    <x v="0"/>
    <x v="0"/>
  </r>
  <r>
    <x v="48"/>
    <x v="1"/>
    <x v="48"/>
    <x v="48"/>
    <x v="48"/>
    <x v="48"/>
    <x v="0"/>
    <x v="0"/>
    <x v="0"/>
  </r>
  <r>
    <x v="49"/>
    <x v="0"/>
    <x v="49"/>
    <x v="49"/>
    <x v="49"/>
    <x v="49"/>
    <x v="0"/>
    <x v="0"/>
    <x v="0"/>
  </r>
  <r>
    <x v="50"/>
    <x v="0"/>
    <x v="50"/>
    <x v="50"/>
    <x v="50"/>
    <x v="50"/>
    <x v="0"/>
    <x v="0"/>
    <x v="0"/>
  </r>
  <r>
    <x v="51"/>
    <x v="0"/>
    <x v="51"/>
    <x v="51"/>
    <x v="51"/>
    <x v="51"/>
    <x v="0"/>
    <x v="0"/>
    <x v="0"/>
  </r>
  <r>
    <x v="52"/>
    <x v="0"/>
    <x v="52"/>
    <x v="52"/>
    <x v="52"/>
    <x v="52"/>
    <x v="0"/>
    <x v="0"/>
    <x v="0"/>
  </r>
  <r>
    <x v="53"/>
    <x v="0"/>
    <x v="53"/>
    <x v="53"/>
    <x v="53"/>
    <x v="53"/>
    <x v="0"/>
    <x v="0"/>
    <x v="0"/>
  </r>
  <r>
    <x v="54"/>
    <x v="1"/>
    <x v="54"/>
    <x v="54"/>
    <x v="54"/>
    <x v="54"/>
    <x v="0"/>
    <x v="0"/>
    <x v="0"/>
  </r>
  <r>
    <x v="55"/>
    <x v="0"/>
    <x v="55"/>
    <x v="55"/>
    <x v="55"/>
    <x v="55"/>
    <x v="0"/>
    <x v="0"/>
    <x v="0"/>
  </r>
  <r>
    <x v="56"/>
    <x v="1"/>
    <x v="56"/>
    <x v="56"/>
    <x v="56"/>
    <x v="56"/>
    <x v="0"/>
    <x v="0"/>
    <x v="0"/>
  </r>
  <r>
    <x v="57"/>
    <x v="0"/>
    <x v="57"/>
    <x v="57"/>
    <x v="57"/>
    <x v="57"/>
    <x v="0"/>
    <x v="0"/>
    <x v="0"/>
  </r>
  <r>
    <x v="58"/>
    <x v="0"/>
    <x v="58"/>
    <x v="58"/>
    <x v="58"/>
    <x v="58"/>
    <x v="0"/>
    <x v="0"/>
    <x v="0"/>
  </r>
  <r>
    <x v="59"/>
    <x v="0"/>
    <x v="59"/>
    <x v="59"/>
    <x v="59"/>
    <x v="59"/>
    <x v="0"/>
    <x v="0"/>
    <x v="0"/>
  </r>
  <r>
    <x v="60"/>
    <x v="1"/>
    <x v="60"/>
    <x v="60"/>
    <x v="60"/>
    <x v="60"/>
    <x v="0"/>
    <x v="0"/>
    <x v="0"/>
  </r>
  <r>
    <x v="61"/>
    <x v="0"/>
    <x v="61"/>
    <x v="61"/>
    <x v="61"/>
    <x v="61"/>
    <x v="0"/>
    <x v="0"/>
    <x v="0"/>
  </r>
  <r>
    <x v="62"/>
    <x v="0"/>
    <x v="62"/>
    <x v="62"/>
    <x v="62"/>
    <x v="62"/>
    <x v="0"/>
    <x v="0"/>
    <x v="0"/>
  </r>
  <r>
    <x v="63"/>
    <x v="1"/>
    <x v="63"/>
    <x v="63"/>
    <x v="63"/>
    <x v="63"/>
    <x v="1"/>
    <x v="0"/>
    <x v="0"/>
  </r>
  <r>
    <x v="64"/>
    <x v="1"/>
    <x v="64"/>
    <x v="64"/>
    <x v="64"/>
    <x v="64"/>
    <x v="0"/>
    <x v="0"/>
    <x v="0"/>
  </r>
  <r>
    <x v="65"/>
    <x v="1"/>
    <x v="65"/>
    <x v="65"/>
    <x v="65"/>
    <x v="65"/>
    <x v="0"/>
    <x v="0"/>
    <x v="0"/>
  </r>
  <r>
    <x v="66"/>
    <x v="0"/>
    <x v="66"/>
    <x v="66"/>
    <x v="66"/>
    <x v="66"/>
    <x v="0"/>
    <x v="0"/>
    <x v="0"/>
  </r>
  <r>
    <x v="67"/>
    <x v="0"/>
    <x v="67"/>
    <x v="67"/>
    <x v="67"/>
    <x v="67"/>
    <x v="0"/>
    <x v="0"/>
    <x v="0"/>
  </r>
  <r>
    <x v="68"/>
    <x v="1"/>
    <x v="68"/>
    <x v="68"/>
    <x v="68"/>
    <x v="68"/>
    <x v="0"/>
    <x v="0"/>
    <x v="0"/>
  </r>
  <r>
    <x v="69"/>
    <x v="1"/>
    <x v="69"/>
    <x v="69"/>
    <x v="69"/>
    <x v="69"/>
    <x v="0"/>
    <x v="0"/>
    <x v="0"/>
  </r>
  <r>
    <x v="70"/>
    <x v="0"/>
    <x v="70"/>
    <x v="70"/>
    <x v="70"/>
    <x v="70"/>
    <x v="0"/>
    <x v="0"/>
    <x v="0"/>
  </r>
  <r>
    <x v="71"/>
    <x v="1"/>
    <x v="71"/>
    <x v="71"/>
    <x v="71"/>
    <x v="71"/>
    <x v="0"/>
    <x v="0"/>
    <x v="0"/>
  </r>
  <r>
    <x v="72"/>
    <x v="1"/>
    <x v="72"/>
    <x v="72"/>
    <x v="72"/>
    <x v="72"/>
    <x v="0"/>
    <x v="0"/>
    <x v="0"/>
  </r>
  <r>
    <x v="73"/>
    <x v="0"/>
    <x v="73"/>
    <x v="73"/>
    <x v="73"/>
    <x v="73"/>
    <x v="0"/>
    <x v="0"/>
    <x v="0"/>
  </r>
  <r>
    <x v="74"/>
    <x v="1"/>
    <x v="74"/>
    <x v="74"/>
    <x v="74"/>
    <x v="74"/>
    <x v="0"/>
    <x v="0"/>
    <x v="0"/>
  </r>
  <r>
    <x v="75"/>
    <x v="1"/>
    <x v="75"/>
    <x v="75"/>
    <x v="75"/>
    <x v="75"/>
    <x v="0"/>
    <x v="0"/>
    <x v="0"/>
  </r>
  <r>
    <x v="76"/>
    <x v="1"/>
    <x v="76"/>
    <x v="76"/>
    <x v="76"/>
    <x v="76"/>
    <x v="0"/>
    <x v="0"/>
    <x v="0"/>
  </r>
  <r>
    <x v="77"/>
    <x v="0"/>
    <x v="77"/>
    <x v="77"/>
    <x v="77"/>
    <x v="77"/>
    <x v="0"/>
    <x v="0"/>
    <x v="0"/>
  </r>
  <r>
    <x v="78"/>
    <x v="0"/>
    <x v="78"/>
    <x v="78"/>
    <x v="78"/>
    <x v="78"/>
    <x v="0"/>
    <x v="0"/>
    <x v="0"/>
  </r>
  <r>
    <x v="79"/>
    <x v="0"/>
    <x v="79"/>
    <x v="79"/>
    <x v="79"/>
    <x v="79"/>
    <x v="0"/>
    <x v="0"/>
    <x v="0"/>
  </r>
  <r>
    <x v="80"/>
    <x v="0"/>
    <x v="80"/>
    <x v="80"/>
    <x v="80"/>
    <x v="80"/>
    <x v="0"/>
    <x v="0"/>
    <x v="0"/>
  </r>
  <r>
    <x v="81"/>
    <x v="0"/>
    <x v="81"/>
    <x v="81"/>
    <x v="81"/>
    <x v="81"/>
    <x v="0"/>
    <x v="0"/>
    <x v="0"/>
  </r>
  <r>
    <x v="82"/>
    <x v="0"/>
    <x v="82"/>
    <x v="82"/>
    <x v="82"/>
    <x v="82"/>
    <x v="0"/>
    <x v="0"/>
    <x v="0"/>
  </r>
  <r>
    <x v="83"/>
    <x v="1"/>
    <x v="83"/>
    <x v="83"/>
    <x v="83"/>
    <x v="83"/>
    <x v="0"/>
    <x v="0"/>
    <x v="0"/>
  </r>
  <r>
    <x v="84"/>
    <x v="1"/>
    <x v="84"/>
    <x v="84"/>
    <x v="84"/>
    <x v="84"/>
    <x v="0"/>
    <x v="0"/>
    <x v="0"/>
  </r>
  <r>
    <x v="85"/>
    <x v="1"/>
    <x v="85"/>
    <x v="85"/>
    <x v="85"/>
    <x v="85"/>
    <x v="0"/>
    <x v="0"/>
    <x v="0"/>
  </r>
  <r>
    <x v="86"/>
    <x v="0"/>
    <x v="86"/>
    <x v="86"/>
    <x v="86"/>
    <x v="86"/>
    <x v="0"/>
    <x v="0"/>
    <x v="0"/>
  </r>
  <r>
    <x v="87"/>
    <x v="1"/>
    <x v="87"/>
    <x v="87"/>
    <x v="87"/>
    <x v="87"/>
    <x v="0"/>
    <x v="0"/>
    <x v="0"/>
  </r>
  <r>
    <x v="88"/>
    <x v="0"/>
    <x v="88"/>
    <x v="88"/>
    <x v="88"/>
    <x v="88"/>
    <x v="0"/>
    <x v="0"/>
    <x v="0"/>
  </r>
  <r>
    <x v="89"/>
    <x v="1"/>
    <x v="89"/>
    <x v="89"/>
    <x v="89"/>
    <x v="89"/>
    <x v="0"/>
    <x v="0"/>
    <x v="0"/>
  </r>
  <r>
    <x v="90"/>
    <x v="1"/>
    <x v="90"/>
    <x v="90"/>
    <x v="90"/>
    <x v="90"/>
    <x v="0"/>
    <x v="0"/>
    <x v="0"/>
  </r>
  <r>
    <x v="91"/>
    <x v="1"/>
    <x v="91"/>
    <x v="91"/>
    <x v="91"/>
    <x v="91"/>
    <x v="0"/>
    <x v="0"/>
    <x v="0"/>
  </r>
  <r>
    <x v="92"/>
    <x v="0"/>
    <x v="92"/>
    <x v="92"/>
    <x v="92"/>
    <x v="92"/>
    <x v="0"/>
    <x v="0"/>
    <x v="0"/>
  </r>
  <r>
    <x v="93"/>
    <x v="0"/>
    <x v="93"/>
    <x v="93"/>
    <x v="93"/>
    <x v="93"/>
    <x v="0"/>
    <x v="0"/>
    <x v="0"/>
  </r>
  <r>
    <x v="94"/>
    <x v="1"/>
    <x v="94"/>
    <x v="94"/>
    <x v="94"/>
    <x v="94"/>
    <x v="0"/>
    <x v="0"/>
    <x v="0"/>
  </r>
  <r>
    <x v="95"/>
    <x v="0"/>
    <x v="95"/>
    <x v="95"/>
    <x v="95"/>
    <x v="95"/>
    <x v="0"/>
    <x v="0"/>
    <x v="0"/>
  </r>
  <r>
    <x v="96"/>
    <x v="1"/>
    <x v="96"/>
    <x v="96"/>
    <x v="96"/>
    <x v="96"/>
    <x v="0"/>
    <x v="0"/>
    <x v="0"/>
  </r>
  <r>
    <x v="97"/>
    <x v="0"/>
    <x v="97"/>
    <x v="97"/>
    <x v="97"/>
    <x v="97"/>
    <x v="0"/>
    <x v="0"/>
    <x v="0"/>
  </r>
  <r>
    <x v="98"/>
    <x v="1"/>
    <x v="98"/>
    <x v="98"/>
    <x v="98"/>
    <x v="98"/>
    <x v="0"/>
    <x v="0"/>
    <x v="0"/>
  </r>
  <r>
    <x v="99"/>
    <x v="0"/>
    <x v="99"/>
    <x v="99"/>
    <x v="99"/>
    <x v="99"/>
    <x v="0"/>
    <x v="0"/>
    <x v="0"/>
  </r>
  <r>
    <x v="100"/>
    <x v="0"/>
    <x v="100"/>
    <x v="100"/>
    <x v="100"/>
    <x v="100"/>
    <x v="0"/>
    <x v="0"/>
    <x v="0"/>
  </r>
  <r>
    <x v="101"/>
    <x v="0"/>
    <x v="101"/>
    <x v="101"/>
    <x v="101"/>
    <x v="101"/>
    <x v="0"/>
    <x v="0"/>
    <x v="0"/>
  </r>
  <r>
    <x v="102"/>
    <x v="0"/>
    <x v="102"/>
    <x v="102"/>
    <x v="102"/>
    <x v="102"/>
    <x v="0"/>
    <x v="0"/>
    <x v="0"/>
  </r>
  <r>
    <x v="103"/>
    <x v="0"/>
    <x v="103"/>
    <x v="103"/>
    <x v="103"/>
    <x v="103"/>
    <x v="0"/>
    <x v="0"/>
    <x v="0"/>
  </r>
  <r>
    <x v="104"/>
    <x v="0"/>
    <x v="104"/>
    <x v="104"/>
    <x v="104"/>
    <x v="104"/>
    <x v="0"/>
    <x v="0"/>
    <x v="0"/>
  </r>
  <r>
    <x v="105"/>
    <x v="0"/>
    <x v="105"/>
    <x v="105"/>
    <x v="105"/>
    <x v="105"/>
    <x v="0"/>
    <x v="0"/>
    <x v="0"/>
  </r>
  <r>
    <x v="106"/>
    <x v="0"/>
    <x v="106"/>
    <x v="106"/>
    <x v="106"/>
    <x v="106"/>
    <x v="0"/>
    <x v="0"/>
    <x v="0"/>
  </r>
  <r>
    <x v="107"/>
    <x v="0"/>
    <x v="107"/>
    <x v="107"/>
    <x v="107"/>
    <x v="107"/>
    <x v="0"/>
    <x v="0"/>
    <x v="0"/>
  </r>
  <r>
    <x v="108"/>
    <x v="1"/>
    <x v="108"/>
    <x v="108"/>
    <x v="108"/>
    <x v="108"/>
    <x v="0"/>
    <x v="0"/>
    <x v="0"/>
  </r>
  <r>
    <x v="109"/>
    <x v="1"/>
    <x v="109"/>
    <x v="109"/>
    <x v="109"/>
    <x v="109"/>
    <x v="0"/>
    <x v="0"/>
    <x v="0"/>
  </r>
  <r>
    <x v="110"/>
    <x v="0"/>
    <x v="110"/>
    <x v="110"/>
    <x v="110"/>
    <x v="110"/>
    <x v="0"/>
    <x v="0"/>
    <x v="0"/>
  </r>
  <r>
    <x v="111"/>
    <x v="1"/>
    <x v="111"/>
    <x v="111"/>
    <x v="111"/>
    <x v="111"/>
    <x v="0"/>
    <x v="0"/>
    <x v="0"/>
  </r>
  <r>
    <x v="112"/>
    <x v="1"/>
    <x v="112"/>
    <x v="112"/>
    <x v="112"/>
    <x v="112"/>
    <x v="0"/>
    <x v="0"/>
    <x v="0"/>
  </r>
  <r>
    <x v="113"/>
    <x v="1"/>
    <x v="113"/>
    <x v="113"/>
    <x v="113"/>
    <x v="113"/>
    <x v="0"/>
    <x v="0"/>
    <x v="0"/>
  </r>
  <r>
    <x v="114"/>
    <x v="0"/>
    <x v="114"/>
    <x v="114"/>
    <x v="114"/>
    <x v="114"/>
    <x v="0"/>
    <x v="0"/>
    <x v="0"/>
  </r>
  <r>
    <x v="115"/>
    <x v="0"/>
    <x v="115"/>
    <x v="115"/>
    <x v="115"/>
    <x v="115"/>
    <x v="0"/>
    <x v="0"/>
    <x v="0"/>
  </r>
  <r>
    <x v="116"/>
    <x v="0"/>
    <x v="116"/>
    <x v="116"/>
    <x v="116"/>
    <x v="116"/>
    <x v="0"/>
    <x v="0"/>
    <x v="0"/>
  </r>
  <r>
    <x v="117"/>
    <x v="0"/>
    <x v="117"/>
    <x v="117"/>
    <x v="117"/>
    <x v="117"/>
    <x v="0"/>
    <x v="0"/>
    <x v="0"/>
  </r>
  <r>
    <x v="118"/>
    <x v="0"/>
    <x v="118"/>
    <x v="118"/>
    <x v="118"/>
    <x v="118"/>
    <x v="0"/>
    <x v="0"/>
    <x v="0"/>
  </r>
  <r>
    <x v="119"/>
    <x v="1"/>
    <x v="119"/>
    <x v="119"/>
    <x v="119"/>
    <x v="119"/>
    <x v="0"/>
    <x v="0"/>
    <x v="0"/>
  </r>
  <r>
    <x v="120"/>
    <x v="0"/>
    <x v="120"/>
    <x v="120"/>
    <x v="120"/>
    <x v="120"/>
    <x v="0"/>
    <x v="0"/>
    <x v="0"/>
  </r>
  <r>
    <x v="121"/>
    <x v="0"/>
    <x v="121"/>
    <x v="121"/>
    <x v="121"/>
    <x v="121"/>
    <x v="0"/>
    <x v="0"/>
    <x v="0"/>
  </r>
  <r>
    <x v="122"/>
    <x v="1"/>
    <x v="122"/>
    <x v="122"/>
    <x v="122"/>
    <x v="122"/>
    <x v="0"/>
    <x v="0"/>
    <x v="0"/>
  </r>
  <r>
    <x v="123"/>
    <x v="0"/>
    <x v="123"/>
    <x v="123"/>
    <x v="123"/>
    <x v="123"/>
    <x v="1"/>
    <x v="0"/>
    <x v="0"/>
  </r>
  <r>
    <x v="124"/>
    <x v="0"/>
    <x v="124"/>
    <x v="124"/>
    <x v="124"/>
    <x v="124"/>
    <x v="0"/>
    <x v="0"/>
    <x v="0"/>
  </r>
  <r>
    <x v="125"/>
    <x v="0"/>
    <x v="125"/>
    <x v="125"/>
    <x v="125"/>
    <x v="125"/>
    <x v="0"/>
    <x v="0"/>
    <x v="0"/>
  </r>
  <r>
    <x v="126"/>
    <x v="1"/>
    <x v="126"/>
    <x v="126"/>
    <x v="126"/>
    <x v="126"/>
    <x v="0"/>
    <x v="0"/>
    <x v="0"/>
  </r>
  <r>
    <x v="127"/>
    <x v="0"/>
    <x v="127"/>
    <x v="127"/>
    <x v="127"/>
    <x v="127"/>
    <x v="0"/>
    <x v="0"/>
    <x v="0"/>
  </r>
  <r>
    <x v="128"/>
    <x v="0"/>
    <x v="128"/>
    <x v="128"/>
    <x v="128"/>
    <x v="128"/>
    <x v="0"/>
    <x v="0"/>
    <x v="0"/>
  </r>
  <r>
    <x v="129"/>
    <x v="0"/>
    <x v="129"/>
    <x v="129"/>
    <x v="129"/>
    <x v="129"/>
    <x v="0"/>
    <x v="0"/>
    <x v="0"/>
  </r>
  <r>
    <x v="130"/>
    <x v="1"/>
    <x v="130"/>
    <x v="130"/>
    <x v="130"/>
    <x v="130"/>
    <x v="0"/>
    <x v="0"/>
    <x v="0"/>
  </r>
  <r>
    <x v="131"/>
    <x v="1"/>
    <x v="131"/>
    <x v="131"/>
    <x v="131"/>
    <x v="131"/>
    <x v="0"/>
    <x v="0"/>
    <x v="0"/>
  </r>
  <r>
    <x v="132"/>
    <x v="0"/>
    <x v="132"/>
    <x v="132"/>
    <x v="132"/>
    <x v="132"/>
    <x v="0"/>
    <x v="0"/>
    <x v="0"/>
  </r>
  <r>
    <x v="133"/>
    <x v="0"/>
    <x v="133"/>
    <x v="133"/>
    <x v="133"/>
    <x v="133"/>
    <x v="0"/>
    <x v="0"/>
    <x v="0"/>
  </r>
  <r>
    <x v="134"/>
    <x v="1"/>
    <x v="134"/>
    <x v="134"/>
    <x v="134"/>
    <x v="134"/>
    <x v="0"/>
    <x v="0"/>
    <x v="0"/>
  </r>
  <r>
    <x v="135"/>
    <x v="1"/>
    <x v="135"/>
    <x v="135"/>
    <x v="135"/>
    <x v="135"/>
    <x v="0"/>
    <x v="0"/>
    <x v="0"/>
  </r>
  <r>
    <x v="136"/>
    <x v="1"/>
    <x v="136"/>
    <x v="136"/>
    <x v="136"/>
    <x v="136"/>
    <x v="0"/>
    <x v="0"/>
    <x v="0"/>
  </r>
  <r>
    <x v="137"/>
    <x v="0"/>
    <x v="137"/>
    <x v="137"/>
    <x v="137"/>
    <x v="137"/>
    <x v="0"/>
    <x v="0"/>
    <x v="0"/>
  </r>
  <r>
    <x v="138"/>
    <x v="0"/>
    <x v="138"/>
    <x v="138"/>
    <x v="138"/>
    <x v="138"/>
    <x v="0"/>
    <x v="0"/>
    <x v="0"/>
  </r>
  <r>
    <x v="139"/>
    <x v="0"/>
    <x v="139"/>
    <x v="139"/>
    <x v="139"/>
    <x v="139"/>
    <x v="0"/>
    <x v="0"/>
    <x v="0"/>
  </r>
  <r>
    <x v="140"/>
    <x v="0"/>
    <x v="140"/>
    <x v="140"/>
    <x v="140"/>
    <x v="140"/>
    <x v="0"/>
    <x v="0"/>
    <x v="0"/>
  </r>
  <r>
    <x v="141"/>
    <x v="0"/>
    <x v="141"/>
    <x v="141"/>
    <x v="141"/>
    <x v="141"/>
    <x v="0"/>
    <x v="0"/>
    <x v="0"/>
  </r>
  <r>
    <x v="142"/>
    <x v="0"/>
    <x v="142"/>
    <x v="142"/>
    <x v="142"/>
    <x v="142"/>
    <x v="0"/>
    <x v="0"/>
    <x v="0"/>
  </r>
  <r>
    <x v="143"/>
    <x v="0"/>
    <x v="143"/>
    <x v="143"/>
    <x v="143"/>
    <x v="143"/>
    <x v="0"/>
    <x v="0"/>
    <x v="0"/>
  </r>
  <r>
    <x v="144"/>
    <x v="0"/>
    <x v="144"/>
    <x v="144"/>
    <x v="144"/>
    <x v="144"/>
    <x v="0"/>
    <x v="0"/>
    <x v="0"/>
  </r>
  <r>
    <x v="145"/>
    <x v="0"/>
    <x v="145"/>
    <x v="145"/>
    <x v="145"/>
    <x v="145"/>
    <x v="0"/>
    <x v="0"/>
    <x v="0"/>
  </r>
  <r>
    <x v="146"/>
    <x v="1"/>
    <x v="146"/>
    <x v="146"/>
    <x v="146"/>
    <x v="146"/>
    <x v="0"/>
    <x v="0"/>
    <x v="0"/>
  </r>
  <r>
    <x v="147"/>
    <x v="0"/>
    <x v="147"/>
    <x v="147"/>
    <x v="147"/>
    <x v="147"/>
    <x v="0"/>
    <x v="0"/>
    <x v="0"/>
  </r>
  <r>
    <x v="148"/>
    <x v="0"/>
    <x v="148"/>
    <x v="148"/>
    <x v="148"/>
    <x v="148"/>
    <x v="0"/>
    <x v="0"/>
    <x v="0"/>
  </r>
  <r>
    <x v="149"/>
    <x v="1"/>
    <x v="149"/>
    <x v="149"/>
    <x v="149"/>
    <x v="149"/>
    <x v="0"/>
    <x v="0"/>
    <x v="0"/>
  </r>
  <r>
    <x v="150"/>
    <x v="1"/>
    <x v="150"/>
    <x v="150"/>
    <x v="150"/>
    <x v="150"/>
    <x v="0"/>
    <x v="0"/>
    <x v="0"/>
  </r>
  <r>
    <x v="151"/>
    <x v="0"/>
    <x v="151"/>
    <x v="151"/>
    <x v="151"/>
    <x v="151"/>
    <x v="0"/>
    <x v="0"/>
    <x v="0"/>
  </r>
  <r>
    <x v="152"/>
    <x v="1"/>
    <x v="152"/>
    <x v="152"/>
    <x v="152"/>
    <x v="152"/>
    <x v="0"/>
    <x v="0"/>
    <x v="0"/>
  </r>
  <r>
    <x v="153"/>
    <x v="1"/>
    <x v="153"/>
    <x v="153"/>
    <x v="153"/>
    <x v="153"/>
    <x v="0"/>
    <x v="0"/>
    <x v="0"/>
  </r>
  <r>
    <x v="154"/>
    <x v="0"/>
    <x v="154"/>
    <x v="154"/>
    <x v="154"/>
    <x v="154"/>
    <x v="0"/>
    <x v="0"/>
    <x v="0"/>
  </r>
  <r>
    <x v="155"/>
    <x v="0"/>
    <x v="155"/>
    <x v="155"/>
    <x v="155"/>
    <x v="155"/>
    <x v="0"/>
    <x v="0"/>
    <x v="0"/>
  </r>
  <r>
    <x v="156"/>
    <x v="1"/>
    <x v="156"/>
    <x v="156"/>
    <x v="156"/>
    <x v="156"/>
    <x v="0"/>
    <x v="0"/>
    <x v="0"/>
  </r>
  <r>
    <x v="157"/>
    <x v="0"/>
    <x v="157"/>
    <x v="157"/>
    <x v="157"/>
    <x v="157"/>
    <x v="0"/>
    <x v="0"/>
    <x v="0"/>
  </r>
  <r>
    <x v="158"/>
    <x v="0"/>
    <x v="158"/>
    <x v="158"/>
    <x v="158"/>
    <x v="158"/>
    <x v="0"/>
    <x v="0"/>
    <x v="0"/>
  </r>
  <r>
    <x v="159"/>
    <x v="1"/>
    <x v="159"/>
    <x v="159"/>
    <x v="159"/>
    <x v="159"/>
    <x v="0"/>
    <x v="0"/>
    <x v="0"/>
  </r>
  <r>
    <x v="160"/>
    <x v="0"/>
    <x v="160"/>
    <x v="160"/>
    <x v="160"/>
    <x v="160"/>
    <x v="0"/>
    <x v="0"/>
    <x v="0"/>
  </r>
  <r>
    <x v="161"/>
    <x v="1"/>
    <x v="161"/>
    <x v="161"/>
    <x v="161"/>
    <x v="161"/>
    <x v="0"/>
    <x v="0"/>
    <x v="0"/>
  </r>
  <r>
    <x v="162"/>
    <x v="0"/>
    <x v="162"/>
    <x v="162"/>
    <x v="162"/>
    <x v="162"/>
    <x v="0"/>
    <x v="0"/>
    <x v="0"/>
  </r>
  <r>
    <x v="163"/>
    <x v="1"/>
    <x v="163"/>
    <x v="163"/>
    <x v="163"/>
    <x v="163"/>
    <x v="0"/>
    <x v="0"/>
    <x v="0"/>
  </r>
  <r>
    <x v="164"/>
    <x v="1"/>
    <x v="164"/>
    <x v="164"/>
    <x v="164"/>
    <x v="164"/>
    <x v="0"/>
    <x v="0"/>
    <x v="0"/>
  </r>
  <r>
    <x v="165"/>
    <x v="0"/>
    <x v="165"/>
    <x v="165"/>
    <x v="165"/>
    <x v="165"/>
    <x v="0"/>
    <x v="0"/>
    <x v="0"/>
  </r>
  <r>
    <x v="166"/>
    <x v="1"/>
    <x v="166"/>
    <x v="166"/>
    <x v="166"/>
    <x v="166"/>
    <x v="0"/>
    <x v="0"/>
    <x v="0"/>
  </r>
  <r>
    <x v="167"/>
    <x v="0"/>
    <x v="167"/>
    <x v="167"/>
    <x v="167"/>
    <x v="167"/>
    <x v="0"/>
    <x v="0"/>
    <x v="0"/>
  </r>
  <r>
    <x v="168"/>
    <x v="1"/>
    <x v="168"/>
    <x v="168"/>
    <x v="168"/>
    <x v="168"/>
    <x v="1"/>
    <x v="0"/>
    <x v="0"/>
  </r>
  <r>
    <x v="169"/>
    <x v="0"/>
    <x v="169"/>
    <x v="169"/>
    <x v="169"/>
    <x v="169"/>
    <x v="0"/>
    <x v="0"/>
    <x v="0"/>
  </r>
  <r>
    <x v="170"/>
    <x v="1"/>
    <x v="170"/>
    <x v="170"/>
    <x v="170"/>
    <x v="170"/>
    <x v="0"/>
    <x v="0"/>
    <x v="0"/>
  </r>
  <r>
    <x v="171"/>
    <x v="0"/>
    <x v="171"/>
    <x v="171"/>
    <x v="171"/>
    <x v="171"/>
    <x v="0"/>
    <x v="0"/>
    <x v="0"/>
  </r>
  <r>
    <x v="172"/>
    <x v="0"/>
    <x v="172"/>
    <x v="172"/>
    <x v="172"/>
    <x v="172"/>
    <x v="0"/>
    <x v="0"/>
    <x v="0"/>
  </r>
  <r>
    <x v="173"/>
    <x v="1"/>
    <x v="173"/>
    <x v="173"/>
    <x v="173"/>
    <x v="173"/>
    <x v="0"/>
    <x v="0"/>
    <x v="0"/>
  </r>
  <r>
    <x v="174"/>
    <x v="0"/>
    <x v="174"/>
    <x v="174"/>
    <x v="174"/>
    <x v="174"/>
    <x v="0"/>
    <x v="0"/>
    <x v="0"/>
  </r>
  <r>
    <x v="175"/>
    <x v="0"/>
    <x v="175"/>
    <x v="175"/>
    <x v="175"/>
    <x v="175"/>
    <x v="0"/>
    <x v="0"/>
    <x v="0"/>
  </r>
  <r>
    <x v="176"/>
    <x v="1"/>
    <x v="176"/>
    <x v="176"/>
    <x v="176"/>
    <x v="176"/>
    <x v="0"/>
    <x v="0"/>
    <x v="0"/>
  </r>
  <r>
    <x v="177"/>
    <x v="1"/>
    <x v="177"/>
    <x v="177"/>
    <x v="177"/>
    <x v="177"/>
    <x v="0"/>
    <x v="0"/>
    <x v="0"/>
  </r>
  <r>
    <x v="178"/>
    <x v="0"/>
    <x v="178"/>
    <x v="178"/>
    <x v="178"/>
    <x v="178"/>
    <x v="0"/>
    <x v="0"/>
    <x v="0"/>
  </r>
  <r>
    <x v="179"/>
    <x v="1"/>
    <x v="179"/>
    <x v="179"/>
    <x v="179"/>
    <x v="179"/>
    <x v="0"/>
    <x v="0"/>
    <x v="0"/>
  </r>
  <r>
    <x v="180"/>
    <x v="1"/>
    <x v="180"/>
    <x v="180"/>
    <x v="180"/>
    <x v="180"/>
    <x v="0"/>
    <x v="0"/>
    <x v="0"/>
  </r>
  <r>
    <x v="181"/>
    <x v="0"/>
    <x v="181"/>
    <x v="181"/>
    <x v="181"/>
    <x v="181"/>
    <x v="0"/>
    <x v="0"/>
    <x v="0"/>
  </r>
  <r>
    <x v="182"/>
    <x v="1"/>
    <x v="182"/>
    <x v="182"/>
    <x v="182"/>
    <x v="182"/>
    <x v="0"/>
    <x v="0"/>
    <x v="0"/>
  </r>
  <r>
    <x v="183"/>
    <x v="0"/>
    <x v="183"/>
    <x v="183"/>
    <x v="183"/>
    <x v="183"/>
    <x v="0"/>
    <x v="0"/>
    <x v="0"/>
  </r>
  <r>
    <x v="184"/>
    <x v="0"/>
    <x v="184"/>
    <x v="184"/>
    <x v="184"/>
    <x v="184"/>
    <x v="0"/>
    <x v="0"/>
    <x v="0"/>
  </r>
  <r>
    <x v="185"/>
    <x v="1"/>
    <x v="185"/>
    <x v="185"/>
    <x v="185"/>
    <x v="185"/>
    <x v="0"/>
    <x v="0"/>
    <x v="0"/>
  </r>
  <r>
    <x v="186"/>
    <x v="1"/>
    <x v="186"/>
    <x v="186"/>
    <x v="186"/>
    <x v="186"/>
    <x v="0"/>
    <x v="0"/>
    <x v="0"/>
  </r>
  <r>
    <x v="187"/>
    <x v="0"/>
    <x v="187"/>
    <x v="187"/>
    <x v="187"/>
    <x v="187"/>
    <x v="0"/>
    <x v="0"/>
    <x v="0"/>
  </r>
  <r>
    <x v="188"/>
    <x v="0"/>
    <x v="188"/>
    <x v="188"/>
    <x v="188"/>
    <x v="188"/>
    <x v="0"/>
    <x v="0"/>
    <x v="0"/>
  </r>
  <r>
    <x v="189"/>
    <x v="1"/>
    <x v="189"/>
    <x v="189"/>
    <x v="189"/>
    <x v="189"/>
    <x v="0"/>
    <x v="0"/>
    <x v="0"/>
  </r>
  <r>
    <x v="190"/>
    <x v="0"/>
    <x v="190"/>
    <x v="190"/>
    <x v="190"/>
    <x v="190"/>
    <x v="0"/>
    <x v="0"/>
    <x v="0"/>
  </r>
  <r>
    <x v="191"/>
    <x v="0"/>
    <x v="191"/>
    <x v="191"/>
    <x v="191"/>
    <x v="191"/>
    <x v="0"/>
    <x v="0"/>
    <x v="0"/>
  </r>
  <r>
    <x v="192"/>
    <x v="1"/>
    <x v="192"/>
    <x v="192"/>
    <x v="192"/>
    <x v="192"/>
    <x v="0"/>
    <x v="0"/>
    <x v="0"/>
  </r>
  <r>
    <x v="193"/>
    <x v="1"/>
    <x v="193"/>
    <x v="193"/>
    <x v="193"/>
    <x v="193"/>
    <x v="0"/>
    <x v="0"/>
    <x v="0"/>
  </r>
  <r>
    <x v="194"/>
    <x v="0"/>
    <x v="194"/>
    <x v="194"/>
    <x v="194"/>
    <x v="194"/>
    <x v="0"/>
    <x v="0"/>
    <x v="0"/>
  </r>
  <r>
    <x v="195"/>
    <x v="0"/>
    <x v="195"/>
    <x v="195"/>
    <x v="195"/>
    <x v="195"/>
    <x v="0"/>
    <x v="0"/>
    <x v="0"/>
  </r>
  <r>
    <x v="196"/>
    <x v="1"/>
    <x v="196"/>
    <x v="196"/>
    <x v="196"/>
    <x v="196"/>
    <x v="0"/>
    <x v="0"/>
    <x v="0"/>
  </r>
  <r>
    <x v="197"/>
    <x v="1"/>
    <x v="197"/>
    <x v="197"/>
    <x v="197"/>
    <x v="197"/>
    <x v="0"/>
    <x v="0"/>
    <x v="0"/>
  </r>
  <r>
    <x v="198"/>
    <x v="1"/>
    <x v="198"/>
    <x v="198"/>
    <x v="198"/>
    <x v="198"/>
    <x v="0"/>
    <x v="0"/>
    <x v="0"/>
  </r>
  <r>
    <x v="199"/>
    <x v="1"/>
    <x v="199"/>
    <x v="199"/>
    <x v="199"/>
    <x v="199"/>
    <x v="0"/>
    <x v="0"/>
    <x v="0"/>
  </r>
  <r>
    <x v="200"/>
    <x v="0"/>
    <x v="200"/>
    <x v="200"/>
    <x v="200"/>
    <x v="200"/>
    <x v="0"/>
    <x v="0"/>
    <x v="0"/>
  </r>
  <r>
    <x v="201"/>
    <x v="1"/>
    <x v="201"/>
    <x v="201"/>
    <x v="201"/>
    <x v="201"/>
    <x v="0"/>
    <x v="0"/>
    <x v="0"/>
  </r>
  <r>
    <x v="202"/>
    <x v="0"/>
    <x v="202"/>
    <x v="202"/>
    <x v="202"/>
    <x v="202"/>
    <x v="0"/>
    <x v="0"/>
    <x v="0"/>
  </r>
  <r>
    <x v="203"/>
    <x v="0"/>
    <x v="203"/>
    <x v="203"/>
    <x v="203"/>
    <x v="203"/>
    <x v="0"/>
    <x v="0"/>
    <x v="0"/>
  </r>
  <r>
    <x v="204"/>
    <x v="1"/>
    <x v="204"/>
    <x v="204"/>
    <x v="204"/>
    <x v="204"/>
    <x v="0"/>
    <x v="0"/>
    <x v="0"/>
  </r>
  <r>
    <x v="205"/>
    <x v="0"/>
    <x v="205"/>
    <x v="205"/>
    <x v="205"/>
    <x v="205"/>
    <x v="0"/>
    <x v="0"/>
    <x v="0"/>
  </r>
  <r>
    <x v="206"/>
    <x v="0"/>
    <x v="206"/>
    <x v="206"/>
    <x v="206"/>
    <x v="206"/>
    <x v="0"/>
    <x v="0"/>
    <x v="0"/>
  </r>
  <r>
    <x v="207"/>
    <x v="0"/>
    <x v="207"/>
    <x v="207"/>
    <x v="207"/>
    <x v="207"/>
    <x v="0"/>
    <x v="0"/>
    <x v="0"/>
  </r>
  <r>
    <x v="208"/>
    <x v="1"/>
    <x v="208"/>
    <x v="208"/>
    <x v="208"/>
    <x v="208"/>
    <x v="0"/>
    <x v="0"/>
    <x v="0"/>
  </r>
  <r>
    <x v="209"/>
    <x v="1"/>
    <x v="209"/>
    <x v="209"/>
    <x v="209"/>
    <x v="209"/>
    <x v="0"/>
    <x v="0"/>
    <x v="0"/>
  </r>
  <r>
    <x v="210"/>
    <x v="0"/>
    <x v="210"/>
    <x v="210"/>
    <x v="210"/>
    <x v="210"/>
    <x v="0"/>
    <x v="0"/>
    <x v="0"/>
  </r>
  <r>
    <x v="211"/>
    <x v="1"/>
    <x v="211"/>
    <x v="211"/>
    <x v="211"/>
    <x v="211"/>
    <x v="0"/>
    <x v="0"/>
    <x v="0"/>
  </r>
  <r>
    <x v="212"/>
    <x v="0"/>
    <x v="212"/>
    <x v="212"/>
    <x v="212"/>
    <x v="212"/>
    <x v="0"/>
    <x v="0"/>
    <x v="0"/>
  </r>
  <r>
    <x v="213"/>
    <x v="0"/>
    <x v="213"/>
    <x v="213"/>
    <x v="213"/>
    <x v="213"/>
    <x v="0"/>
    <x v="0"/>
    <x v="0"/>
  </r>
  <r>
    <x v="214"/>
    <x v="1"/>
    <x v="214"/>
    <x v="214"/>
    <x v="214"/>
    <x v="214"/>
    <x v="0"/>
    <x v="0"/>
    <x v="0"/>
  </r>
  <r>
    <x v="215"/>
    <x v="0"/>
    <x v="215"/>
    <x v="215"/>
    <x v="215"/>
    <x v="215"/>
    <x v="0"/>
    <x v="0"/>
    <x v="0"/>
  </r>
  <r>
    <x v="216"/>
    <x v="1"/>
    <x v="216"/>
    <x v="216"/>
    <x v="216"/>
    <x v="216"/>
    <x v="0"/>
    <x v="0"/>
    <x v="0"/>
  </r>
  <r>
    <x v="217"/>
    <x v="0"/>
    <x v="217"/>
    <x v="217"/>
    <x v="217"/>
    <x v="217"/>
    <x v="0"/>
    <x v="0"/>
    <x v="0"/>
  </r>
  <r>
    <x v="218"/>
    <x v="1"/>
    <x v="218"/>
    <x v="218"/>
    <x v="218"/>
    <x v="218"/>
    <x v="0"/>
    <x v="0"/>
    <x v="0"/>
  </r>
  <r>
    <x v="219"/>
    <x v="1"/>
    <x v="219"/>
    <x v="219"/>
    <x v="219"/>
    <x v="219"/>
    <x v="0"/>
    <x v="0"/>
    <x v="0"/>
  </r>
  <r>
    <x v="220"/>
    <x v="0"/>
    <x v="220"/>
    <x v="220"/>
    <x v="220"/>
    <x v="220"/>
    <x v="0"/>
    <x v="0"/>
    <x v="0"/>
  </r>
  <r>
    <x v="221"/>
    <x v="1"/>
    <x v="221"/>
    <x v="221"/>
    <x v="221"/>
    <x v="221"/>
    <x v="0"/>
    <x v="0"/>
    <x v="0"/>
  </r>
  <r>
    <x v="222"/>
    <x v="0"/>
    <x v="222"/>
    <x v="222"/>
    <x v="222"/>
    <x v="222"/>
    <x v="0"/>
    <x v="0"/>
    <x v="0"/>
  </r>
  <r>
    <x v="223"/>
    <x v="1"/>
    <x v="223"/>
    <x v="223"/>
    <x v="223"/>
    <x v="223"/>
    <x v="0"/>
    <x v="0"/>
    <x v="0"/>
  </r>
  <r>
    <x v="224"/>
    <x v="0"/>
    <x v="224"/>
    <x v="224"/>
    <x v="224"/>
    <x v="224"/>
    <x v="0"/>
    <x v="0"/>
    <x v="0"/>
  </r>
  <r>
    <x v="225"/>
    <x v="1"/>
    <x v="225"/>
    <x v="225"/>
    <x v="225"/>
    <x v="225"/>
    <x v="0"/>
    <x v="0"/>
    <x v="0"/>
  </r>
  <r>
    <x v="226"/>
    <x v="0"/>
    <x v="226"/>
    <x v="226"/>
    <x v="226"/>
    <x v="226"/>
    <x v="0"/>
    <x v="0"/>
    <x v="0"/>
  </r>
  <r>
    <x v="227"/>
    <x v="1"/>
    <x v="227"/>
    <x v="227"/>
    <x v="227"/>
    <x v="227"/>
    <x v="0"/>
    <x v="0"/>
    <x v="0"/>
  </r>
  <r>
    <x v="228"/>
    <x v="0"/>
    <x v="228"/>
    <x v="228"/>
    <x v="228"/>
    <x v="228"/>
    <x v="0"/>
    <x v="0"/>
    <x v="0"/>
  </r>
  <r>
    <x v="229"/>
    <x v="1"/>
    <x v="229"/>
    <x v="229"/>
    <x v="229"/>
    <x v="229"/>
    <x v="0"/>
    <x v="0"/>
    <x v="0"/>
  </r>
  <r>
    <x v="230"/>
    <x v="0"/>
    <x v="230"/>
    <x v="230"/>
    <x v="230"/>
    <x v="230"/>
    <x v="0"/>
    <x v="0"/>
    <x v="0"/>
  </r>
  <r>
    <x v="231"/>
    <x v="1"/>
    <x v="231"/>
    <x v="231"/>
    <x v="231"/>
    <x v="231"/>
    <x v="0"/>
    <x v="0"/>
    <x v="0"/>
  </r>
  <r>
    <x v="232"/>
    <x v="1"/>
    <x v="232"/>
    <x v="232"/>
    <x v="232"/>
    <x v="232"/>
    <x v="0"/>
    <x v="0"/>
    <x v="0"/>
  </r>
  <r>
    <x v="233"/>
    <x v="0"/>
    <x v="233"/>
    <x v="233"/>
    <x v="233"/>
    <x v="233"/>
    <x v="0"/>
    <x v="0"/>
    <x v="0"/>
  </r>
  <r>
    <x v="234"/>
    <x v="0"/>
    <x v="234"/>
    <x v="234"/>
    <x v="234"/>
    <x v="234"/>
    <x v="0"/>
    <x v="0"/>
    <x v="0"/>
  </r>
  <r>
    <x v="235"/>
    <x v="0"/>
    <x v="235"/>
    <x v="235"/>
    <x v="235"/>
    <x v="235"/>
    <x v="0"/>
    <x v="0"/>
    <x v="0"/>
  </r>
  <r>
    <x v="236"/>
    <x v="0"/>
    <x v="236"/>
    <x v="236"/>
    <x v="236"/>
    <x v="236"/>
    <x v="0"/>
    <x v="0"/>
    <x v="0"/>
  </r>
  <r>
    <x v="237"/>
    <x v="0"/>
    <x v="237"/>
    <x v="237"/>
    <x v="237"/>
    <x v="237"/>
    <x v="0"/>
    <x v="0"/>
    <x v="0"/>
  </r>
  <r>
    <x v="238"/>
    <x v="1"/>
    <x v="238"/>
    <x v="238"/>
    <x v="238"/>
    <x v="238"/>
    <x v="0"/>
    <x v="0"/>
    <x v="0"/>
  </r>
  <r>
    <x v="239"/>
    <x v="0"/>
    <x v="239"/>
    <x v="239"/>
    <x v="239"/>
    <x v="239"/>
    <x v="0"/>
    <x v="0"/>
    <x v="0"/>
  </r>
  <r>
    <x v="240"/>
    <x v="1"/>
    <x v="240"/>
    <x v="240"/>
    <x v="240"/>
    <x v="240"/>
    <x v="1"/>
    <x v="0"/>
    <x v="0"/>
  </r>
  <r>
    <x v="241"/>
    <x v="0"/>
    <x v="241"/>
    <x v="241"/>
    <x v="241"/>
    <x v="241"/>
    <x v="0"/>
    <x v="0"/>
    <x v="0"/>
  </r>
  <r>
    <x v="242"/>
    <x v="0"/>
    <x v="242"/>
    <x v="242"/>
    <x v="242"/>
    <x v="242"/>
    <x v="0"/>
    <x v="0"/>
    <x v="0"/>
  </r>
  <r>
    <x v="243"/>
    <x v="1"/>
    <x v="243"/>
    <x v="243"/>
    <x v="243"/>
    <x v="243"/>
    <x v="0"/>
    <x v="0"/>
    <x v="0"/>
  </r>
  <r>
    <x v="244"/>
    <x v="0"/>
    <x v="244"/>
    <x v="244"/>
    <x v="244"/>
    <x v="244"/>
    <x v="0"/>
    <x v="0"/>
    <x v="0"/>
  </r>
  <r>
    <x v="245"/>
    <x v="0"/>
    <x v="245"/>
    <x v="245"/>
    <x v="245"/>
    <x v="245"/>
    <x v="0"/>
    <x v="0"/>
    <x v="0"/>
  </r>
  <r>
    <x v="246"/>
    <x v="0"/>
    <x v="246"/>
    <x v="246"/>
    <x v="246"/>
    <x v="246"/>
    <x v="0"/>
    <x v="0"/>
    <x v="0"/>
  </r>
  <r>
    <x v="247"/>
    <x v="0"/>
    <x v="247"/>
    <x v="247"/>
    <x v="247"/>
    <x v="247"/>
    <x v="0"/>
    <x v="0"/>
    <x v="0"/>
  </r>
  <r>
    <x v="248"/>
    <x v="1"/>
    <x v="248"/>
    <x v="248"/>
    <x v="248"/>
    <x v="248"/>
    <x v="0"/>
    <x v="0"/>
    <x v="0"/>
  </r>
  <r>
    <x v="249"/>
    <x v="1"/>
    <x v="249"/>
    <x v="249"/>
    <x v="249"/>
    <x v="249"/>
    <x v="0"/>
    <x v="0"/>
    <x v="0"/>
  </r>
  <r>
    <x v="250"/>
    <x v="1"/>
    <x v="250"/>
    <x v="250"/>
    <x v="250"/>
    <x v="250"/>
    <x v="0"/>
    <x v="0"/>
    <x v="0"/>
  </r>
  <r>
    <x v="251"/>
    <x v="1"/>
    <x v="251"/>
    <x v="251"/>
    <x v="251"/>
    <x v="251"/>
    <x v="0"/>
    <x v="0"/>
    <x v="0"/>
  </r>
  <r>
    <x v="252"/>
    <x v="0"/>
    <x v="252"/>
    <x v="252"/>
    <x v="252"/>
    <x v="252"/>
    <x v="0"/>
    <x v="0"/>
    <x v="0"/>
  </r>
  <r>
    <x v="253"/>
    <x v="1"/>
    <x v="253"/>
    <x v="253"/>
    <x v="253"/>
    <x v="253"/>
    <x v="0"/>
    <x v="0"/>
    <x v="0"/>
  </r>
  <r>
    <x v="254"/>
    <x v="1"/>
    <x v="254"/>
    <x v="254"/>
    <x v="254"/>
    <x v="254"/>
    <x v="0"/>
    <x v="0"/>
    <x v="0"/>
  </r>
  <r>
    <x v="255"/>
    <x v="1"/>
    <x v="255"/>
    <x v="255"/>
    <x v="255"/>
    <x v="255"/>
    <x v="0"/>
    <x v="0"/>
    <x v="0"/>
  </r>
  <r>
    <x v="256"/>
    <x v="1"/>
    <x v="256"/>
    <x v="256"/>
    <x v="256"/>
    <x v="256"/>
    <x v="0"/>
    <x v="0"/>
    <x v="0"/>
  </r>
  <r>
    <x v="257"/>
    <x v="0"/>
    <x v="257"/>
    <x v="257"/>
    <x v="257"/>
    <x v="257"/>
    <x v="0"/>
    <x v="0"/>
    <x v="0"/>
  </r>
  <r>
    <x v="258"/>
    <x v="1"/>
    <x v="258"/>
    <x v="258"/>
    <x v="258"/>
    <x v="258"/>
    <x v="0"/>
    <x v="0"/>
    <x v="0"/>
  </r>
  <r>
    <x v="259"/>
    <x v="0"/>
    <x v="259"/>
    <x v="259"/>
    <x v="259"/>
    <x v="259"/>
    <x v="0"/>
    <x v="0"/>
    <x v="0"/>
  </r>
  <r>
    <x v="260"/>
    <x v="0"/>
    <x v="260"/>
    <x v="260"/>
    <x v="260"/>
    <x v="260"/>
    <x v="0"/>
    <x v="0"/>
    <x v="0"/>
  </r>
  <r>
    <x v="261"/>
    <x v="1"/>
    <x v="261"/>
    <x v="261"/>
    <x v="261"/>
    <x v="261"/>
    <x v="0"/>
    <x v="0"/>
    <x v="0"/>
  </r>
  <r>
    <x v="262"/>
    <x v="0"/>
    <x v="262"/>
    <x v="262"/>
    <x v="262"/>
    <x v="262"/>
    <x v="0"/>
    <x v="0"/>
    <x v="0"/>
  </r>
  <r>
    <x v="263"/>
    <x v="0"/>
    <x v="263"/>
    <x v="263"/>
    <x v="263"/>
    <x v="263"/>
    <x v="0"/>
    <x v="0"/>
    <x v="0"/>
  </r>
  <r>
    <x v="264"/>
    <x v="1"/>
    <x v="264"/>
    <x v="264"/>
    <x v="264"/>
    <x v="264"/>
    <x v="0"/>
    <x v="0"/>
    <x v="0"/>
  </r>
  <r>
    <x v="265"/>
    <x v="1"/>
    <x v="265"/>
    <x v="265"/>
    <x v="265"/>
    <x v="265"/>
    <x v="0"/>
    <x v="0"/>
    <x v="0"/>
  </r>
  <r>
    <x v="266"/>
    <x v="0"/>
    <x v="266"/>
    <x v="266"/>
    <x v="266"/>
    <x v="266"/>
    <x v="0"/>
    <x v="0"/>
    <x v="0"/>
  </r>
  <r>
    <x v="267"/>
    <x v="0"/>
    <x v="267"/>
    <x v="267"/>
    <x v="267"/>
    <x v="267"/>
    <x v="0"/>
    <x v="0"/>
    <x v="0"/>
  </r>
  <r>
    <x v="268"/>
    <x v="0"/>
    <x v="268"/>
    <x v="268"/>
    <x v="268"/>
    <x v="268"/>
    <x v="0"/>
    <x v="0"/>
    <x v="0"/>
  </r>
  <r>
    <x v="269"/>
    <x v="0"/>
    <x v="269"/>
    <x v="269"/>
    <x v="269"/>
    <x v="269"/>
    <x v="0"/>
    <x v="0"/>
    <x v="0"/>
  </r>
  <r>
    <x v="270"/>
    <x v="0"/>
    <x v="270"/>
    <x v="270"/>
    <x v="270"/>
    <x v="270"/>
    <x v="1"/>
    <x v="0"/>
    <x v="0"/>
  </r>
  <r>
    <x v="271"/>
    <x v="0"/>
    <x v="271"/>
    <x v="271"/>
    <x v="271"/>
    <x v="271"/>
    <x v="0"/>
    <x v="1"/>
    <x v="0"/>
  </r>
  <r>
    <x v="272"/>
    <x v="1"/>
    <x v="272"/>
    <x v="272"/>
    <x v="272"/>
    <x v="272"/>
    <x v="0"/>
    <x v="1"/>
    <x v="0"/>
  </r>
  <r>
    <x v="273"/>
    <x v="0"/>
    <x v="273"/>
    <x v="273"/>
    <x v="273"/>
    <x v="273"/>
    <x v="0"/>
    <x v="1"/>
    <x v="0"/>
  </r>
  <r>
    <x v="274"/>
    <x v="1"/>
    <x v="274"/>
    <x v="274"/>
    <x v="274"/>
    <x v="274"/>
    <x v="0"/>
    <x v="1"/>
    <x v="0"/>
  </r>
  <r>
    <x v="275"/>
    <x v="0"/>
    <x v="275"/>
    <x v="275"/>
    <x v="275"/>
    <x v="275"/>
    <x v="0"/>
    <x v="1"/>
    <x v="0"/>
  </r>
  <r>
    <x v="276"/>
    <x v="1"/>
    <x v="276"/>
    <x v="276"/>
    <x v="276"/>
    <x v="276"/>
    <x v="0"/>
    <x v="1"/>
    <x v="0"/>
  </r>
  <r>
    <x v="277"/>
    <x v="1"/>
    <x v="277"/>
    <x v="277"/>
    <x v="277"/>
    <x v="277"/>
    <x v="0"/>
    <x v="1"/>
    <x v="0"/>
  </r>
  <r>
    <x v="278"/>
    <x v="1"/>
    <x v="278"/>
    <x v="278"/>
    <x v="278"/>
    <x v="278"/>
    <x v="0"/>
    <x v="1"/>
    <x v="0"/>
  </r>
  <r>
    <x v="279"/>
    <x v="1"/>
    <x v="279"/>
    <x v="279"/>
    <x v="279"/>
    <x v="279"/>
    <x v="0"/>
    <x v="1"/>
    <x v="0"/>
  </r>
  <r>
    <x v="280"/>
    <x v="1"/>
    <x v="280"/>
    <x v="280"/>
    <x v="280"/>
    <x v="280"/>
    <x v="0"/>
    <x v="1"/>
    <x v="0"/>
  </r>
  <r>
    <x v="281"/>
    <x v="1"/>
    <x v="281"/>
    <x v="281"/>
    <x v="281"/>
    <x v="281"/>
    <x v="0"/>
    <x v="1"/>
    <x v="0"/>
  </r>
  <r>
    <x v="282"/>
    <x v="0"/>
    <x v="282"/>
    <x v="282"/>
    <x v="282"/>
    <x v="282"/>
    <x v="0"/>
    <x v="1"/>
    <x v="0"/>
  </r>
  <r>
    <x v="283"/>
    <x v="0"/>
    <x v="283"/>
    <x v="283"/>
    <x v="283"/>
    <x v="283"/>
    <x v="0"/>
    <x v="1"/>
    <x v="0"/>
  </r>
  <r>
    <x v="284"/>
    <x v="0"/>
    <x v="284"/>
    <x v="284"/>
    <x v="284"/>
    <x v="284"/>
    <x v="0"/>
    <x v="1"/>
    <x v="0"/>
  </r>
  <r>
    <x v="285"/>
    <x v="0"/>
    <x v="285"/>
    <x v="285"/>
    <x v="285"/>
    <x v="285"/>
    <x v="0"/>
    <x v="1"/>
    <x v="0"/>
  </r>
  <r>
    <x v="286"/>
    <x v="1"/>
    <x v="286"/>
    <x v="286"/>
    <x v="286"/>
    <x v="286"/>
    <x v="0"/>
    <x v="1"/>
    <x v="0"/>
  </r>
  <r>
    <x v="287"/>
    <x v="0"/>
    <x v="287"/>
    <x v="287"/>
    <x v="287"/>
    <x v="287"/>
    <x v="0"/>
    <x v="1"/>
    <x v="0"/>
  </r>
  <r>
    <x v="288"/>
    <x v="0"/>
    <x v="288"/>
    <x v="288"/>
    <x v="288"/>
    <x v="288"/>
    <x v="0"/>
    <x v="1"/>
    <x v="0"/>
  </r>
  <r>
    <x v="289"/>
    <x v="0"/>
    <x v="289"/>
    <x v="289"/>
    <x v="289"/>
    <x v="289"/>
    <x v="0"/>
    <x v="1"/>
    <x v="0"/>
  </r>
  <r>
    <x v="290"/>
    <x v="0"/>
    <x v="290"/>
    <x v="290"/>
    <x v="290"/>
    <x v="290"/>
    <x v="0"/>
    <x v="1"/>
    <x v="0"/>
  </r>
  <r>
    <x v="291"/>
    <x v="1"/>
    <x v="291"/>
    <x v="291"/>
    <x v="291"/>
    <x v="291"/>
    <x v="0"/>
    <x v="1"/>
    <x v="0"/>
  </r>
  <r>
    <x v="292"/>
    <x v="1"/>
    <x v="292"/>
    <x v="292"/>
    <x v="292"/>
    <x v="292"/>
    <x v="0"/>
    <x v="1"/>
    <x v="0"/>
  </r>
  <r>
    <x v="293"/>
    <x v="1"/>
    <x v="293"/>
    <x v="293"/>
    <x v="293"/>
    <x v="293"/>
    <x v="0"/>
    <x v="1"/>
    <x v="0"/>
  </r>
  <r>
    <x v="294"/>
    <x v="0"/>
    <x v="294"/>
    <x v="294"/>
    <x v="294"/>
    <x v="294"/>
    <x v="0"/>
    <x v="1"/>
    <x v="0"/>
  </r>
  <r>
    <x v="295"/>
    <x v="1"/>
    <x v="295"/>
    <x v="295"/>
    <x v="295"/>
    <x v="295"/>
    <x v="0"/>
    <x v="1"/>
    <x v="0"/>
  </r>
  <r>
    <x v="296"/>
    <x v="0"/>
    <x v="296"/>
    <x v="296"/>
    <x v="296"/>
    <x v="296"/>
    <x v="0"/>
    <x v="1"/>
    <x v="0"/>
  </r>
  <r>
    <x v="297"/>
    <x v="0"/>
    <x v="297"/>
    <x v="297"/>
    <x v="297"/>
    <x v="297"/>
    <x v="0"/>
    <x v="1"/>
    <x v="0"/>
  </r>
  <r>
    <x v="298"/>
    <x v="1"/>
    <x v="298"/>
    <x v="298"/>
    <x v="298"/>
    <x v="298"/>
    <x v="0"/>
    <x v="1"/>
    <x v="0"/>
  </r>
  <r>
    <x v="299"/>
    <x v="0"/>
    <x v="299"/>
    <x v="299"/>
    <x v="299"/>
    <x v="299"/>
    <x v="0"/>
    <x v="1"/>
    <x v="0"/>
  </r>
  <r>
    <x v="300"/>
    <x v="1"/>
    <x v="300"/>
    <x v="300"/>
    <x v="300"/>
    <x v="300"/>
    <x v="0"/>
    <x v="1"/>
    <x v="0"/>
  </r>
  <r>
    <x v="301"/>
    <x v="0"/>
    <x v="301"/>
    <x v="301"/>
    <x v="301"/>
    <x v="301"/>
    <x v="0"/>
    <x v="1"/>
    <x v="0"/>
  </r>
  <r>
    <x v="302"/>
    <x v="1"/>
    <x v="302"/>
    <x v="302"/>
    <x v="302"/>
    <x v="302"/>
    <x v="0"/>
    <x v="1"/>
    <x v="0"/>
  </r>
  <r>
    <x v="303"/>
    <x v="1"/>
    <x v="303"/>
    <x v="303"/>
    <x v="303"/>
    <x v="303"/>
    <x v="0"/>
    <x v="1"/>
    <x v="0"/>
  </r>
  <r>
    <x v="304"/>
    <x v="0"/>
    <x v="304"/>
    <x v="304"/>
    <x v="304"/>
    <x v="304"/>
    <x v="0"/>
    <x v="1"/>
    <x v="0"/>
  </r>
  <r>
    <x v="305"/>
    <x v="0"/>
    <x v="305"/>
    <x v="305"/>
    <x v="305"/>
    <x v="305"/>
    <x v="0"/>
    <x v="1"/>
    <x v="0"/>
  </r>
  <r>
    <x v="306"/>
    <x v="1"/>
    <x v="306"/>
    <x v="306"/>
    <x v="306"/>
    <x v="306"/>
    <x v="0"/>
    <x v="1"/>
    <x v="0"/>
  </r>
  <r>
    <x v="307"/>
    <x v="0"/>
    <x v="307"/>
    <x v="307"/>
    <x v="307"/>
    <x v="307"/>
    <x v="0"/>
    <x v="1"/>
    <x v="0"/>
  </r>
  <r>
    <x v="308"/>
    <x v="0"/>
    <x v="308"/>
    <x v="308"/>
    <x v="308"/>
    <x v="308"/>
    <x v="0"/>
    <x v="1"/>
    <x v="0"/>
  </r>
  <r>
    <x v="309"/>
    <x v="1"/>
    <x v="309"/>
    <x v="309"/>
    <x v="309"/>
    <x v="309"/>
    <x v="0"/>
    <x v="1"/>
    <x v="0"/>
  </r>
  <r>
    <x v="310"/>
    <x v="1"/>
    <x v="310"/>
    <x v="310"/>
    <x v="310"/>
    <x v="310"/>
    <x v="0"/>
    <x v="1"/>
    <x v="0"/>
  </r>
  <r>
    <x v="311"/>
    <x v="1"/>
    <x v="311"/>
    <x v="311"/>
    <x v="311"/>
    <x v="311"/>
    <x v="0"/>
    <x v="1"/>
    <x v="0"/>
  </r>
  <r>
    <x v="312"/>
    <x v="1"/>
    <x v="312"/>
    <x v="312"/>
    <x v="312"/>
    <x v="312"/>
    <x v="0"/>
    <x v="1"/>
    <x v="0"/>
  </r>
  <r>
    <x v="313"/>
    <x v="0"/>
    <x v="313"/>
    <x v="313"/>
    <x v="313"/>
    <x v="313"/>
    <x v="0"/>
    <x v="1"/>
    <x v="0"/>
  </r>
  <r>
    <x v="314"/>
    <x v="1"/>
    <x v="314"/>
    <x v="314"/>
    <x v="314"/>
    <x v="314"/>
    <x v="1"/>
    <x v="1"/>
    <x v="0"/>
  </r>
  <r>
    <x v="315"/>
    <x v="0"/>
    <x v="315"/>
    <x v="315"/>
    <x v="315"/>
    <x v="315"/>
    <x v="0"/>
    <x v="1"/>
    <x v="0"/>
  </r>
  <r>
    <x v="316"/>
    <x v="1"/>
    <x v="316"/>
    <x v="316"/>
    <x v="316"/>
    <x v="316"/>
    <x v="0"/>
    <x v="1"/>
    <x v="0"/>
  </r>
  <r>
    <x v="317"/>
    <x v="0"/>
    <x v="317"/>
    <x v="317"/>
    <x v="317"/>
    <x v="317"/>
    <x v="0"/>
    <x v="1"/>
    <x v="0"/>
  </r>
  <r>
    <x v="318"/>
    <x v="1"/>
    <x v="318"/>
    <x v="318"/>
    <x v="318"/>
    <x v="318"/>
    <x v="0"/>
    <x v="1"/>
    <x v="0"/>
  </r>
  <r>
    <x v="319"/>
    <x v="1"/>
    <x v="319"/>
    <x v="319"/>
    <x v="319"/>
    <x v="319"/>
    <x v="0"/>
    <x v="1"/>
    <x v="0"/>
  </r>
  <r>
    <x v="320"/>
    <x v="0"/>
    <x v="320"/>
    <x v="320"/>
    <x v="320"/>
    <x v="320"/>
    <x v="0"/>
    <x v="1"/>
    <x v="0"/>
  </r>
  <r>
    <x v="321"/>
    <x v="0"/>
    <x v="321"/>
    <x v="321"/>
    <x v="321"/>
    <x v="321"/>
    <x v="0"/>
    <x v="1"/>
    <x v="0"/>
  </r>
  <r>
    <x v="322"/>
    <x v="1"/>
    <x v="322"/>
    <x v="322"/>
    <x v="322"/>
    <x v="322"/>
    <x v="0"/>
    <x v="1"/>
    <x v="0"/>
  </r>
  <r>
    <x v="323"/>
    <x v="1"/>
    <x v="323"/>
    <x v="323"/>
    <x v="323"/>
    <x v="323"/>
    <x v="0"/>
    <x v="1"/>
    <x v="0"/>
  </r>
  <r>
    <x v="324"/>
    <x v="0"/>
    <x v="324"/>
    <x v="324"/>
    <x v="324"/>
    <x v="324"/>
    <x v="0"/>
    <x v="1"/>
    <x v="0"/>
  </r>
  <r>
    <x v="325"/>
    <x v="0"/>
    <x v="325"/>
    <x v="325"/>
    <x v="325"/>
    <x v="325"/>
    <x v="0"/>
    <x v="1"/>
    <x v="0"/>
  </r>
  <r>
    <x v="326"/>
    <x v="1"/>
    <x v="326"/>
    <x v="326"/>
    <x v="326"/>
    <x v="326"/>
    <x v="0"/>
    <x v="1"/>
    <x v="0"/>
  </r>
  <r>
    <x v="327"/>
    <x v="1"/>
    <x v="327"/>
    <x v="327"/>
    <x v="327"/>
    <x v="327"/>
    <x v="0"/>
    <x v="1"/>
    <x v="0"/>
  </r>
  <r>
    <x v="328"/>
    <x v="1"/>
    <x v="328"/>
    <x v="328"/>
    <x v="328"/>
    <x v="328"/>
    <x v="0"/>
    <x v="1"/>
    <x v="0"/>
  </r>
  <r>
    <x v="329"/>
    <x v="0"/>
    <x v="329"/>
    <x v="329"/>
    <x v="329"/>
    <x v="329"/>
    <x v="0"/>
    <x v="1"/>
    <x v="0"/>
  </r>
  <r>
    <x v="330"/>
    <x v="0"/>
    <x v="330"/>
    <x v="330"/>
    <x v="330"/>
    <x v="330"/>
    <x v="0"/>
    <x v="1"/>
    <x v="0"/>
  </r>
  <r>
    <x v="331"/>
    <x v="0"/>
    <x v="331"/>
    <x v="331"/>
    <x v="331"/>
    <x v="331"/>
    <x v="0"/>
    <x v="1"/>
    <x v="0"/>
  </r>
  <r>
    <x v="332"/>
    <x v="1"/>
    <x v="332"/>
    <x v="332"/>
    <x v="332"/>
    <x v="332"/>
    <x v="0"/>
    <x v="1"/>
    <x v="0"/>
  </r>
  <r>
    <x v="333"/>
    <x v="1"/>
    <x v="333"/>
    <x v="333"/>
    <x v="333"/>
    <x v="333"/>
    <x v="0"/>
    <x v="1"/>
    <x v="0"/>
  </r>
  <r>
    <x v="334"/>
    <x v="0"/>
    <x v="334"/>
    <x v="334"/>
    <x v="334"/>
    <x v="334"/>
    <x v="0"/>
    <x v="1"/>
    <x v="0"/>
  </r>
  <r>
    <x v="335"/>
    <x v="0"/>
    <x v="335"/>
    <x v="335"/>
    <x v="335"/>
    <x v="335"/>
    <x v="0"/>
    <x v="1"/>
    <x v="0"/>
  </r>
  <r>
    <x v="336"/>
    <x v="0"/>
    <x v="336"/>
    <x v="336"/>
    <x v="336"/>
    <x v="336"/>
    <x v="0"/>
    <x v="1"/>
    <x v="0"/>
  </r>
  <r>
    <x v="337"/>
    <x v="0"/>
    <x v="337"/>
    <x v="337"/>
    <x v="337"/>
    <x v="337"/>
    <x v="0"/>
    <x v="1"/>
    <x v="0"/>
  </r>
  <r>
    <x v="338"/>
    <x v="1"/>
    <x v="338"/>
    <x v="338"/>
    <x v="338"/>
    <x v="338"/>
    <x v="0"/>
    <x v="1"/>
    <x v="0"/>
  </r>
  <r>
    <x v="339"/>
    <x v="0"/>
    <x v="339"/>
    <x v="339"/>
    <x v="339"/>
    <x v="339"/>
    <x v="0"/>
    <x v="1"/>
    <x v="0"/>
  </r>
  <r>
    <x v="340"/>
    <x v="0"/>
    <x v="340"/>
    <x v="340"/>
    <x v="340"/>
    <x v="340"/>
    <x v="0"/>
    <x v="1"/>
    <x v="0"/>
  </r>
  <r>
    <x v="341"/>
    <x v="0"/>
    <x v="341"/>
    <x v="341"/>
    <x v="341"/>
    <x v="341"/>
    <x v="0"/>
    <x v="1"/>
    <x v="0"/>
  </r>
  <r>
    <x v="342"/>
    <x v="0"/>
    <x v="342"/>
    <x v="342"/>
    <x v="342"/>
    <x v="342"/>
    <x v="0"/>
    <x v="1"/>
    <x v="0"/>
  </r>
  <r>
    <x v="343"/>
    <x v="0"/>
    <x v="343"/>
    <x v="343"/>
    <x v="343"/>
    <x v="343"/>
    <x v="0"/>
    <x v="1"/>
    <x v="0"/>
  </r>
  <r>
    <x v="344"/>
    <x v="0"/>
    <x v="344"/>
    <x v="344"/>
    <x v="344"/>
    <x v="344"/>
    <x v="0"/>
    <x v="1"/>
    <x v="0"/>
  </r>
  <r>
    <x v="345"/>
    <x v="0"/>
    <x v="345"/>
    <x v="345"/>
    <x v="345"/>
    <x v="345"/>
    <x v="0"/>
    <x v="1"/>
    <x v="0"/>
  </r>
  <r>
    <x v="346"/>
    <x v="1"/>
    <x v="346"/>
    <x v="346"/>
    <x v="346"/>
    <x v="346"/>
    <x v="0"/>
    <x v="1"/>
    <x v="0"/>
  </r>
  <r>
    <x v="347"/>
    <x v="1"/>
    <x v="347"/>
    <x v="347"/>
    <x v="347"/>
    <x v="347"/>
    <x v="0"/>
    <x v="1"/>
    <x v="0"/>
  </r>
  <r>
    <x v="348"/>
    <x v="1"/>
    <x v="348"/>
    <x v="348"/>
    <x v="348"/>
    <x v="348"/>
    <x v="0"/>
    <x v="1"/>
    <x v="0"/>
  </r>
  <r>
    <x v="349"/>
    <x v="0"/>
    <x v="349"/>
    <x v="349"/>
    <x v="349"/>
    <x v="349"/>
    <x v="0"/>
    <x v="1"/>
    <x v="0"/>
  </r>
  <r>
    <x v="350"/>
    <x v="0"/>
    <x v="350"/>
    <x v="350"/>
    <x v="350"/>
    <x v="350"/>
    <x v="0"/>
    <x v="1"/>
    <x v="0"/>
  </r>
  <r>
    <x v="351"/>
    <x v="0"/>
    <x v="351"/>
    <x v="351"/>
    <x v="351"/>
    <x v="351"/>
    <x v="0"/>
    <x v="1"/>
    <x v="0"/>
  </r>
  <r>
    <x v="352"/>
    <x v="0"/>
    <x v="352"/>
    <x v="352"/>
    <x v="352"/>
    <x v="352"/>
    <x v="0"/>
    <x v="1"/>
    <x v="0"/>
  </r>
  <r>
    <x v="353"/>
    <x v="1"/>
    <x v="353"/>
    <x v="353"/>
    <x v="353"/>
    <x v="353"/>
    <x v="0"/>
    <x v="1"/>
    <x v="0"/>
  </r>
  <r>
    <x v="354"/>
    <x v="1"/>
    <x v="252"/>
    <x v="354"/>
    <x v="354"/>
    <x v="354"/>
    <x v="0"/>
    <x v="1"/>
    <x v="0"/>
  </r>
  <r>
    <x v="355"/>
    <x v="1"/>
    <x v="354"/>
    <x v="355"/>
    <x v="355"/>
    <x v="355"/>
    <x v="0"/>
    <x v="1"/>
    <x v="0"/>
  </r>
  <r>
    <x v="356"/>
    <x v="0"/>
    <x v="355"/>
    <x v="356"/>
    <x v="356"/>
    <x v="356"/>
    <x v="0"/>
    <x v="1"/>
    <x v="0"/>
  </r>
  <r>
    <x v="357"/>
    <x v="1"/>
    <x v="356"/>
    <x v="357"/>
    <x v="357"/>
    <x v="357"/>
    <x v="0"/>
    <x v="1"/>
    <x v="0"/>
  </r>
  <r>
    <x v="358"/>
    <x v="1"/>
    <x v="218"/>
    <x v="358"/>
    <x v="358"/>
    <x v="358"/>
    <x v="0"/>
    <x v="1"/>
    <x v="0"/>
  </r>
  <r>
    <x v="359"/>
    <x v="1"/>
    <x v="357"/>
    <x v="359"/>
    <x v="359"/>
    <x v="359"/>
    <x v="0"/>
    <x v="1"/>
    <x v="0"/>
  </r>
  <r>
    <x v="360"/>
    <x v="1"/>
    <x v="358"/>
    <x v="360"/>
    <x v="360"/>
    <x v="360"/>
    <x v="0"/>
    <x v="1"/>
    <x v="0"/>
  </r>
  <r>
    <x v="361"/>
    <x v="0"/>
    <x v="359"/>
    <x v="361"/>
    <x v="361"/>
    <x v="361"/>
    <x v="0"/>
    <x v="1"/>
    <x v="0"/>
  </r>
  <r>
    <x v="362"/>
    <x v="1"/>
    <x v="360"/>
    <x v="362"/>
    <x v="362"/>
    <x v="362"/>
    <x v="0"/>
    <x v="1"/>
    <x v="0"/>
  </r>
  <r>
    <x v="363"/>
    <x v="0"/>
    <x v="361"/>
    <x v="363"/>
    <x v="363"/>
    <x v="363"/>
    <x v="0"/>
    <x v="1"/>
    <x v="0"/>
  </r>
  <r>
    <x v="364"/>
    <x v="1"/>
    <x v="362"/>
    <x v="364"/>
    <x v="364"/>
    <x v="364"/>
    <x v="0"/>
    <x v="1"/>
    <x v="0"/>
  </r>
  <r>
    <x v="365"/>
    <x v="0"/>
    <x v="363"/>
    <x v="365"/>
    <x v="365"/>
    <x v="365"/>
    <x v="0"/>
    <x v="1"/>
    <x v="0"/>
  </r>
  <r>
    <x v="366"/>
    <x v="0"/>
    <x v="364"/>
    <x v="366"/>
    <x v="366"/>
    <x v="366"/>
    <x v="0"/>
    <x v="1"/>
    <x v="0"/>
  </r>
  <r>
    <x v="367"/>
    <x v="0"/>
    <x v="365"/>
    <x v="367"/>
    <x v="367"/>
    <x v="367"/>
    <x v="1"/>
    <x v="1"/>
    <x v="0"/>
  </r>
  <r>
    <x v="368"/>
    <x v="1"/>
    <x v="366"/>
    <x v="368"/>
    <x v="368"/>
    <x v="368"/>
    <x v="0"/>
    <x v="1"/>
    <x v="0"/>
  </r>
  <r>
    <x v="369"/>
    <x v="1"/>
    <x v="367"/>
    <x v="369"/>
    <x v="369"/>
    <x v="369"/>
    <x v="0"/>
    <x v="1"/>
    <x v="0"/>
  </r>
  <r>
    <x v="370"/>
    <x v="0"/>
    <x v="368"/>
    <x v="370"/>
    <x v="370"/>
    <x v="370"/>
    <x v="0"/>
    <x v="1"/>
    <x v="0"/>
  </r>
  <r>
    <x v="371"/>
    <x v="1"/>
    <x v="369"/>
    <x v="371"/>
    <x v="371"/>
    <x v="371"/>
    <x v="0"/>
    <x v="1"/>
    <x v="0"/>
  </r>
  <r>
    <x v="372"/>
    <x v="0"/>
    <x v="370"/>
    <x v="372"/>
    <x v="372"/>
    <x v="372"/>
    <x v="0"/>
    <x v="1"/>
    <x v="0"/>
  </r>
  <r>
    <x v="373"/>
    <x v="1"/>
    <x v="371"/>
    <x v="373"/>
    <x v="373"/>
    <x v="373"/>
    <x v="0"/>
    <x v="1"/>
    <x v="0"/>
  </r>
  <r>
    <x v="374"/>
    <x v="1"/>
    <x v="372"/>
    <x v="374"/>
    <x v="374"/>
    <x v="374"/>
    <x v="0"/>
    <x v="1"/>
    <x v="0"/>
  </r>
  <r>
    <x v="375"/>
    <x v="0"/>
    <x v="373"/>
    <x v="375"/>
    <x v="375"/>
    <x v="375"/>
    <x v="0"/>
    <x v="1"/>
    <x v="0"/>
  </r>
  <r>
    <x v="376"/>
    <x v="0"/>
    <x v="374"/>
    <x v="376"/>
    <x v="376"/>
    <x v="376"/>
    <x v="0"/>
    <x v="1"/>
    <x v="0"/>
  </r>
  <r>
    <x v="377"/>
    <x v="0"/>
    <x v="375"/>
    <x v="377"/>
    <x v="377"/>
    <x v="377"/>
    <x v="0"/>
    <x v="1"/>
    <x v="0"/>
  </r>
  <r>
    <x v="378"/>
    <x v="0"/>
    <x v="376"/>
    <x v="378"/>
    <x v="378"/>
    <x v="378"/>
    <x v="0"/>
    <x v="1"/>
    <x v="0"/>
  </r>
  <r>
    <x v="379"/>
    <x v="0"/>
    <x v="377"/>
    <x v="379"/>
    <x v="379"/>
    <x v="379"/>
    <x v="0"/>
    <x v="1"/>
    <x v="0"/>
  </r>
  <r>
    <x v="380"/>
    <x v="1"/>
    <x v="378"/>
    <x v="380"/>
    <x v="380"/>
    <x v="380"/>
    <x v="0"/>
    <x v="1"/>
    <x v="0"/>
  </r>
  <r>
    <x v="381"/>
    <x v="1"/>
    <x v="379"/>
    <x v="381"/>
    <x v="381"/>
    <x v="381"/>
    <x v="0"/>
    <x v="1"/>
    <x v="0"/>
  </r>
  <r>
    <x v="382"/>
    <x v="0"/>
    <x v="380"/>
    <x v="382"/>
    <x v="382"/>
    <x v="382"/>
    <x v="0"/>
    <x v="1"/>
    <x v="0"/>
  </r>
  <r>
    <x v="383"/>
    <x v="1"/>
    <x v="381"/>
    <x v="383"/>
    <x v="383"/>
    <x v="383"/>
    <x v="0"/>
    <x v="1"/>
    <x v="0"/>
  </r>
  <r>
    <x v="384"/>
    <x v="0"/>
    <x v="382"/>
    <x v="384"/>
    <x v="384"/>
    <x v="384"/>
    <x v="0"/>
    <x v="1"/>
    <x v="0"/>
  </r>
  <r>
    <x v="385"/>
    <x v="0"/>
    <x v="383"/>
    <x v="385"/>
    <x v="385"/>
    <x v="385"/>
    <x v="0"/>
    <x v="1"/>
    <x v="0"/>
  </r>
  <r>
    <x v="386"/>
    <x v="1"/>
    <x v="384"/>
    <x v="386"/>
    <x v="386"/>
    <x v="386"/>
    <x v="0"/>
    <x v="1"/>
    <x v="0"/>
  </r>
  <r>
    <x v="387"/>
    <x v="1"/>
    <x v="385"/>
    <x v="387"/>
    <x v="387"/>
    <x v="387"/>
    <x v="0"/>
    <x v="1"/>
    <x v="0"/>
  </r>
  <r>
    <x v="388"/>
    <x v="0"/>
    <x v="386"/>
    <x v="388"/>
    <x v="388"/>
    <x v="388"/>
    <x v="0"/>
    <x v="1"/>
    <x v="0"/>
  </r>
  <r>
    <x v="389"/>
    <x v="0"/>
    <x v="387"/>
    <x v="389"/>
    <x v="389"/>
    <x v="389"/>
    <x v="0"/>
    <x v="1"/>
    <x v="0"/>
  </r>
  <r>
    <x v="390"/>
    <x v="0"/>
    <x v="388"/>
    <x v="390"/>
    <x v="390"/>
    <x v="390"/>
    <x v="0"/>
    <x v="1"/>
    <x v="0"/>
  </r>
  <r>
    <x v="391"/>
    <x v="1"/>
    <x v="389"/>
    <x v="391"/>
    <x v="391"/>
    <x v="391"/>
    <x v="0"/>
    <x v="1"/>
    <x v="0"/>
  </r>
  <r>
    <x v="392"/>
    <x v="0"/>
    <x v="390"/>
    <x v="392"/>
    <x v="392"/>
    <x v="392"/>
    <x v="0"/>
    <x v="1"/>
    <x v="0"/>
  </r>
  <r>
    <x v="393"/>
    <x v="1"/>
    <x v="391"/>
    <x v="393"/>
    <x v="393"/>
    <x v="393"/>
    <x v="0"/>
    <x v="1"/>
    <x v="0"/>
  </r>
  <r>
    <x v="394"/>
    <x v="1"/>
    <x v="392"/>
    <x v="394"/>
    <x v="394"/>
    <x v="394"/>
    <x v="0"/>
    <x v="1"/>
    <x v="0"/>
  </r>
  <r>
    <x v="395"/>
    <x v="0"/>
    <x v="393"/>
    <x v="395"/>
    <x v="395"/>
    <x v="395"/>
    <x v="0"/>
    <x v="1"/>
    <x v="0"/>
  </r>
  <r>
    <x v="396"/>
    <x v="0"/>
    <x v="394"/>
    <x v="396"/>
    <x v="396"/>
    <x v="396"/>
    <x v="0"/>
    <x v="1"/>
    <x v="0"/>
  </r>
  <r>
    <x v="397"/>
    <x v="0"/>
    <x v="395"/>
    <x v="397"/>
    <x v="397"/>
    <x v="397"/>
    <x v="0"/>
    <x v="1"/>
    <x v="0"/>
  </r>
  <r>
    <x v="398"/>
    <x v="0"/>
    <x v="396"/>
    <x v="398"/>
    <x v="398"/>
    <x v="398"/>
    <x v="0"/>
    <x v="1"/>
    <x v="0"/>
  </r>
  <r>
    <x v="399"/>
    <x v="1"/>
    <x v="397"/>
    <x v="399"/>
    <x v="399"/>
    <x v="399"/>
    <x v="0"/>
    <x v="1"/>
    <x v="0"/>
  </r>
  <r>
    <x v="400"/>
    <x v="1"/>
    <x v="398"/>
    <x v="400"/>
    <x v="400"/>
    <x v="400"/>
    <x v="0"/>
    <x v="1"/>
    <x v="0"/>
  </r>
  <r>
    <x v="401"/>
    <x v="0"/>
    <x v="399"/>
    <x v="401"/>
    <x v="401"/>
    <x v="401"/>
    <x v="0"/>
    <x v="1"/>
    <x v="0"/>
  </r>
  <r>
    <x v="402"/>
    <x v="0"/>
    <x v="400"/>
    <x v="402"/>
    <x v="402"/>
    <x v="402"/>
    <x v="0"/>
    <x v="1"/>
    <x v="0"/>
  </r>
  <r>
    <x v="403"/>
    <x v="1"/>
    <x v="401"/>
    <x v="403"/>
    <x v="403"/>
    <x v="403"/>
    <x v="0"/>
    <x v="1"/>
    <x v="0"/>
  </r>
  <r>
    <x v="404"/>
    <x v="0"/>
    <x v="402"/>
    <x v="404"/>
    <x v="404"/>
    <x v="404"/>
    <x v="0"/>
    <x v="1"/>
    <x v="0"/>
  </r>
  <r>
    <x v="405"/>
    <x v="0"/>
    <x v="403"/>
    <x v="405"/>
    <x v="405"/>
    <x v="405"/>
    <x v="1"/>
    <x v="1"/>
    <x v="0"/>
  </r>
  <r>
    <x v="406"/>
    <x v="0"/>
    <x v="404"/>
    <x v="406"/>
    <x v="406"/>
    <x v="406"/>
    <x v="0"/>
    <x v="1"/>
    <x v="0"/>
  </r>
  <r>
    <x v="407"/>
    <x v="0"/>
    <x v="405"/>
    <x v="407"/>
    <x v="407"/>
    <x v="407"/>
    <x v="0"/>
    <x v="1"/>
    <x v="0"/>
  </r>
  <r>
    <x v="408"/>
    <x v="1"/>
    <x v="406"/>
    <x v="408"/>
    <x v="408"/>
    <x v="408"/>
    <x v="0"/>
    <x v="1"/>
    <x v="0"/>
  </r>
  <r>
    <x v="409"/>
    <x v="1"/>
    <x v="407"/>
    <x v="409"/>
    <x v="409"/>
    <x v="409"/>
    <x v="0"/>
    <x v="1"/>
    <x v="0"/>
  </r>
  <r>
    <x v="410"/>
    <x v="0"/>
    <x v="408"/>
    <x v="410"/>
    <x v="410"/>
    <x v="410"/>
    <x v="0"/>
    <x v="1"/>
    <x v="0"/>
  </r>
  <r>
    <x v="411"/>
    <x v="1"/>
    <x v="409"/>
    <x v="411"/>
    <x v="411"/>
    <x v="411"/>
    <x v="0"/>
    <x v="1"/>
    <x v="0"/>
  </r>
  <r>
    <x v="412"/>
    <x v="1"/>
    <x v="410"/>
    <x v="412"/>
    <x v="412"/>
    <x v="412"/>
    <x v="0"/>
    <x v="1"/>
    <x v="0"/>
  </r>
  <r>
    <x v="413"/>
    <x v="0"/>
    <x v="411"/>
    <x v="413"/>
    <x v="413"/>
    <x v="413"/>
    <x v="0"/>
    <x v="1"/>
    <x v="0"/>
  </r>
  <r>
    <x v="414"/>
    <x v="0"/>
    <x v="412"/>
    <x v="414"/>
    <x v="414"/>
    <x v="414"/>
    <x v="0"/>
    <x v="1"/>
    <x v="0"/>
  </r>
  <r>
    <x v="415"/>
    <x v="1"/>
    <x v="413"/>
    <x v="415"/>
    <x v="415"/>
    <x v="415"/>
    <x v="0"/>
    <x v="1"/>
    <x v="0"/>
  </r>
  <r>
    <x v="416"/>
    <x v="0"/>
    <x v="414"/>
    <x v="416"/>
    <x v="416"/>
    <x v="416"/>
    <x v="0"/>
    <x v="1"/>
    <x v="0"/>
  </r>
  <r>
    <x v="417"/>
    <x v="1"/>
    <x v="415"/>
    <x v="417"/>
    <x v="417"/>
    <x v="417"/>
    <x v="0"/>
    <x v="1"/>
    <x v="0"/>
  </r>
  <r>
    <x v="418"/>
    <x v="0"/>
    <x v="416"/>
    <x v="418"/>
    <x v="418"/>
    <x v="418"/>
    <x v="0"/>
    <x v="1"/>
    <x v="0"/>
  </r>
  <r>
    <x v="419"/>
    <x v="0"/>
    <x v="417"/>
    <x v="419"/>
    <x v="419"/>
    <x v="419"/>
    <x v="0"/>
    <x v="1"/>
    <x v="0"/>
  </r>
  <r>
    <x v="420"/>
    <x v="0"/>
    <x v="418"/>
    <x v="420"/>
    <x v="420"/>
    <x v="420"/>
    <x v="0"/>
    <x v="1"/>
    <x v="0"/>
  </r>
  <r>
    <x v="421"/>
    <x v="0"/>
    <x v="419"/>
    <x v="421"/>
    <x v="421"/>
    <x v="421"/>
    <x v="0"/>
    <x v="1"/>
    <x v="0"/>
  </r>
  <r>
    <x v="422"/>
    <x v="1"/>
    <x v="420"/>
    <x v="422"/>
    <x v="422"/>
    <x v="422"/>
    <x v="0"/>
    <x v="1"/>
    <x v="0"/>
  </r>
  <r>
    <x v="423"/>
    <x v="1"/>
    <x v="421"/>
    <x v="423"/>
    <x v="423"/>
    <x v="423"/>
    <x v="0"/>
    <x v="1"/>
    <x v="0"/>
  </r>
  <r>
    <x v="424"/>
    <x v="1"/>
    <x v="422"/>
    <x v="424"/>
    <x v="424"/>
    <x v="424"/>
    <x v="0"/>
    <x v="1"/>
    <x v="0"/>
  </r>
  <r>
    <x v="425"/>
    <x v="0"/>
    <x v="423"/>
    <x v="425"/>
    <x v="425"/>
    <x v="425"/>
    <x v="0"/>
    <x v="1"/>
    <x v="0"/>
  </r>
  <r>
    <x v="426"/>
    <x v="1"/>
    <x v="424"/>
    <x v="426"/>
    <x v="426"/>
    <x v="426"/>
    <x v="0"/>
    <x v="1"/>
    <x v="0"/>
  </r>
  <r>
    <x v="427"/>
    <x v="1"/>
    <x v="425"/>
    <x v="427"/>
    <x v="427"/>
    <x v="427"/>
    <x v="0"/>
    <x v="1"/>
    <x v="0"/>
  </r>
  <r>
    <x v="428"/>
    <x v="1"/>
    <x v="426"/>
    <x v="428"/>
    <x v="428"/>
    <x v="428"/>
    <x v="0"/>
    <x v="1"/>
    <x v="0"/>
  </r>
  <r>
    <x v="429"/>
    <x v="0"/>
    <x v="427"/>
    <x v="429"/>
    <x v="429"/>
    <x v="429"/>
    <x v="0"/>
    <x v="1"/>
    <x v="0"/>
  </r>
  <r>
    <x v="430"/>
    <x v="1"/>
    <x v="428"/>
    <x v="430"/>
    <x v="430"/>
    <x v="430"/>
    <x v="0"/>
    <x v="1"/>
    <x v="0"/>
  </r>
  <r>
    <x v="431"/>
    <x v="0"/>
    <x v="429"/>
    <x v="431"/>
    <x v="431"/>
    <x v="431"/>
    <x v="0"/>
    <x v="1"/>
    <x v="0"/>
  </r>
  <r>
    <x v="432"/>
    <x v="0"/>
    <x v="430"/>
    <x v="432"/>
    <x v="432"/>
    <x v="432"/>
    <x v="0"/>
    <x v="1"/>
    <x v="0"/>
  </r>
  <r>
    <x v="433"/>
    <x v="0"/>
    <x v="431"/>
    <x v="433"/>
    <x v="433"/>
    <x v="433"/>
    <x v="0"/>
    <x v="1"/>
    <x v="0"/>
  </r>
  <r>
    <x v="434"/>
    <x v="1"/>
    <x v="432"/>
    <x v="434"/>
    <x v="434"/>
    <x v="434"/>
    <x v="0"/>
    <x v="1"/>
    <x v="0"/>
  </r>
  <r>
    <x v="435"/>
    <x v="0"/>
    <x v="433"/>
    <x v="435"/>
    <x v="435"/>
    <x v="435"/>
    <x v="0"/>
    <x v="1"/>
    <x v="0"/>
  </r>
  <r>
    <x v="436"/>
    <x v="1"/>
    <x v="434"/>
    <x v="436"/>
    <x v="436"/>
    <x v="436"/>
    <x v="0"/>
    <x v="1"/>
    <x v="0"/>
  </r>
  <r>
    <x v="437"/>
    <x v="0"/>
    <x v="435"/>
    <x v="437"/>
    <x v="437"/>
    <x v="437"/>
    <x v="0"/>
    <x v="1"/>
    <x v="0"/>
  </r>
  <r>
    <x v="438"/>
    <x v="1"/>
    <x v="436"/>
    <x v="438"/>
    <x v="438"/>
    <x v="438"/>
    <x v="0"/>
    <x v="1"/>
    <x v="0"/>
  </r>
  <r>
    <x v="439"/>
    <x v="0"/>
    <x v="437"/>
    <x v="439"/>
    <x v="439"/>
    <x v="439"/>
    <x v="0"/>
    <x v="1"/>
    <x v="0"/>
  </r>
  <r>
    <x v="440"/>
    <x v="0"/>
    <x v="438"/>
    <x v="440"/>
    <x v="440"/>
    <x v="440"/>
    <x v="0"/>
    <x v="1"/>
    <x v="0"/>
  </r>
  <r>
    <x v="441"/>
    <x v="0"/>
    <x v="439"/>
    <x v="441"/>
    <x v="441"/>
    <x v="441"/>
    <x v="0"/>
    <x v="1"/>
    <x v="0"/>
  </r>
  <r>
    <x v="442"/>
    <x v="1"/>
    <x v="440"/>
    <x v="442"/>
    <x v="442"/>
    <x v="442"/>
    <x v="0"/>
    <x v="1"/>
    <x v="0"/>
  </r>
  <r>
    <x v="443"/>
    <x v="1"/>
    <x v="441"/>
    <x v="443"/>
    <x v="443"/>
    <x v="443"/>
    <x v="0"/>
    <x v="1"/>
    <x v="0"/>
  </r>
  <r>
    <x v="444"/>
    <x v="0"/>
    <x v="442"/>
    <x v="444"/>
    <x v="444"/>
    <x v="444"/>
    <x v="0"/>
    <x v="1"/>
    <x v="0"/>
  </r>
  <r>
    <x v="445"/>
    <x v="1"/>
    <x v="443"/>
    <x v="445"/>
    <x v="445"/>
    <x v="445"/>
    <x v="1"/>
    <x v="1"/>
    <x v="0"/>
  </r>
  <r>
    <x v="446"/>
    <x v="0"/>
    <x v="444"/>
    <x v="446"/>
    <x v="446"/>
    <x v="446"/>
    <x v="0"/>
    <x v="1"/>
    <x v="0"/>
  </r>
  <r>
    <x v="447"/>
    <x v="0"/>
    <x v="445"/>
    <x v="447"/>
    <x v="447"/>
    <x v="447"/>
    <x v="0"/>
    <x v="1"/>
    <x v="0"/>
  </r>
  <r>
    <x v="448"/>
    <x v="1"/>
    <x v="446"/>
    <x v="448"/>
    <x v="448"/>
    <x v="448"/>
    <x v="0"/>
    <x v="1"/>
    <x v="0"/>
  </r>
  <r>
    <x v="449"/>
    <x v="0"/>
    <x v="447"/>
    <x v="449"/>
    <x v="449"/>
    <x v="449"/>
    <x v="0"/>
    <x v="1"/>
    <x v="0"/>
  </r>
  <r>
    <x v="450"/>
    <x v="0"/>
    <x v="448"/>
    <x v="450"/>
    <x v="450"/>
    <x v="450"/>
    <x v="0"/>
    <x v="1"/>
    <x v="0"/>
  </r>
  <r>
    <x v="451"/>
    <x v="0"/>
    <x v="449"/>
    <x v="451"/>
    <x v="451"/>
    <x v="451"/>
    <x v="0"/>
    <x v="1"/>
    <x v="0"/>
  </r>
  <r>
    <x v="452"/>
    <x v="0"/>
    <x v="450"/>
    <x v="452"/>
    <x v="452"/>
    <x v="452"/>
    <x v="0"/>
    <x v="1"/>
    <x v="0"/>
  </r>
  <r>
    <x v="453"/>
    <x v="1"/>
    <x v="451"/>
    <x v="453"/>
    <x v="453"/>
    <x v="453"/>
    <x v="0"/>
    <x v="1"/>
    <x v="0"/>
  </r>
  <r>
    <x v="454"/>
    <x v="1"/>
    <x v="452"/>
    <x v="454"/>
    <x v="454"/>
    <x v="454"/>
    <x v="0"/>
    <x v="1"/>
    <x v="0"/>
  </r>
  <r>
    <x v="455"/>
    <x v="1"/>
    <x v="453"/>
    <x v="455"/>
    <x v="455"/>
    <x v="455"/>
    <x v="0"/>
    <x v="1"/>
    <x v="0"/>
  </r>
  <r>
    <x v="456"/>
    <x v="1"/>
    <x v="454"/>
    <x v="456"/>
    <x v="456"/>
    <x v="456"/>
    <x v="0"/>
    <x v="1"/>
    <x v="0"/>
  </r>
  <r>
    <x v="457"/>
    <x v="0"/>
    <x v="455"/>
    <x v="457"/>
    <x v="457"/>
    <x v="457"/>
    <x v="0"/>
    <x v="1"/>
    <x v="0"/>
  </r>
  <r>
    <x v="458"/>
    <x v="0"/>
    <x v="456"/>
    <x v="458"/>
    <x v="458"/>
    <x v="458"/>
    <x v="0"/>
    <x v="1"/>
    <x v="0"/>
  </r>
  <r>
    <x v="459"/>
    <x v="0"/>
    <x v="457"/>
    <x v="459"/>
    <x v="459"/>
    <x v="459"/>
    <x v="0"/>
    <x v="1"/>
    <x v="0"/>
  </r>
  <r>
    <x v="460"/>
    <x v="0"/>
    <x v="458"/>
    <x v="460"/>
    <x v="460"/>
    <x v="460"/>
    <x v="0"/>
    <x v="1"/>
    <x v="0"/>
  </r>
  <r>
    <x v="461"/>
    <x v="1"/>
    <x v="459"/>
    <x v="461"/>
    <x v="461"/>
    <x v="461"/>
    <x v="0"/>
    <x v="1"/>
    <x v="0"/>
  </r>
  <r>
    <x v="462"/>
    <x v="1"/>
    <x v="460"/>
    <x v="462"/>
    <x v="462"/>
    <x v="462"/>
    <x v="0"/>
    <x v="1"/>
    <x v="0"/>
  </r>
  <r>
    <x v="463"/>
    <x v="0"/>
    <x v="461"/>
    <x v="463"/>
    <x v="463"/>
    <x v="463"/>
    <x v="0"/>
    <x v="1"/>
    <x v="0"/>
  </r>
  <r>
    <x v="464"/>
    <x v="0"/>
    <x v="462"/>
    <x v="464"/>
    <x v="464"/>
    <x v="464"/>
    <x v="0"/>
    <x v="1"/>
    <x v="0"/>
  </r>
  <r>
    <x v="465"/>
    <x v="0"/>
    <x v="463"/>
    <x v="465"/>
    <x v="465"/>
    <x v="465"/>
    <x v="0"/>
    <x v="1"/>
    <x v="0"/>
  </r>
  <r>
    <x v="466"/>
    <x v="1"/>
    <x v="464"/>
    <x v="466"/>
    <x v="466"/>
    <x v="466"/>
    <x v="0"/>
    <x v="1"/>
    <x v="0"/>
  </r>
  <r>
    <x v="467"/>
    <x v="0"/>
    <x v="465"/>
    <x v="467"/>
    <x v="467"/>
    <x v="467"/>
    <x v="0"/>
    <x v="1"/>
    <x v="0"/>
  </r>
  <r>
    <x v="468"/>
    <x v="1"/>
    <x v="466"/>
    <x v="468"/>
    <x v="468"/>
    <x v="468"/>
    <x v="0"/>
    <x v="1"/>
    <x v="0"/>
  </r>
  <r>
    <x v="469"/>
    <x v="0"/>
    <x v="467"/>
    <x v="469"/>
    <x v="469"/>
    <x v="469"/>
    <x v="0"/>
    <x v="1"/>
    <x v="0"/>
  </r>
  <r>
    <x v="470"/>
    <x v="0"/>
    <x v="468"/>
    <x v="470"/>
    <x v="470"/>
    <x v="470"/>
    <x v="0"/>
    <x v="1"/>
    <x v="0"/>
  </r>
  <r>
    <x v="471"/>
    <x v="0"/>
    <x v="469"/>
    <x v="471"/>
    <x v="471"/>
    <x v="471"/>
    <x v="0"/>
    <x v="1"/>
    <x v="0"/>
  </r>
  <r>
    <x v="472"/>
    <x v="1"/>
    <x v="470"/>
    <x v="472"/>
    <x v="472"/>
    <x v="472"/>
    <x v="0"/>
    <x v="1"/>
    <x v="0"/>
  </r>
  <r>
    <x v="473"/>
    <x v="1"/>
    <x v="471"/>
    <x v="473"/>
    <x v="473"/>
    <x v="473"/>
    <x v="0"/>
    <x v="1"/>
    <x v="0"/>
  </r>
  <r>
    <x v="474"/>
    <x v="1"/>
    <x v="472"/>
    <x v="474"/>
    <x v="474"/>
    <x v="474"/>
    <x v="0"/>
    <x v="1"/>
    <x v="0"/>
  </r>
  <r>
    <x v="475"/>
    <x v="0"/>
    <x v="473"/>
    <x v="475"/>
    <x v="475"/>
    <x v="475"/>
    <x v="0"/>
    <x v="1"/>
    <x v="0"/>
  </r>
  <r>
    <x v="476"/>
    <x v="0"/>
    <x v="474"/>
    <x v="476"/>
    <x v="476"/>
    <x v="476"/>
    <x v="0"/>
    <x v="1"/>
    <x v="0"/>
  </r>
  <r>
    <x v="477"/>
    <x v="0"/>
    <x v="475"/>
    <x v="477"/>
    <x v="477"/>
    <x v="477"/>
    <x v="0"/>
    <x v="1"/>
    <x v="0"/>
  </r>
  <r>
    <x v="478"/>
    <x v="0"/>
    <x v="476"/>
    <x v="478"/>
    <x v="478"/>
    <x v="478"/>
    <x v="0"/>
    <x v="1"/>
    <x v="0"/>
  </r>
  <r>
    <x v="479"/>
    <x v="0"/>
    <x v="477"/>
    <x v="479"/>
    <x v="479"/>
    <x v="479"/>
    <x v="0"/>
    <x v="1"/>
    <x v="0"/>
  </r>
  <r>
    <x v="480"/>
    <x v="0"/>
    <x v="478"/>
    <x v="480"/>
    <x v="480"/>
    <x v="480"/>
    <x v="0"/>
    <x v="1"/>
    <x v="0"/>
  </r>
  <r>
    <x v="481"/>
    <x v="0"/>
    <x v="479"/>
    <x v="481"/>
    <x v="481"/>
    <x v="481"/>
    <x v="1"/>
    <x v="1"/>
    <x v="0"/>
  </r>
  <r>
    <x v="482"/>
    <x v="1"/>
    <x v="480"/>
    <x v="482"/>
    <x v="482"/>
    <x v="482"/>
    <x v="0"/>
    <x v="1"/>
    <x v="0"/>
  </r>
  <r>
    <x v="483"/>
    <x v="0"/>
    <x v="481"/>
    <x v="483"/>
    <x v="483"/>
    <x v="483"/>
    <x v="0"/>
    <x v="1"/>
    <x v="0"/>
  </r>
  <r>
    <x v="484"/>
    <x v="0"/>
    <x v="482"/>
    <x v="484"/>
    <x v="484"/>
    <x v="484"/>
    <x v="0"/>
    <x v="1"/>
    <x v="0"/>
  </r>
  <r>
    <x v="485"/>
    <x v="0"/>
    <x v="483"/>
    <x v="485"/>
    <x v="485"/>
    <x v="485"/>
    <x v="0"/>
    <x v="1"/>
    <x v="0"/>
  </r>
  <r>
    <x v="486"/>
    <x v="1"/>
    <x v="484"/>
    <x v="486"/>
    <x v="486"/>
    <x v="486"/>
    <x v="0"/>
    <x v="1"/>
    <x v="0"/>
  </r>
  <r>
    <x v="487"/>
    <x v="1"/>
    <x v="485"/>
    <x v="487"/>
    <x v="487"/>
    <x v="487"/>
    <x v="0"/>
    <x v="1"/>
    <x v="0"/>
  </r>
  <r>
    <x v="488"/>
    <x v="0"/>
    <x v="486"/>
    <x v="488"/>
    <x v="488"/>
    <x v="488"/>
    <x v="0"/>
    <x v="1"/>
    <x v="0"/>
  </r>
  <r>
    <x v="489"/>
    <x v="0"/>
    <x v="487"/>
    <x v="489"/>
    <x v="489"/>
    <x v="489"/>
    <x v="0"/>
    <x v="1"/>
    <x v="0"/>
  </r>
  <r>
    <x v="490"/>
    <x v="1"/>
    <x v="488"/>
    <x v="490"/>
    <x v="490"/>
    <x v="490"/>
    <x v="0"/>
    <x v="1"/>
    <x v="0"/>
  </r>
  <r>
    <x v="491"/>
    <x v="1"/>
    <x v="489"/>
    <x v="491"/>
    <x v="491"/>
    <x v="491"/>
    <x v="0"/>
    <x v="1"/>
    <x v="0"/>
  </r>
  <r>
    <x v="492"/>
    <x v="0"/>
    <x v="490"/>
    <x v="492"/>
    <x v="492"/>
    <x v="492"/>
    <x v="0"/>
    <x v="1"/>
    <x v="0"/>
  </r>
  <r>
    <x v="493"/>
    <x v="1"/>
    <x v="491"/>
    <x v="493"/>
    <x v="493"/>
    <x v="493"/>
    <x v="0"/>
    <x v="1"/>
    <x v="0"/>
  </r>
  <r>
    <x v="494"/>
    <x v="1"/>
    <x v="492"/>
    <x v="494"/>
    <x v="494"/>
    <x v="494"/>
    <x v="0"/>
    <x v="1"/>
    <x v="0"/>
  </r>
  <r>
    <x v="495"/>
    <x v="1"/>
    <x v="493"/>
    <x v="495"/>
    <x v="495"/>
    <x v="495"/>
    <x v="0"/>
    <x v="1"/>
    <x v="0"/>
  </r>
  <r>
    <x v="496"/>
    <x v="1"/>
    <x v="494"/>
    <x v="496"/>
    <x v="496"/>
    <x v="496"/>
    <x v="0"/>
    <x v="1"/>
    <x v="0"/>
  </r>
  <r>
    <x v="497"/>
    <x v="0"/>
    <x v="495"/>
    <x v="497"/>
    <x v="497"/>
    <x v="497"/>
    <x v="0"/>
    <x v="1"/>
    <x v="0"/>
  </r>
  <r>
    <x v="498"/>
    <x v="1"/>
    <x v="496"/>
    <x v="498"/>
    <x v="498"/>
    <x v="498"/>
    <x v="0"/>
    <x v="1"/>
    <x v="0"/>
  </r>
  <r>
    <x v="499"/>
    <x v="0"/>
    <x v="497"/>
    <x v="499"/>
    <x v="499"/>
    <x v="499"/>
    <x v="0"/>
    <x v="1"/>
    <x v="0"/>
  </r>
  <r>
    <x v="500"/>
    <x v="0"/>
    <x v="498"/>
    <x v="500"/>
    <x v="500"/>
    <x v="500"/>
    <x v="0"/>
    <x v="1"/>
    <x v="0"/>
  </r>
  <r>
    <x v="501"/>
    <x v="0"/>
    <x v="499"/>
    <x v="501"/>
    <x v="501"/>
    <x v="501"/>
    <x v="0"/>
    <x v="1"/>
    <x v="0"/>
  </r>
  <r>
    <x v="502"/>
    <x v="0"/>
    <x v="500"/>
    <x v="502"/>
    <x v="502"/>
    <x v="502"/>
    <x v="0"/>
    <x v="1"/>
    <x v="0"/>
  </r>
  <r>
    <x v="503"/>
    <x v="0"/>
    <x v="501"/>
    <x v="503"/>
    <x v="503"/>
    <x v="503"/>
    <x v="0"/>
    <x v="1"/>
    <x v="0"/>
  </r>
  <r>
    <x v="504"/>
    <x v="0"/>
    <x v="502"/>
    <x v="504"/>
    <x v="504"/>
    <x v="504"/>
    <x v="0"/>
    <x v="1"/>
    <x v="0"/>
  </r>
  <r>
    <x v="505"/>
    <x v="1"/>
    <x v="142"/>
    <x v="505"/>
    <x v="505"/>
    <x v="505"/>
    <x v="0"/>
    <x v="1"/>
    <x v="0"/>
  </r>
  <r>
    <x v="506"/>
    <x v="1"/>
    <x v="503"/>
    <x v="506"/>
    <x v="506"/>
    <x v="506"/>
    <x v="0"/>
    <x v="1"/>
    <x v="0"/>
  </r>
  <r>
    <x v="507"/>
    <x v="1"/>
    <x v="504"/>
    <x v="507"/>
    <x v="507"/>
    <x v="507"/>
    <x v="0"/>
    <x v="1"/>
    <x v="0"/>
  </r>
  <r>
    <x v="508"/>
    <x v="0"/>
    <x v="505"/>
    <x v="508"/>
    <x v="508"/>
    <x v="508"/>
    <x v="0"/>
    <x v="1"/>
    <x v="0"/>
  </r>
  <r>
    <x v="509"/>
    <x v="1"/>
    <x v="506"/>
    <x v="509"/>
    <x v="509"/>
    <x v="509"/>
    <x v="1"/>
    <x v="1"/>
    <x v="0"/>
  </r>
  <r>
    <x v="510"/>
    <x v="0"/>
    <x v="507"/>
    <x v="510"/>
    <x v="510"/>
    <x v="510"/>
    <x v="0"/>
    <x v="1"/>
    <x v="0"/>
  </r>
  <r>
    <x v="511"/>
    <x v="0"/>
    <x v="508"/>
    <x v="511"/>
    <x v="511"/>
    <x v="511"/>
    <x v="0"/>
    <x v="1"/>
    <x v="0"/>
  </r>
  <r>
    <x v="512"/>
    <x v="1"/>
    <x v="509"/>
    <x v="512"/>
    <x v="512"/>
    <x v="512"/>
    <x v="0"/>
    <x v="1"/>
    <x v="0"/>
  </r>
  <r>
    <x v="513"/>
    <x v="1"/>
    <x v="510"/>
    <x v="513"/>
    <x v="513"/>
    <x v="513"/>
    <x v="0"/>
    <x v="1"/>
    <x v="0"/>
  </r>
  <r>
    <x v="514"/>
    <x v="0"/>
    <x v="511"/>
    <x v="514"/>
    <x v="514"/>
    <x v="514"/>
    <x v="0"/>
    <x v="1"/>
    <x v="0"/>
  </r>
  <r>
    <x v="515"/>
    <x v="1"/>
    <x v="512"/>
    <x v="515"/>
    <x v="515"/>
    <x v="515"/>
    <x v="0"/>
    <x v="1"/>
    <x v="0"/>
  </r>
  <r>
    <x v="516"/>
    <x v="1"/>
    <x v="513"/>
    <x v="516"/>
    <x v="516"/>
    <x v="516"/>
    <x v="0"/>
    <x v="1"/>
    <x v="0"/>
  </r>
  <r>
    <x v="517"/>
    <x v="0"/>
    <x v="514"/>
    <x v="517"/>
    <x v="517"/>
    <x v="517"/>
    <x v="0"/>
    <x v="1"/>
    <x v="0"/>
  </r>
  <r>
    <x v="518"/>
    <x v="1"/>
    <x v="515"/>
    <x v="518"/>
    <x v="518"/>
    <x v="518"/>
    <x v="0"/>
    <x v="1"/>
    <x v="0"/>
  </r>
  <r>
    <x v="519"/>
    <x v="1"/>
    <x v="516"/>
    <x v="519"/>
    <x v="519"/>
    <x v="519"/>
    <x v="0"/>
    <x v="1"/>
    <x v="0"/>
  </r>
  <r>
    <x v="520"/>
    <x v="1"/>
    <x v="517"/>
    <x v="520"/>
    <x v="520"/>
    <x v="520"/>
    <x v="0"/>
    <x v="1"/>
    <x v="0"/>
  </r>
  <r>
    <x v="521"/>
    <x v="1"/>
    <x v="518"/>
    <x v="521"/>
    <x v="521"/>
    <x v="521"/>
    <x v="0"/>
    <x v="1"/>
    <x v="0"/>
  </r>
  <r>
    <x v="522"/>
    <x v="0"/>
    <x v="519"/>
    <x v="522"/>
    <x v="522"/>
    <x v="522"/>
    <x v="0"/>
    <x v="1"/>
    <x v="0"/>
  </r>
  <r>
    <x v="523"/>
    <x v="0"/>
    <x v="520"/>
    <x v="523"/>
    <x v="523"/>
    <x v="523"/>
    <x v="0"/>
    <x v="1"/>
    <x v="0"/>
  </r>
  <r>
    <x v="524"/>
    <x v="1"/>
    <x v="521"/>
    <x v="524"/>
    <x v="524"/>
    <x v="524"/>
    <x v="0"/>
    <x v="1"/>
    <x v="0"/>
  </r>
  <r>
    <x v="525"/>
    <x v="1"/>
    <x v="522"/>
    <x v="525"/>
    <x v="525"/>
    <x v="525"/>
    <x v="0"/>
    <x v="1"/>
    <x v="0"/>
  </r>
  <r>
    <x v="526"/>
    <x v="0"/>
    <x v="523"/>
    <x v="526"/>
    <x v="526"/>
    <x v="526"/>
    <x v="0"/>
    <x v="1"/>
    <x v="0"/>
  </r>
  <r>
    <x v="527"/>
    <x v="0"/>
    <x v="524"/>
    <x v="527"/>
    <x v="527"/>
    <x v="527"/>
    <x v="0"/>
    <x v="1"/>
    <x v="0"/>
  </r>
  <r>
    <x v="528"/>
    <x v="1"/>
    <x v="525"/>
    <x v="528"/>
    <x v="528"/>
    <x v="528"/>
    <x v="0"/>
    <x v="1"/>
    <x v="0"/>
  </r>
  <r>
    <x v="529"/>
    <x v="1"/>
    <x v="526"/>
    <x v="529"/>
    <x v="529"/>
    <x v="529"/>
    <x v="0"/>
    <x v="1"/>
    <x v="0"/>
  </r>
  <r>
    <x v="530"/>
    <x v="1"/>
    <x v="145"/>
    <x v="530"/>
    <x v="530"/>
    <x v="530"/>
    <x v="0"/>
    <x v="1"/>
    <x v="0"/>
  </r>
  <r>
    <x v="531"/>
    <x v="1"/>
    <x v="527"/>
    <x v="531"/>
    <x v="531"/>
    <x v="531"/>
    <x v="0"/>
    <x v="1"/>
    <x v="0"/>
  </r>
  <r>
    <x v="532"/>
    <x v="0"/>
    <x v="214"/>
    <x v="532"/>
    <x v="532"/>
    <x v="532"/>
    <x v="0"/>
    <x v="1"/>
    <x v="0"/>
  </r>
  <r>
    <x v="533"/>
    <x v="0"/>
    <x v="528"/>
    <x v="533"/>
    <x v="533"/>
    <x v="533"/>
    <x v="1"/>
    <x v="1"/>
    <x v="0"/>
  </r>
  <r>
    <x v="534"/>
    <x v="0"/>
    <x v="529"/>
    <x v="534"/>
    <x v="534"/>
    <x v="534"/>
    <x v="0"/>
    <x v="1"/>
    <x v="0"/>
  </r>
  <r>
    <x v="535"/>
    <x v="1"/>
    <x v="530"/>
    <x v="535"/>
    <x v="535"/>
    <x v="535"/>
    <x v="0"/>
    <x v="1"/>
    <x v="0"/>
  </r>
  <r>
    <x v="536"/>
    <x v="1"/>
    <x v="531"/>
    <x v="536"/>
    <x v="536"/>
    <x v="536"/>
    <x v="0"/>
    <x v="1"/>
    <x v="0"/>
  </r>
  <r>
    <x v="537"/>
    <x v="1"/>
    <x v="532"/>
    <x v="537"/>
    <x v="537"/>
    <x v="537"/>
    <x v="0"/>
    <x v="1"/>
    <x v="0"/>
  </r>
  <r>
    <x v="538"/>
    <x v="0"/>
    <x v="533"/>
    <x v="538"/>
    <x v="538"/>
    <x v="538"/>
    <x v="0"/>
    <x v="1"/>
    <x v="0"/>
  </r>
  <r>
    <x v="539"/>
    <x v="0"/>
    <x v="534"/>
    <x v="539"/>
    <x v="539"/>
    <x v="539"/>
    <x v="0"/>
    <x v="1"/>
    <x v="0"/>
  </r>
  <r>
    <x v="540"/>
    <x v="1"/>
    <x v="535"/>
    <x v="540"/>
    <x v="540"/>
    <x v="540"/>
    <x v="0"/>
    <x v="1"/>
    <x v="0"/>
  </r>
  <r>
    <x v="541"/>
    <x v="1"/>
    <x v="536"/>
    <x v="541"/>
    <x v="541"/>
    <x v="541"/>
    <x v="0"/>
    <x v="1"/>
    <x v="0"/>
  </r>
  <r>
    <x v="542"/>
    <x v="0"/>
    <x v="537"/>
    <x v="542"/>
    <x v="542"/>
    <x v="542"/>
    <x v="0"/>
    <x v="1"/>
    <x v="0"/>
  </r>
  <r>
    <x v="543"/>
    <x v="1"/>
    <x v="538"/>
    <x v="543"/>
    <x v="543"/>
    <x v="543"/>
    <x v="0"/>
    <x v="1"/>
    <x v="0"/>
  </r>
  <r>
    <x v="544"/>
    <x v="1"/>
    <x v="539"/>
    <x v="544"/>
    <x v="544"/>
    <x v="544"/>
    <x v="0"/>
    <x v="1"/>
    <x v="0"/>
  </r>
  <r>
    <x v="545"/>
    <x v="0"/>
    <x v="66"/>
    <x v="545"/>
    <x v="545"/>
    <x v="545"/>
    <x v="0"/>
    <x v="1"/>
    <x v="0"/>
  </r>
  <r>
    <x v="546"/>
    <x v="0"/>
    <x v="540"/>
    <x v="546"/>
    <x v="546"/>
    <x v="546"/>
    <x v="0"/>
    <x v="1"/>
    <x v="0"/>
  </r>
  <r>
    <x v="547"/>
    <x v="0"/>
    <x v="541"/>
    <x v="547"/>
    <x v="547"/>
    <x v="547"/>
    <x v="0"/>
    <x v="1"/>
    <x v="0"/>
  </r>
  <r>
    <x v="548"/>
    <x v="0"/>
    <x v="542"/>
    <x v="548"/>
    <x v="548"/>
    <x v="548"/>
    <x v="0"/>
    <x v="1"/>
    <x v="0"/>
  </r>
  <r>
    <x v="549"/>
    <x v="1"/>
    <x v="543"/>
    <x v="549"/>
    <x v="549"/>
    <x v="549"/>
    <x v="0"/>
    <x v="1"/>
    <x v="0"/>
  </r>
  <r>
    <x v="550"/>
    <x v="1"/>
    <x v="544"/>
    <x v="550"/>
    <x v="550"/>
    <x v="550"/>
    <x v="0"/>
    <x v="1"/>
    <x v="0"/>
  </r>
  <r>
    <x v="551"/>
    <x v="1"/>
    <x v="545"/>
    <x v="551"/>
    <x v="551"/>
    <x v="551"/>
    <x v="0"/>
    <x v="1"/>
    <x v="0"/>
  </r>
  <r>
    <x v="552"/>
    <x v="0"/>
    <x v="546"/>
    <x v="552"/>
    <x v="552"/>
    <x v="552"/>
    <x v="0"/>
    <x v="1"/>
    <x v="0"/>
  </r>
  <r>
    <x v="553"/>
    <x v="0"/>
    <x v="547"/>
    <x v="553"/>
    <x v="553"/>
    <x v="553"/>
    <x v="0"/>
    <x v="1"/>
    <x v="0"/>
  </r>
  <r>
    <x v="554"/>
    <x v="0"/>
    <x v="548"/>
    <x v="554"/>
    <x v="554"/>
    <x v="554"/>
    <x v="0"/>
    <x v="1"/>
    <x v="0"/>
  </r>
  <r>
    <x v="555"/>
    <x v="1"/>
    <x v="549"/>
    <x v="555"/>
    <x v="555"/>
    <x v="555"/>
    <x v="0"/>
    <x v="1"/>
    <x v="0"/>
  </r>
  <r>
    <x v="556"/>
    <x v="0"/>
    <x v="550"/>
    <x v="556"/>
    <x v="556"/>
    <x v="556"/>
    <x v="0"/>
    <x v="1"/>
    <x v="0"/>
  </r>
  <r>
    <x v="557"/>
    <x v="0"/>
    <x v="551"/>
    <x v="557"/>
    <x v="557"/>
    <x v="557"/>
    <x v="1"/>
    <x v="1"/>
    <x v="0"/>
  </r>
  <r>
    <x v="558"/>
    <x v="1"/>
    <x v="552"/>
    <x v="558"/>
    <x v="558"/>
    <x v="558"/>
    <x v="0"/>
    <x v="1"/>
    <x v="0"/>
  </r>
  <r>
    <x v="559"/>
    <x v="0"/>
    <x v="553"/>
    <x v="559"/>
    <x v="559"/>
    <x v="559"/>
    <x v="0"/>
    <x v="1"/>
    <x v="0"/>
  </r>
  <r>
    <x v="560"/>
    <x v="1"/>
    <x v="554"/>
    <x v="560"/>
    <x v="560"/>
    <x v="560"/>
    <x v="0"/>
    <x v="1"/>
    <x v="0"/>
  </r>
  <r>
    <x v="561"/>
    <x v="0"/>
    <x v="555"/>
    <x v="561"/>
    <x v="561"/>
    <x v="561"/>
    <x v="0"/>
    <x v="1"/>
    <x v="0"/>
  </r>
  <r>
    <x v="562"/>
    <x v="1"/>
    <x v="556"/>
    <x v="562"/>
    <x v="562"/>
    <x v="562"/>
    <x v="0"/>
    <x v="1"/>
    <x v="0"/>
  </r>
  <r>
    <x v="563"/>
    <x v="1"/>
    <x v="557"/>
    <x v="563"/>
    <x v="563"/>
    <x v="563"/>
    <x v="0"/>
    <x v="1"/>
    <x v="0"/>
  </r>
  <r>
    <x v="564"/>
    <x v="1"/>
    <x v="558"/>
    <x v="564"/>
    <x v="564"/>
    <x v="564"/>
    <x v="0"/>
    <x v="1"/>
    <x v="0"/>
  </r>
  <r>
    <x v="565"/>
    <x v="0"/>
    <x v="559"/>
    <x v="565"/>
    <x v="565"/>
    <x v="565"/>
    <x v="0"/>
    <x v="1"/>
    <x v="0"/>
  </r>
  <r>
    <x v="566"/>
    <x v="1"/>
    <x v="560"/>
    <x v="566"/>
    <x v="566"/>
    <x v="566"/>
    <x v="0"/>
    <x v="1"/>
    <x v="0"/>
  </r>
  <r>
    <x v="567"/>
    <x v="1"/>
    <x v="561"/>
    <x v="567"/>
    <x v="567"/>
    <x v="567"/>
    <x v="0"/>
    <x v="1"/>
    <x v="0"/>
  </r>
  <r>
    <x v="568"/>
    <x v="1"/>
    <x v="562"/>
    <x v="568"/>
    <x v="568"/>
    <x v="568"/>
    <x v="0"/>
    <x v="1"/>
    <x v="0"/>
  </r>
  <r>
    <x v="569"/>
    <x v="1"/>
    <x v="563"/>
    <x v="569"/>
    <x v="569"/>
    <x v="569"/>
    <x v="0"/>
    <x v="1"/>
    <x v="0"/>
  </r>
  <r>
    <x v="570"/>
    <x v="1"/>
    <x v="564"/>
    <x v="570"/>
    <x v="570"/>
    <x v="570"/>
    <x v="0"/>
    <x v="1"/>
    <x v="0"/>
  </r>
  <r>
    <x v="571"/>
    <x v="0"/>
    <x v="565"/>
    <x v="571"/>
    <x v="571"/>
    <x v="571"/>
    <x v="0"/>
    <x v="1"/>
    <x v="0"/>
  </r>
  <r>
    <x v="572"/>
    <x v="0"/>
    <x v="566"/>
    <x v="572"/>
    <x v="572"/>
    <x v="572"/>
    <x v="0"/>
    <x v="1"/>
    <x v="0"/>
  </r>
  <r>
    <x v="573"/>
    <x v="1"/>
    <x v="567"/>
    <x v="573"/>
    <x v="573"/>
    <x v="573"/>
    <x v="0"/>
    <x v="1"/>
    <x v="0"/>
  </r>
  <r>
    <x v="574"/>
    <x v="1"/>
    <x v="568"/>
    <x v="574"/>
    <x v="574"/>
    <x v="574"/>
    <x v="0"/>
    <x v="1"/>
    <x v="0"/>
  </r>
  <r>
    <x v="575"/>
    <x v="1"/>
    <x v="569"/>
    <x v="575"/>
    <x v="575"/>
    <x v="575"/>
    <x v="0"/>
    <x v="1"/>
    <x v="0"/>
  </r>
  <r>
    <x v="576"/>
    <x v="1"/>
    <x v="570"/>
    <x v="576"/>
    <x v="576"/>
    <x v="576"/>
    <x v="0"/>
    <x v="1"/>
    <x v="0"/>
  </r>
  <r>
    <x v="577"/>
    <x v="1"/>
    <x v="571"/>
    <x v="577"/>
    <x v="577"/>
    <x v="577"/>
    <x v="0"/>
    <x v="1"/>
    <x v="0"/>
  </r>
  <r>
    <x v="578"/>
    <x v="1"/>
    <x v="572"/>
    <x v="578"/>
    <x v="578"/>
    <x v="578"/>
    <x v="0"/>
    <x v="1"/>
    <x v="0"/>
  </r>
  <r>
    <x v="579"/>
    <x v="0"/>
    <x v="573"/>
    <x v="579"/>
    <x v="579"/>
    <x v="579"/>
    <x v="0"/>
    <x v="1"/>
    <x v="0"/>
  </r>
  <r>
    <x v="580"/>
    <x v="0"/>
    <x v="574"/>
    <x v="580"/>
    <x v="580"/>
    <x v="580"/>
    <x v="0"/>
    <x v="1"/>
    <x v="0"/>
  </r>
  <r>
    <x v="581"/>
    <x v="1"/>
    <x v="575"/>
    <x v="581"/>
    <x v="581"/>
    <x v="581"/>
    <x v="0"/>
    <x v="1"/>
    <x v="0"/>
  </r>
  <r>
    <x v="582"/>
    <x v="0"/>
    <x v="576"/>
    <x v="582"/>
    <x v="582"/>
    <x v="582"/>
    <x v="0"/>
    <x v="1"/>
    <x v="0"/>
  </r>
  <r>
    <x v="583"/>
    <x v="1"/>
    <x v="577"/>
    <x v="583"/>
    <x v="583"/>
    <x v="583"/>
    <x v="0"/>
    <x v="1"/>
    <x v="0"/>
  </r>
  <r>
    <x v="584"/>
    <x v="0"/>
    <x v="578"/>
    <x v="584"/>
    <x v="584"/>
    <x v="584"/>
    <x v="0"/>
    <x v="1"/>
    <x v="0"/>
  </r>
  <r>
    <x v="585"/>
    <x v="0"/>
    <x v="579"/>
    <x v="585"/>
    <x v="585"/>
    <x v="585"/>
    <x v="0"/>
    <x v="1"/>
    <x v="0"/>
  </r>
  <r>
    <x v="586"/>
    <x v="0"/>
    <x v="580"/>
    <x v="586"/>
    <x v="586"/>
    <x v="586"/>
    <x v="0"/>
    <x v="1"/>
    <x v="0"/>
  </r>
  <r>
    <x v="587"/>
    <x v="0"/>
    <x v="177"/>
    <x v="587"/>
    <x v="587"/>
    <x v="587"/>
    <x v="0"/>
    <x v="1"/>
    <x v="0"/>
  </r>
  <r>
    <x v="588"/>
    <x v="0"/>
    <x v="107"/>
    <x v="588"/>
    <x v="588"/>
    <x v="588"/>
    <x v="0"/>
    <x v="1"/>
    <x v="0"/>
  </r>
  <r>
    <x v="589"/>
    <x v="1"/>
    <x v="581"/>
    <x v="589"/>
    <x v="589"/>
    <x v="589"/>
    <x v="0"/>
    <x v="1"/>
    <x v="0"/>
  </r>
  <r>
    <x v="590"/>
    <x v="0"/>
    <x v="582"/>
    <x v="590"/>
    <x v="590"/>
    <x v="590"/>
    <x v="0"/>
    <x v="1"/>
    <x v="0"/>
  </r>
  <r>
    <x v="591"/>
    <x v="0"/>
    <x v="583"/>
    <x v="591"/>
    <x v="591"/>
    <x v="591"/>
    <x v="1"/>
    <x v="1"/>
    <x v="0"/>
  </r>
  <r>
    <x v="592"/>
    <x v="1"/>
    <x v="584"/>
    <x v="592"/>
    <x v="592"/>
    <x v="592"/>
    <x v="0"/>
    <x v="1"/>
    <x v="0"/>
  </r>
  <r>
    <x v="593"/>
    <x v="0"/>
    <x v="585"/>
    <x v="593"/>
    <x v="593"/>
    <x v="593"/>
    <x v="0"/>
    <x v="1"/>
    <x v="0"/>
  </r>
  <r>
    <x v="594"/>
    <x v="0"/>
    <x v="586"/>
    <x v="594"/>
    <x v="594"/>
    <x v="594"/>
    <x v="0"/>
    <x v="1"/>
    <x v="0"/>
  </r>
  <r>
    <x v="595"/>
    <x v="0"/>
    <x v="587"/>
    <x v="595"/>
    <x v="595"/>
    <x v="595"/>
    <x v="0"/>
    <x v="1"/>
    <x v="0"/>
  </r>
  <r>
    <x v="596"/>
    <x v="0"/>
    <x v="588"/>
    <x v="596"/>
    <x v="596"/>
    <x v="596"/>
    <x v="0"/>
    <x v="1"/>
    <x v="0"/>
  </r>
  <r>
    <x v="597"/>
    <x v="0"/>
    <x v="589"/>
    <x v="597"/>
    <x v="597"/>
    <x v="597"/>
    <x v="0"/>
    <x v="1"/>
    <x v="0"/>
  </r>
  <r>
    <x v="598"/>
    <x v="1"/>
    <x v="590"/>
    <x v="598"/>
    <x v="598"/>
    <x v="598"/>
    <x v="0"/>
    <x v="1"/>
    <x v="0"/>
  </r>
  <r>
    <x v="599"/>
    <x v="2"/>
    <x v="591"/>
    <x v="599"/>
    <x v="599"/>
    <x v="599"/>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akila.actor.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kila.film_category"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W1004" firstHeaderRow="1" firstDataRow="2" firstDataCol="1"/>
  <pivotFields count="3">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18">
        <item x="9"/>
        <item x="8"/>
        <item x="15"/>
        <item x="7"/>
        <item x="4"/>
        <item x="0"/>
        <item x="12"/>
        <item x="2"/>
        <item x="3"/>
        <item x="14"/>
        <item x="1"/>
        <item x="6"/>
        <item x="10"/>
        <item x="11"/>
        <item x="5"/>
        <item x="13"/>
        <item x="16"/>
        <item t="default"/>
      </items>
    </pivotField>
    <pivotField dataField="1" showAll="0">
      <items count="3">
        <item x="1"/>
        <item x="0"/>
        <item t="default"/>
      </items>
    </pivotField>
  </pivotFields>
  <rowFields count="1">
    <field x="0"/>
  </rowFields>
  <rowItems count="10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last_up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kila.customer"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1:T3604" firstHeaderRow="1" firstDataRow="3" firstDataCol="1"/>
  <pivotFields count="9">
    <pivotField axis="axisRow"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axis="axisCol" showAll="0">
      <items count="4">
        <item x="0"/>
        <item x="1"/>
        <item x="2"/>
        <item t="default"/>
      </items>
    </pivotField>
    <pivotField axis="axisRow" showAll="0">
      <items count="593">
        <item x="141"/>
        <item x="175"/>
        <item x="372"/>
        <item x="364"/>
        <item x="521"/>
        <item x="216"/>
        <item x="386"/>
        <item x="351"/>
        <item x="561"/>
        <item x="451"/>
        <item x="436"/>
        <item x="420"/>
        <item x="560"/>
        <item x="50"/>
        <item x="151"/>
        <item x="541"/>
        <item x="409"/>
        <item x="227"/>
        <item x="195"/>
        <item x="464"/>
        <item x="39"/>
        <item x="138"/>
        <item x="31"/>
        <item x="180"/>
        <item x="511"/>
        <item x="80"/>
        <item x="332"/>
        <item x="575"/>
        <item x="500"/>
        <item x="28"/>
        <item x="135"/>
        <item x="47"/>
        <item x="32"/>
        <item x="84"/>
        <item x="174"/>
        <item x="96"/>
        <item x="319"/>
        <item x="395"/>
        <item x="224"/>
        <item x="549"/>
        <item x="518"/>
        <item x="345"/>
        <item x="62"/>
        <item x="172"/>
        <item x="590"/>
        <item x="3"/>
        <item x="435"/>
        <item x="169"/>
        <item x="286"/>
        <item x="506"/>
        <item x="361"/>
        <item x="437"/>
        <item x="171"/>
        <item x="155"/>
        <item x="220"/>
        <item x="198"/>
        <item x="13"/>
        <item x="72"/>
        <item x="454"/>
        <item x="277"/>
        <item x="368"/>
        <item x="557"/>
        <item x="287"/>
        <item x="378"/>
        <item x="87"/>
        <item x="513"/>
        <item x="423"/>
        <item x="363"/>
        <item x="275"/>
        <item x="30"/>
        <item x="490"/>
        <item x="499"/>
        <item x="317"/>
        <item x="186"/>
        <item x="362"/>
        <item x="397"/>
        <item x="566"/>
        <item x="450"/>
        <item x="344"/>
        <item x="201"/>
        <item x="376"/>
        <item x="110"/>
        <item x="17"/>
        <item x="274"/>
        <item x="247"/>
        <item x="41"/>
        <item x="128"/>
        <item x="559"/>
        <item x="268"/>
        <item x="45"/>
        <item x="162"/>
        <item x="508"/>
        <item x="416"/>
        <item x="219"/>
        <item x="305"/>
        <item x="492"/>
        <item x="129"/>
        <item x="58"/>
        <item x="507"/>
        <item x="391"/>
        <item x="528"/>
        <item x="69"/>
        <item x="42"/>
        <item x="308"/>
        <item x="259"/>
        <item x="112"/>
        <item x="143"/>
        <item x="388"/>
        <item x="524"/>
        <item x="233"/>
        <item x="544"/>
        <item x="444"/>
        <item x="570"/>
        <item x="531"/>
        <item x="482"/>
        <item x="538"/>
        <item x="226"/>
        <item x="105"/>
        <item x="231"/>
        <item x="477"/>
        <item x="523"/>
        <item x="244"/>
        <item x="385"/>
        <item x="101"/>
        <item x="407"/>
        <item x="27"/>
        <item x="294"/>
        <item x="404"/>
        <item x="474"/>
        <item x="178"/>
        <item x="309"/>
        <item x="149"/>
        <item x="396"/>
        <item x="156"/>
        <item x="460"/>
        <item x="535"/>
        <item x="526"/>
        <item x="572"/>
        <item x="562"/>
        <item x="303"/>
        <item x="104"/>
        <item x="468"/>
        <item x="260"/>
        <item x="140"/>
        <item x="24"/>
        <item x="38"/>
        <item x="221"/>
        <item x="73"/>
        <item x="337"/>
        <item x="458"/>
        <item x="473"/>
        <item x="95"/>
        <item x="49"/>
        <item x="278"/>
        <item x="170"/>
        <item x="430"/>
        <item x="312"/>
        <item x="16"/>
        <item x="248"/>
        <item x="54"/>
        <item x="9"/>
        <item x="342"/>
        <item x="509"/>
        <item x="471"/>
        <item x="547"/>
        <item x="548"/>
        <item x="393"/>
        <item x="431"/>
        <item x="503"/>
        <item x="116"/>
        <item x="108"/>
        <item x="585"/>
        <item x="316"/>
        <item x="429"/>
        <item x="204"/>
        <item x="126"/>
        <item x="147"/>
        <item x="4"/>
        <item x="209"/>
        <item x="125"/>
        <item x="512"/>
        <item x="197"/>
        <item x="98"/>
        <item x="133"/>
        <item x="587"/>
        <item x="330"/>
        <item x="168"/>
        <item x="525"/>
        <item x="297"/>
        <item x="159"/>
        <item x="381"/>
        <item x="131"/>
        <item x="124"/>
        <item x="375"/>
        <item x="139"/>
        <item x="56"/>
        <item x="552"/>
        <item x="282"/>
        <item x="550"/>
        <item x="530"/>
        <item x="106"/>
        <item x="462"/>
        <item x="46"/>
        <item x="422"/>
        <item x="440"/>
        <item x="328"/>
        <item x="510"/>
        <item x="366"/>
        <item x="588"/>
        <item x="426"/>
        <item x="514"/>
        <item x="154"/>
        <item x="323"/>
        <item x="495"/>
        <item x="313"/>
        <item x="230"/>
        <item x="354"/>
        <item x="160"/>
        <item x="206"/>
        <item x="494"/>
        <item x="212"/>
        <item x="102"/>
        <item x="483"/>
        <item x="241"/>
        <item x="412"/>
        <item x="55"/>
        <item x="467"/>
        <item x="113"/>
        <item x="469"/>
        <item x="334"/>
        <item x="543"/>
        <item x="263"/>
        <item x="341"/>
        <item x="365"/>
        <item x="519"/>
        <item x="137"/>
        <item x="52"/>
        <item x="484"/>
        <item x="240"/>
        <item x="14"/>
        <item x="343"/>
        <item x="425"/>
        <item x="478"/>
        <item x="262"/>
        <item x="185"/>
        <item x="374"/>
        <item x="545"/>
        <item x="554"/>
        <item x="182"/>
        <item x="75"/>
        <item x="254"/>
        <item x="568"/>
        <item x="563"/>
        <item x="350"/>
        <item x="234"/>
        <item x="417"/>
        <item x="85"/>
        <item x="558"/>
        <item x="298"/>
        <item x="145"/>
        <item x="76"/>
        <item x="44"/>
        <item x="65"/>
        <item x="520"/>
        <item x="321"/>
        <item x="529"/>
        <item x="447"/>
        <item x="57"/>
        <item x="190"/>
        <item x="199"/>
        <item x="415"/>
        <item x="413"/>
        <item x="327"/>
        <item x="264"/>
        <item x="5"/>
        <item x="281"/>
        <item x="371"/>
        <item x="461"/>
        <item x="336"/>
        <item x="384"/>
        <item x="25"/>
        <item x="214"/>
        <item x="424"/>
        <item x="158"/>
        <item x="448"/>
        <item x="551"/>
        <item x="394"/>
        <item x="249"/>
        <item x="61"/>
        <item x="163"/>
        <item x="146"/>
        <item x="348"/>
        <item x="428"/>
        <item x="299"/>
        <item x="564"/>
        <item x="392"/>
        <item x="452"/>
        <item x="352"/>
        <item x="553"/>
        <item x="470"/>
        <item x="325"/>
        <item x="306"/>
        <item x="120"/>
        <item x="335"/>
        <item x="229"/>
        <item x="48"/>
        <item x="349"/>
        <item x="134"/>
        <item x="63"/>
        <item x="68"/>
        <item x="88"/>
        <item x="567"/>
        <item x="51"/>
        <item x="539"/>
        <item x="353"/>
        <item x="12"/>
        <item x="522"/>
        <item x="60"/>
        <item x="35"/>
        <item x="81"/>
        <item x="70"/>
        <item x="192"/>
        <item x="271"/>
        <item x="355"/>
        <item x="66"/>
        <item x="556"/>
        <item x="314"/>
        <item x="582"/>
        <item x="320"/>
        <item x="117"/>
        <item x="23"/>
        <item x="579"/>
        <item x="193"/>
        <item x="213"/>
        <item x="289"/>
        <item x="540"/>
        <item x="421"/>
        <item x="537"/>
        <item x="326"/>
        <item x="21"/>
        <item x="161"/>
        <item x="191"/>
        <item x="358"/>
        <item x="269"/>
        <item x="418"/>
        <item x="258"/>
        <item x="463"/>
        <item x="457"/>
        <item x="280"/>
        <item x="402"/>
        <item x="439"/>
        <item x="142"/>
        <item x="489"/>
        <item x="475"/>
        <item x="97"/>
        <item x="232"/>
        <item x="2"/>
        <item x="10"/>
        <item x="455"/>
        <item x="90"/>
        <item x="536"/>
        <item x="188"/>
        <item x="77"/>
        <item x="164"/>
        <item x="370"/>
        <item x="82"/>
        <item x="144"/>
        <item x="207"/>
        <item x="399"/>
        <item x="242"/>
        <item x="165"/>
        <item x="255"/>
        <item x="292"/>
        <item x="405"/>
        <item x="496"/>
        <item x="235"/>
        <item x="441"/>
        <item x="8"/>
        <item x="266"/>
        <item x="6"/>
        <item x="245"/>
        <item x="43"/>
        <item x="79"/>
        <item x="438"/>
        <item x="177"/>
        <item x="127"/>
        <item x="311"/>
        <item x="239"/>
        <item x="256"/>
        <item x="576"/>
        <item x="37"/>
        <item x="380"/>
        <item x="410"/>
        <item x="0"/>
        <item x="533"/>
        <item x="322"/>
        <item x="251"/>
        <item x="225"/>
        <item x="479"/>
        <item x="546"/>
        <item x="253"/>
        <item x="150"/>
        <item x="187"/>
        <item x="222"/>
        <item x="29"/>
        <item x="419"/>
        <item x="301"/>
        <item x="442"/>
        <item x="153"/>
        <item x="20"/>
        <item x="445"/>
        <item x="400"/>
        <item x="59"/>
        <item x="504"/>
        <item x="238"/>
        <item x="284"/>
        <item x="291"/>
        <item x="516"/>
        <item x="130"/>
        <item x="569"/>
        <item x="257"/>
        <item x="11"/>
        <item x="273"/>
        <item x="215"/>
        <item x="403"/>
        <item x="501"/>
        <item x="527"/>
        <item x="237"/>
        <item x="542"/>
        <item x="359"/>
        <item x="67"/>
        <item x="267"/>
        <item x="265"/>
        <item x="93"/>
        <item x="408"/>
        <item x="276"/>
        <item x="446"/>
        <item x="36"/>
        <item x="1"/>
        <item x="339"/>
        <item x="261"/>
        <item x="310"/>
        <item x="94"/>
        <item x="132"/>
        <item x="223"/>
        <item x="472"/>
        <item x="100"/>
        <item x="270"/>
        <item x="578"/>
        <item x="340"/>
        <item x="390"/>
        <item x="382"/>
        <item x="92"/>
        <item x="272"/>
        <item x="78"/>
        <item x="502"/>
        <item x="357"/>
        <item x="491"/>
        <item x="295"/>
        <item x="434"/>
        <item x="373"/>
        <item x="505"/>
        <item x="427"/>
        <item x="333"/>
        <item x="33"/>
        <item x="167"/>
        <item x="497"/>
        <item x="584"/>
        <item x="181"/>
        <item x="136"/>
        <item x="486"/>
        <item x="304"/>
        <item x="488"/>
        <item x="432"/>
        <item x="103"/>
        <item x="300"/>
        <item x="184"/>
        <item x="481"/>
        <item x="99"/>
        <item x="406"/>
        <item x="347"/>
        <item x="517"/>
        <item x="515"/>
        <item x="318"/>
        <item x="453"/>
        <item x="111"/>
        <item x="64"/>
        <item x="203"/>
        <item x="573"/>
        <item x="360"/>
        <item x="498"/>
        <item x="89"/>
        <item x="377"/>
        <item x="18"/>
        <item x="346"/>
        <item x="166"/>
        <item x="577"/>
        <item x="487"/>
        <item x="176"/>
        <item x="356"/>
        <item x="15"/>
        <item x="83"/>
        <item x="22"/>
        <item x="329"/>
        <item x="389"/>
        <item x="580"/>
        <item x="581"/>
        <item x="485"/>
        <item x="122"/>
        <item x="19"/>
        <item x="387"/>
        <item x="123"/>
        <item x="293"/>
        <item x="296"/>
        <item x="118"/>
        <item x="26"/>
        <item x="565"/>
        <item x="283"/>
        <item x="210"/>
        <item x="179"/>
        <item x="401"/>
        <item x="246"/>
        <item x="40"/>
        <item x="331"/>
        <item x="369"/>
        <item x="315"/>
        <item x="196"/>
        <item x="7"/>
        <item x="152"/>
        <item x="119"/>
        <item x="228"/>
        <item x="74"/>
        <item x="236"/>
        <item x="202"/>
        <item x="532"/>
        <item x="53"/>
        <item x="583"/>
        <item x="586"/>
        <item x="205"/>
        <item x="252"/>
        <item x="121"/>
        <item x="443"/>
        <item x="71"/>
        <item x="307"/>
        <item x="109"/>
        <item x="465"/>
        <item x="324"/>
        <item x="91"/>
        <item x="383"/>
        <item x="449"/>
        <item x="456"/>
        <item x="290"/>
        <item x="398"/>
        <item x="208"/>
        <item x="279"/>
        <item x="107"/>
        <item x="414"/>
        <item x="433"/>
        <item x="493"/>
        <item x="534"/>
        <item x="148"/>
        <item x="194"/>
        <item x="285"/>
        <item x="217"/>
        <item x="480"/>
        <item x="157"/>
        <item x="200"/>
        <item x="250"/>
        <item x="379"/>
        <item x="115"/>
        <item x="411"/>
        <item x="243"/>
        <item x="288"/>
        <item x="574"/>
        <item x="34"/>
        <item x="183"/>
        <item x="589"/>
        <item x="555"/>
        <item x="338"/>
        <item x="86"/>
        <item x="459"/>
        <item x="367"/>
        <item x="114"/>
        <item x="466"/>
        <item x="571"/>
        <item x="302"/>
        <item x="218"/>
        <item x="211"/>
        <item x="189"/>
        <item x="173"/>
        <item x="476"/>
        <item x="591"/>
        <item t="default"/>
      </items>
    </pivotField>
    <pivotField axis="axisRow" showAll="0">
      <items count="601">
        <item x="263"/>
        <item x="504"/>
        <item x="503"/>
        <item x="35"/>
        <item x="95"/>
        <item x="469"/>
        <item x="26"/>
        <item x="219"/>
        <item x="10"/>
        <item x="325"/>
        <item x="182"/>
        <item x="448"/>
        <item x="367"/>
        <item x="559"/>
        <item x="187"/>
        <item x="169"/>
        <item x="590"/>
        <item x="344"/>
        <item x="529"/>
        <item x="539"/>
        <item x="195"/>
        <item x="59"/>
        <item x="36"/>
        <item x="382"/>
        <item x="558"/>
        <item x="214"/>
        <item x="550"/>
        <item x="502"/>
        <item x="361"/>
        <item x="381"/>
        <item x="78"/>
        <item x="274"/>
        <item x="279"/>
        <item x="294"/>
        <item x="316"/>
        <item x="300"/>
        <item x="57"/>
        <item x="510"/>
        <item x="76"/>
        <item x="167"/>
        <item x="494"/>
        <item x="447"/>
        <item x="343"/>
        <item x="216"/>
        <item x="148"/>
        <item x="460"/>
        <item x="538"/>
        <item x="432"/>
        <item x="459"/>
        <item x="380"/>
        <item x="475"/>
        <item x="446"/>
        <item x="247"/>
        <item x="572"/>
        <item x="133"/>
        <item x="180"/>
        <item x="537"/>
        <item x="250"/>
        <item x="379"/>
        <item x="72"/>
        <item x="393"/>
        <item x="4"/>
        <item x="549"/>
        <item x="94"/>
        <item x="536"/>
        <item x="468"/>
        <item x="324"/>
        <item x="431"/>
        <item x="242"/>
        <item x="571"/>
        <item x="141"/>
        <item x="226"/>
        <item x="441"/>
        <item x="90"/>
        <item x="411"/>
        <item x="260"/>
        <item x="309"/>
        <item x="271"/>
        <item x="45"/>
        <item x="418"/>
        <item x="252"/>
        <item x="188"/>
        <item x="204"/>
        <item x="400"/>
        <item x="175"/>
        <item x="39"/>
        <item x="467"/>
        <item x="422"/>
        <item x="206"/>
        <item x="281"/>
        <item x="392"/>
        <item x="289"/>
        <item x="482"/>
        <item x="208"/>
        <item x="193"/>
        <item x="440"/>
        <item x="474"/>
        <item x="570"/>
        <item x="493"/>
        <item x="548"/>
        <item x="535"/>
        <item x="598"/>
        <item x="20"/>
        <item x="524"/>
        <item x="439"/>
        <item x="107"/>
        <item x="81"/>
        <item x="458"/>
        <item x="49"/>
        <item x="55"/>
        <item x="61"/>
        <item x="547"/>
        <item x="501"/>
        <item x="378"/>
        <item x="63"/>
        <item x="323"/>
        <item x="287"/>
        <item x="131"/>
        <item x="481"/>
        <item x="569"/>
        <item x="351"/>
        <item x="117"/>
        <item x="445"/>
        <item x="377"/>
        <item x="179"/>
        <item x="315"/>
        <item x="410"/>
        <item x="269"/>
        <item x="149"/>
        <item x="261"/>
        <item x="5"/>
        <item x="244"/>
        <item x="235"/>
        <item x="466"/>
        <item x="518"/>
        <item x="597"/>
        <item x="480"/>
        <item x="98"/>
        <item x="138"/>
        <item x="256"/>
        <item x="391"/>
        <item x="457"/>
        <item x="596"/>
        <item x="176"/>
        <item x="159"/>
        <item x="417"/>
        <item x="509"/>
        <item x="465"/>
        <item x="48"/>
        <item x="557"/>
        <item x="421"/>
        <item x="192"/>
        <item x="113"/>
        <item x="534"/>
        <item x="523"/>
        <item x="546"/>
        <item x="416"/>
        <item x="47"/>
        <item x="299"/>
        <item x="438"/>
        <item x="155"/>
        <item x="222"/>
        <item x="200"/>
        <item x="112"/>
        <item x="257"/>
        <item x="292"/>
        <item x="88"/>
        <item x="101"/>
        <item x="444"/>
        <item x="595"/>
        <item x="508"/>
        <item x="376"/>
        <item x="92"/>
        <item x="350"/>
        <item x="249"/>
        <item x="185"/>
        <item x="349"/>
        <item x="430"/>
        <item x="198"/>
        <item x="241"/>
        <item x="122"/>
        <item x="233"/>
        <item x="355"/>
        <item x="556"/>
        <item x="375"/>
        <item x="390"/>
        <item x="464"/>
        <item x="298"/>
        <item x="17"/>
        <item x="568"/>
        <item x="163"/>
        <item x="237"/>
        <item x="223"/>
        <item x="456"/>
        <item x="500"/>
        <item x="229"/>
        <item x="115"/>
        <item x="236"/>
        <item x="473"/>
        <item x="348"/>
        <item x="337"/>
        <item x="120"/>
        <item x="93"/>
        <item x="37"/>
        <item x="366"/>
        <item x="314"/>
        <item x="142"/>
        <item x="342"/>
        <item x="103"/>
        <item x="153"/>
        <item x="275"/>
        <item x="68"/>
        <item x="308"/>
        <item x="34"/>
        <item x="190"/>
        <item x="283"/>
        <item x="453"/>
        <item x="579"/>
        <item x="97"/>
        <item x="307"/>
        <item x="354"/>
        <item x="555"/>
        <item x="522"/>
        <item x="528"/>
        <item x="594"/>
        <item x="201"/>
        <item x="295"/>
        <item x="25"/>
        <item x="102"/>
        <item x="589"/>
        <item x="221"/>
        <item x="243"/>
        <item x="517"/>
        <item x="399"/>
        <item x="492"/>
        <item x="184"/>
        <item x="14"/>
        <item x="114"/>
        <item x="178"/>
        <item x="224"/>
        <item x="479"/>
        <item x="521"/>
        <item x="158"/>
        <item x="420"/>
        <item x="99"/>
        <item x="389"/>
        <item x="80"/>
        <item x="567"/>
        <item x="132"/>
        <item x="28"/>
        <item x="265"/>
        <item x="588"/>
        <item x="527"/>
        <item x="593"/>
        <item x="130"/>
        <item x="443"/>
        <item x="32"/>
        <item x="478"/>
        <item x="251"/>
        <item x="255"/>
        <item x="384"/>
        <item x="144"/>
        <item x="290"/>
        <item x="262"/>
        <item x="277"/>
        <item x="429"/>
        <item x="64"/>
        <item x="218"/>
        <item x="507"/>
        <item x="161"/>
        <item x="365"/>
        <item x="87"/>
        <item x="147"/>
        <item x="129"/>
        <item x="373"/>
        <item x="409"/>
        <item x="428"/>
        <item x="398"/>
        <item x="12"/>
        <item x="230"/>
        <item x="70"/>
        <item x="82"/>
        <item x="273"/>
        <item x="258"/>
        <item x="276"/>
        <item x="1"/>
        <item x="213"/>
        <item x="3"/>
        <item x="109"/>
        <item x="336"/>
        <item x="306"/>
        <item x="533"/>
        <item x="388"/>
        <item x="197"/>
        <item x="73"/>
        <item x="136"/>
        <item x="463"/>
        <item x="232"/>
        <item x="499"/>
        <item x="29"/>
        <item x="154"/>
        <item x="545"/>
        <item x="305"/>
        <item x="491"/>
        <item x="427"/>
        <item x="291"/>
        <item x="419"/>
        <item x="181"/>
        <item x="240"/>
        <item x="578"/>
        <item x="191"/>
        <item x="199"/>
        <item x="360"/>
        <item x="23"/>
        <item x="372"/>
        <item x="22"/>
        <item x="313"/>
        <item x="225"/>
        <item x="554"/>
        <item x="85"/>
        <item x="31"/>
        <item x="437"/>
        <item x="272"/>
        <item x="285"/>
        <item x="577"/>
        <item x="477"/>
        <item x="234"/>
        <item x="371"/>
        <item x="359"/>
        <item x="322"/>
        <item x="312"/>
        <item x="576"/>
        <item x="335"/>
        <item x="358"/>
        <item x="357"/>
        <item x="118"/>
        <item x="452"/>
        <item x="15"/>
        <item x="18"/>
        <item x="341"/>
        <item x="134"/>
        <item x="168"/>
        <item x="490"/>
        <item x="334"/>
        <item x="566"/>
        <item x="592"/>
        <item x="575"/>
        <item x="426"/>
        <item x="217"/>
        <item x="304"/>
        <item x="516"/>
        <item x="116"/>
        <item x="489"/>
        <item x="284"/>
        <item x="333"/>
        <item x="488"/>
        <item x="248"/>
        <item x="526"/>
        <item x="397"/>
        <item x="565"/>
        <item x="340"/>
        <item x="245"/>
        <item x="215"/>
        <item x="532"/>
        <item x="286"/>
        <item x="487"/>
        <item x="6"/>
        <item x="151"/>
        <item x="451"/>
        <item x="40"/>
        <item x="408"/>
        <item x="210"/>
        <item x="8"/>
        <item x="135"/>
        <item x="246"/>
        <item x="56"/>
        <item x="387"/>
        <item x="52"/>
        <item x="220"/>
        <item x="321"/>
        <item x="425"/>
        <item x="58"/>
        <item x="121"/>
        <item x="407"/>
        <item x="100"/>
        <item x="270"/>
        <item x="38"/>
        <item x="564"/>
        <item x="436"/>
        <item x="339"/>
        <item x="353"/>
        <item x="228"/>
        <item x="152"/>
        <item x="515"/>
        <item x="544"/>
        <item x="543"/>
        <item x="280"/>
        <item x="587"/>
        <item x="574"/>
        <item x="472"/>
        <item x="209"/>
        <item x="174"/>
        <item x="553"/>
        <item x="119"/>
        <item x="498"/>
        <item x="110"/>
        <item x="476"/>
        <item x="150"/>
        <item x="46"/>
        <item x="86"/>
        <item x="165"/>
        <item x="254"/>
        <item x="542"/>
        <item x="297"/>
        <item x="41"/>
        <item x="160"/>
        <item x="83"/>
        <item x="338"/>
        <item x="196"/>
        <item x="67"/>
        <item x="563"/>
        <item x="44"/>
        <item x="166"/>
        <item x="415"/>
        <item x="552"/>
        <item x="486"/>
        <item x="128"/>
        <item x="370"/>
        <item x="84"/>
        <item x="462"/>
        <item x="562"/>
        <item x="75"/>
        <item x="414"/>
        <item x="332"/>
        <item x="331"/>
        <item x="435"/>
        <item x="347"/>
        <item x="413"/>
        <item x="69"/>
        <item x="139"/>
        <item x="514"/>
        <item x="406"/>
        <item x="172"/>
        <item x="450"/>
        <item x="54"/>
        <item x="231"/>
        <item x="531"/>
        <item x="140"/>
        <item x="111"/>
        <item x="506"/>
        <item x="296"/>
        <item x="145"/>
        <item x="211"/>
        <item x="62"/>
        <item x="455"/>
        <item x="356"/>
        <item x="186"/>
        <item x="311"/>
        <item x="60"/>
        <item x="449"/>
        <item x="330"/>
        <item x="42"/>
        <item x="146"/>
        <item x="471"/>
        <item x="19"/>
        <item x="21"/>
        <item x="288"/>
        <item x="53"/>
        <item x="238"/>
        <item x="156"/>
        <item x="79"/>
        <item x="591"/>
        <item x="303"/>
        <item x="183"/>
        <item x="405"/>
        <item x="96"/>
        <item x="202"/>
        <item x="346"/>
        <item x="497"/>
        <item x="51"/>
        <item x="74"/>
        <item x="302"/>
        <item x="470"/>
        <item x="352"/>
        <item x="386"/>
        <item x="203"/>
        <item x="404"/>
        <item x="396"/>
        <item x="320"/>
        <item x="319"/>
        <item x="364"/>
        <item x="33"/>
        <item x="403"/>
        <item x="525"/>
        <item x="374"/>
        <item x="505"/>
        <item x="395"/>
        <item x="143"/>
        <item x="434"/>
        <item x="329"/>
        <item x="278"/>
        <item x="461"/>
        <item x="424"/>
        <item x="253"/>
        <item x="301"/>
        <item x="91"/>
        <item x="345"/>
        <item x="125"/>
        <item x="194"/>
        <item x="442"/>
        <item x="496"/>
        <item x="561"/>
        <item x="0"/>
        <item x="177"/>
        <item x="267"/>
        <item x="520"/>
        <item x="327"/>
        <item x="162"/>
        <item x="423"/>
        <item x="586"/>
        <item x="227"/>
        <item x="585"/>
        <item x="164"/>
        <item x="383"/>
        <item x="126"/>
        <item x="50"/>
        <item x="560"/>
        <item x="157"/>
        <item x="104"/>
        <item x="282"/>
        <item x="584"/>
        <item x="485"/>
        <item x="385"/>
        <item x="9"/>
        <item x="583"/>
        <item x="264"/>
        <item x="11"/>
        <item x="16"/>
        <item x="582"/>
        <item x="326"/>
        <item x="541"/>
        <item x="484"/>
        <item x="433"/>
        <item x="66"/>
        <item x="310"/>
        <item x="513"/>
        <item x="369"/>
        <item x="512"/>
        <item x="127"/>
        <item x="43"/>
        <item x="394"/>
        <item x="581"/>
        <item x="259"/>
        <item x="363"/>
        <item x="205"/>
        <item x="573"/>
        <item x="511"/>
        <item x="483"/>
        <item x="266"/>
        <item x="328"/>
        <item x="170"/>
        <item x="551"/>
        <item x="24"/>
        <item x="105"/>
        <item x="268"/>
        <item x="65"/>
        <item x="137"/>
        <item x="89"/>
        <item x="173"/>
        <item x="71"/>
        <item x="293"/>
        <item x="530"/>
        <item x="402"/>
        <item x="189"/>
        <item x="124"/>
        <item x="318"/>
        <item x="239"/>
        <item x="123"/>
        <item x="108"/>
        <item x="519"/>
        <item x="368"/>
        <item x="207"/>
        <item x="13"/>
        <item x="362"/>
        <item x="454"/>
        <item x="2"/>
        <item x="212"/>
        <item x="171"/>
        <item x="7"/>
        <item x="540"/>
        <item x="580"/>
        <item x="77"/>
        <item x="106"/>
        <item x="495"/>
        <item x="30"/>
        <item x="317"/>
        <item x="401"/>
        <item x="412"/>
        <item x="27"/>
        <item x="599"/>
        <item t="default"/>
      </items>
    </pivotField>
    <pivotField axis="axisRow" showAll="0">
      <items count="601">
        <item x="374"/>
        <item x="366"/>
        <item x="524"/>
        <item x="216"/>
        <item x="388"/>
        <item x="351"/>
        <item x="567"/>
        <item x="453"/>
        <item x="438"/>
        <item x="422"/>
        <item x="566"/>
        <item x="50"/>
        <item x="151"/>
        <item x="547"/>
        <item x="411"/>
        <item x="227"/>
        <item x="195"/>
        <item x="466"/>
        <item x="39"/>
        <item x="138"/>
        <item x="31"/>
        <item x="180"/>
        <item x="514"/>
        <item x="80"/>
        <item x="332"/>
        <item x="581"/>
        <item x="502"/>
        <item x="28"/>
        <item x="135"/>
        <item x="47"/>
        <item x="32"/>
        <item x="84"/>
        <item x="174"/>
        <item x="96"/>
        <item x="319"/>
        <item x="397"/>
        <item x="141"/>
        <item x="224"/>
        <item x="555"/>
        <item x="521"/>
        <item x="345"/>
        <item x="62"/>
        <item x="172"/>
        <item x="598"/>
        <item x="3"/>
        <item x="437"/>
        <item x="169"/>
        <item x="286"/>
        <item x="509"/>
        <item x="363"/>
        <item x="439"/>
        <item x="171"/>
        <item x="155"/>
        <item x="220"/>
        <item x="198"/>
        <item x="13"/>
        <item x="72"/>
        <item x="456"/>
        <item x="277"/>
        <item x="370"/>
        <item x="563"/>
        <item x="287"/>
        <item x="380"/>
        <item x="87"/>
        <item x="516"/>
        <item x="425"/>
        <item x="365"/>
        <item x="275"/>
        <item x="30"/>
        <item x="492"/>
        <item x="501"/>
        <item x="317"/>
        <item x="186"/>
        <item x="364"/>
        <item x="399"/>
        <item x="572"/>
        <item x="452"/>
        <item x="344"/>
        <item x="201"/>
        <item x="378"/>
        <item x="110"/>
        <item x="17"/>
        <item x="274"/>
        <item x="247"/>
        <item x="41"/>
        <item x="128"/>
        <item x="565"/>
        <item x="268"/>
        <item x="45"/>
        <item x="162"/>
        <item x="511"/>
        <item x="418"/>
        <item x="219"/>
        <item x="305"/>
        <item x="494"/>
        <item x="129"/>
        <item x="58"/>
        <item x="510"/>
        <item x="393"/>
        <item x="533"/>
        <item x="69"/>
        <item x="42"/>
        <item x="308"/>
        <item x="259"/>
        <item x="112"/>
        <item x="143"/>
        <item x="390"/>
        <item x="527"/>
        <item x="233"/>
        <item x="550"/>
        <item x="446"/>
        <item x="576"/>
        <item x="536"/>
        <item x="484"/>
        <item x="543"/>
        <item x="226"/>
        <item x="105"/>
        <item x="231"/>
        <item x="479"/>
        <item x="526"/>
        <item x="244"/>
        <item x="387"/>
        <item x="101"/>
        <item x="409"/>
        <item x="27"/>
        <item x="294"/>
        <item x="406"/>
        <item x="476"/>
        <item x="178"/>
        <item x="309"/>
        <item x="149"/>
        <item x="398"/>
        <item x="156"/>
        <item x="462"/>
        <item x="540"/>
        <item x="529"/>
        <item x="578"/>
        <item x="568"/>
        <item x="303"/>
        <item x="104"/>
        <item x="470"/>
        <item x="260"/>
        <item x="140"/>
        <item x="24"/>
        <item x="38"/>
        <item x="221"/>
        <item x="73"/>
        <item x="337"/>
        <item x="460"/>
        <item x="475"/>
        <item x="95"/>
        <item x="49"/>
        <item x="278"/>
        <item x="170"/>
        <item x="432"/>
        <item x="312"/>
        <item x="16"/>
        <item x="248"/>
        <item x="54"/>
        <item x="9"/>
        <item x="342"/>
        <item x="512"/>
        <item x="473"/>
        <item x="553"/>
        <item x="554"/>
        <item x="395"/>
        <item x="433"/>
        <item x="506"/>
        <item x="116"/>
        <item x="108"/>
        <item x="593"/>
        <item x="316"/>
        <item x="431"/>
        <item x="204"/>
        <item x="126"/>
        <item x="147"/>
        <item x="4"/>
        <item x="209"/>
        <item x="125"/>
        <item x="515"/>
        <item x="197"/>
        <item x="98"/>
        <item x="133"/>
        <item x="595"/>
        <item x="330"/>
        <item x="168"/>
        <item x="528"/>
        <item x="297"/>
        <item x="159"/>
        <item x="383"/>
        <item x="131"/>
        <item x="124"/>
        <item x="377"/>
        <item x="139"/>
        <item x="56"/>
        <item x="558"/>
        <item x="282"/>
        <item x="556"/>
        <item x="535"/>
        <item x="106"/>
        <item x="464"/>
        <item x="46"/>
        <item x="424"/>
        <item x="442"/>
        <item x="328"/>
        <item x="513"/>
        <item x="368"/>
        <item x="596"/>
        <item x="428"/>
        <item x="517"/>
        <item x="154"/>
        <item x="323"/>
        <item x="497"/>
        <item x="313"/>
        <item x="230"/>
        <item x="355"/>
        <item x="160"/>
        <item x="206"/>
        <item x="496"/>
        <item x="212"/>
        <item x="102"/>
        <item x="485"/>
        <item x="241"/>
        <item x="414"/>
        <item x="55"/>
        <item x="469"/>
        <item x="113"/>
        <item x="471"/>
        <item x="334"/>
        <item x="549"/>
        <item x="263"/>
        <item x="341"/>
        <item x="367"/>
        <item x="522"/>
        <item x="137"/>
        <item x="52"/>
        <item x="486"/>
        <item x="240"/>
        <item x="14"/>
        <item x="343"/>
        <item x="427"/>
        <item x="480"/>
        <item x="262"/>
        <item x="185"/>
        <item x="376"/>
        <item x="551"/>
        <item x="560"/>
        <item x="182"/>
        <item x="75"/>
        <item x="254"/>
        <item x="574"/>
        <item x="569"/>
        <item x="350"/>
        <item x="234"/>
        <item x="419"/>
        <item x="85"/>
        <item x="564"/>
        <item x="298"/>
        <item x="145"/>
        <item x="530"/>
        <item x="76"/>
        <item x="44"/>
        <item x="65"/>
        <item x="523"/>
        <item x="321"/>
        <item x="534"/>
        <item x="449"/>
        <item x="57"/>
        <item x="190"/>
        <item x="199"/>
        <item x="417"/>
        <item x="415"/>
        <item x="327"/>
        <item x="264"/>
        <item x="5"/>
        <item x="281"/>
        <item x="373"/>
        <item x="463"/>
        <item x="336"/>
        <item x="386"/>
        <item x="25"/>
        <item x="214"/>
        <item x="532"/>
        <item x="426"/>
        <item x="158"/>
        <item x="450"/>
        <item x="557"/>
        <item x="396"/>
        <item x="249"/>
        <item x="61"/>
        <item x="163"/>
        <item x="146"/>
        <item x="348"/>
        <item x="430"/>
        <item x="299"/>
        <item x="570"/>
        <item x="394"/>
        <item x="454"/>
        <item x="352"/>
        <item x="559"/>
        <item x="472"/>
        <item x="325"/>
        <item x="306"/>
        <item x="120"/>
        <item x="335"/>
        <item x="229"/>
        <item x="48"/>
        <item x="349"/>
        <item x="134"/>
        <item x="63"/>
        <item x="68"/>
        <item x="88"/>
        <item x="573"/>
        <item x="51"/>
        <item x="544"/>
        <item x="175"/>
        <item x="353"/>
        <item x="12"/>
        <item x="525"/>
        <item x="60"/>
        <item x="35"/>
        <item x="81"/>
        <item x="70"/>
        <item x="192"/>
        <item x="271"/>
        <item x="356"/>
        <item x="545"/>
        <item x="66"/>
        <item x="562"/>
        <item x="314"/>
        <item x="590"/>
        <item x="320"/>
        <item x="117"/>
        <item x="23"/>
        <item x="585"/>
        <item x="193"/>
        <item x="213"/>
        <item x="289"/>
        <item x="546"/>
        <item x="423"/>
        <item x="542"/>
        <item x="326"/>
        <item x="21"/>
        <item x="161"/>
        <item x="191"/>
        <item x="360"/>
        <item x="269"/>
        <item x="420"/>
        <item x="258"/>
        <item x="465"/>
        <item x="459"/>
        <item x="280"/>
        <item x="404"/>
        <item x="441"/>
        <item x="142"/>
        <item x="505"/>
        <item x="491"/>
        <item x="477"/>
        <item x="97"/>
        <item x="232"/>
        <item x="2"/>
        <item x="10"/>
        <item x="457"/>
        <item x="90"/>
        <item x="541"/>
        <item x="188"/>
        <item x="77"/>
        <item x="164"/>
        <item x="372"/>
        <item x="82"/>
        <item x="144"/>
        <item x="207"/>
        <item x="401"/>
        <item x="242"/>
        <item x="165"/>
        <item x="255"/>
        <item x="292"/>
        <item x="407"/>
        <item x="498"/>
        <item x="235"/>
        <item x="443"/>
        <item x="8"/>
        <item x="266"/>
        <item x="6"/>
        <item x="245"/>
        <item x="43"/>
        <item x="79"/>
        <item x="440"/>
        <item x="587"/>
        <item x="177"/>
        <item x="127"/>
        <item x="311"/>
        <item x="239"/>
        <item x="256"/>
        <item x="582"/>
        <item x="37"/>
        <item x="382"/>
        <item x="412"/>
        <item x="0"/>
        <item x="538"/>
        <item x="322"/>
        <item x="251"/>
        <item x="225"/>
        <item x="481"/>
        <item x="552"/>
        <item x="253"/>
        <item x="150"/>
        <item x="187"/>
        <item x="222"/>
        <item x="29"/>
        <item x="421"/>
        <item x="301"/>
        <item x="444"/>
        <item x="153"/>
        <item x="20"/>
        <item x="447"/>
        <item x="402"/>
        <item x="59"/>
        <item x="507"/>
        <item x="238"/>
        <item x="284"/>
        <item x="291"/>
        <item x="519"/>
        <item x="130"/>
        <item x="575"/>
        <item x="257"/>
        <item x="11"/>
        <item x="273"/>
        <item x="215"/>
        <item x="405"/>
        <item x="503"/>
        <item x="531"/>
        <item x="237"/>
        <item x="548"/>
        <item x="361"/>
        <item x="67"/>
        <item x="267"/>
        <item x="265"/>
        <item x="93"/>
        <item x="410"/>
        <item x="276"/>
        <item x="448"/>
        <item x="36"/>
        <item x="1"/>
        <item x="339"/>
        <item x="261"/>
        <item x="310"/>
        <item x="94"/>
        <item x="132"/>
        <item x="223"/>
        <item x="474"/>
        <item x="100"/>
        <item x="270"/>
        <item x="584"/>
        <item x="340"/>
        <item x="392"/>
        <item x="384"/>
        <item x="92"/>
        <item x="272"/>
        <item x="78"/>
        <item x="504"/>
        <item x="359"/>
        <item x="493"/>
        <item x="295"/>
        <item x="436"/>
        <item x="375"/>
        <item x="508"/>
        <item x="429"/>
        <item x="333"/>
        <item x="33"/>
        <item x="167"/>
        <item x="499"/>
        <item x="592"/>
        <item x="181"/>
        <item x="136"/>
        <item x="488"/>
        <item x="304"/>
        <item x="490"/>
        <item x="434"/>
        <item x="103"/>
        <item x="300"/>
        <item x="184"/>
        <item x="483"/>
        <item x="99"/>
        <item x="408"/>
        <item x="347"/>
        <item x="520"/>
        <item x="518"/>
        <item x="318"/>
        <item x="455"/>
        <item x="111"/>
        <item x="64"/>
        <item x="203"/>
        <item x="579"/>
        <item x="362"/>
        <item x="500"/>
        <item x="89"/>
        <item x="379"/>
        <item x="18"/>
        <item x="346"/>
        <item x="166"/>
        <item x="583"/>
        <item x="489"/>
        <item x="176"/>
        <item x="357"/>
        <item x="15"/>
        <item x="83"/>
        <item x="22"/>
        <item x="329"/>
        <item x="391"/>
        <item x="586"/>
        <item x="589"/>
        <item x="487"/>
        <item x="122"/>
        <item x="19"/>
        <item x="389"/>
        <item x="123"/>
        <item x="293"/>
        <item x="296"/>
        <item x="118"/>
        <item x="26"/>
        <item x="571"/>
        <item x="283"/>
        <item x="210"/>
        <item x="179"/>
        <item x="403"/>
        <item x="246"/>
        <item x="40"/>
        <item x="331"/>
        <item x="371"/>
        <item x="315"/>
        <item x="196"/>
        <item x="7"/>
        <item x="152"/>
        <item x="119"/>
        <item x="228"/>
        <item x="74"/>
        <item x="236"/>
        <item x="202"/>
        <item x="537"/>
        <item x="53"/>
        <item x="591"/>
        <item x="594"/>
        <item x="205"/>
        <item x="252"/>
        <item x="354"/>
        <item x="121"/>
        <item x="445"/>
        <item x="71"/>
        <item x="307"/>
        <item x="109"/>
        <item x="467"/>
        <item x="324"/>
        <item x="91"/>
        <item x="385"/>
        <item x="451"/>
        <item x="458"/>
        <item x="290"/>
        <item x="400"/>
        <item x="208"/>
        <item x="279"/>
        <item x="107"/>
        <item x="588"/>
        <item x="416"/>
        <item x="435"/>
        <item x="495"/>
        <item x="539"/>
        <item x="148"/>
        <item x="194"/>
        <item x="285"/>
        <item x="217"/>
        <item x="482"/>
        <item x="157"/>
        <item x="200"/>
        <item x="250"/>
        <item x="381"/>
        <item x="115"/>
        <item x="413"/>
        <item x="243"/>
        <item x="288"/>
        <item x="580"/>
        <item x="34"/>
        <item x="183"/>
        <item x="597"/>
        <item x="561"/>
        <item x="338"/>
        <item x="86"/>
        <item x="461"/>
        <item x="369"/>
        <item x="114"/>
        <item x="468"/>
        <item x="577"/>
        <item x="302"/>
        <item x="218"/>
        <item x="358"/>
        <item x="211"/>
        <item x="189"/>
        <item x="173"/>
        <item x="478"/>
        <item x="599"/>
        <item t="default"/>
      </items>
    </pivotField>
    <pivotField dataField="1" showAll="0">
      <items count="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t="default"/>
      </items>
    </pivotField>
    <pivotField axis="axisCol" showAll="0">
      <items count="4">
        <item x="1"/>
        <item x="0"/>
        <item x="2"/>
        <item t="default"/>
      </items>
    </pivotField>
    <pivotField axis="axisRow" showAll="0">
      <items count="4">
        <item x="0"/>
        <item x="1"/>
        <item x="2"/>
        <item t="default"/>
      </items>
    </pivotField>
    <pivotField axis="axisRow" showAll="0">
      <items count="3">
        <item x="1"/>
        <item x="0"/>
        <item t="default"/>
      </items>
    </pivotField>
  </pivotFields>
  <rowFields count="6">
    <field x="0"/>
    <field x="2"/>
    <field x="3"/>
    <field x="4"/>
    <field x="7"/>
    <field x="8"/>
  </rowFields>
  <rowItems count="3601">
    <i>
      <x/>
    </i>
    <i r="1">
      <x v="393"/>
    </i>
    <i r="2">
      <x v="512"/>
    </i>
    <i r="3">
      <x v="398"/>
    </i>
    <i r="4">
      <x/>
    </i>
    <i r="5">
      <x v="1"/>
    </i>
    <i>
      <x v="1"/>
    </i>
    <i r="1">
      <x v="438"/>
    </i>
    <i r="2">
      <x v="285"/>
    </i>
    <i r="3">
      <x v="443"/>
    </i>
    <i r="4">
      <x/>
    </i>
    <i r="5">
      <x v="1"/>
    </i>
    <i>
      <x v="2"/>
    </i>
    <i r="1">
      <x v="356"/>
    </i>
    <i r="2">
      <x v="585"/>
    </i>
    <i r="3">
      <x v="360"/>
    </i>
    <i r="4">
      <x/>
    </i>
    <i r="5">
      <x v="1"/>
    </i>
    <i>
      <x v="3"/>
    </i>
    <i r="1">
      <x v="45"/>
    </i>
    <i r="2">
      <x v="287"/>
    </i>
    <i r="3">
      <x v="44"/>
    </i>
    <i r="4">
      <x/>
    </i>
    <i r="5">
      <x v="1"/>
    </i>
    <i>
      <x v="4"/>
    </i>
    <i r="1">
      <x v="177"/>
    </i>
    <i r="2">
      <x v="61"/>
    </i>
    <i r="3">
      <x v="176"/>
    </i>
    <i r="4">
      <x/>
    </i>
    <i r="5">
      <x v="1"/>
    </i>
    <i>
      <x v="5"/>
    </i>
    <i r="1">
      <x v="274"/>
    </i>
    <i r="2">
      <x v="130"/>
    </i>
    <i r="3">
      <x v="274"/>
    </i>
    <i r="4">
      <x/>
    </i>
    <i r="5">
      <x v="1"/>
    </i>
    <i>
      <x v="6"/>
    </i>
    <i r="1">
      <x v="379"/>
    </i>
    <i r="2">
      <x v="366"/>
    </i>
    <i r="3">
      <x v="383"/>
    </i>
    <i r="4">
      <x/>
    </i>
    <i r="5">
      <x v="1"/>
    </i>
    <i>
      <x v="7"/>
    </i>
    <i r="1">
      <x v="527"/>
    </i>
    <i r="2">
      <x v="588"/>
    </i>
    <i r="3">
      <x v="532"/>
    </i>
    <i r="4">
      <x/>
    </i>
    <i r="5">
      <x v="1"/>
    </i>
    <i>
      <x v="8"/>
    </i>
    <i r="1">
      <x v="377"/>
    </i>
    <i r="2">
      <x v="372"/>
    </i>
    <i r="3">
      <x v="381"/>
    </i>
    <i r="4">
      <x/>
    </i>
    <i r="5">
      <x v="1"/>
    </i>
    <i>
      <x v="9"/>
    </i>
    <i r="1">
      <x v="160"/>
    </i>
    <i r="2">
      <x v="533"/>
    </i>
    <i r="3">
      <x v="159"/>
    </i>
    <i r="4">
      <x/>
    </i>
    <i r="5">
      <x v="1"/>
    </i>
    <i>
      <x v="10"/>
    </i>
    <i r="1">
      <x v="357"/>
    </i>
    <i r="2">
      <x v="8"/>
    </i>
    <i r="3">
      <x v="361"/>
    </i>
    <i r="4">
      <x/>
    </i>
    <i r="5">
      <x v="1"/>
    </i>
    <i>
      <x v="11"/>
    </i>
    <i r="1">
      <x v="421"/>
    </i>
    <i r="2">
      <x v="536"/>
    </i>
    <i r="3">
      <x v="426"/>
    </i>
    <i r="4">
      <x/>
    </i>
    <i r="5">
      <x v="1"/>
    </i>
    <i>
      <x v="12"/>
    </i>
    <i r="1">
      <x v="315"/>
    </i>
    <i r="2">
      <x v="278"/>
    </i>
    <i r="3">
      <x v="317"/>
    </i>
    <i r="4">
      <x/>
    </i>
    <i r="5">
      <x v="1"/>
    </i>
    <i>
      <x v="13"/>
    </i>
    <i r="1">
      <x v="56"/>
    </i>
    <i r="2">
      <x v="582"/>
    </i>
    <i r="3">
      <x v="55"/>
    </i>
    <i r="4">
      <x/>
    </i>
    <i r="5">
      <x v="1"/>
    </i>
    <i>
      <x v="14"/>
    </i>
    <i r="1">
      <x v="239"/>
    </i>
    <i r="2">
      <x v="236"/>
    </i>
    <i r="3">
      <x v="238"/>
    </i>
    <i r="4">
      <x/>
    </i>
    <i r="5">
      <x v="1"/>
    </i>
    <i>
      <x v="15"/>
    </i>
    <i r="1">
      <x v="500"/>
    </i>
    <i r="2">
      <x v="337"/>
    </i>
    <i r="3">
      <x v="505"/>
    </i>
    <i r="4">
      <x/>
    </i>
    <i r="5">
      <x v="1"/>
    </i>
    <i>
      <x v="16"/>
    </i>
    <i r="1">
      <x v="157"/>
    </i>
    <i r="2">
      <x v="537"/>
    </i>
    <i r="3">
      <x v="156"/>
    </i>
    <i r="4">
      <x/>
    </i>
    <i r="5">
      <x v="1"/>
    </i>
    <i>
      <x v="17"/>
    </i>
    <i r="1">
      <x v="82"/>
    </i>
    <i r="2">
      <x v="188"/>
    </i>
    <i r="3">
      <x v="81"/>
    </i>
    <i r="4">
      <x/>
    </i>
    <i r="5">
      <x v="1"/>
    </i>
    <i>
      <x v="18"/>
    </i>
    <i r="1">
      <x v="493"/>
    </i>
    <i r="2">
      <x v="338"/>
    </i>
    <i r="3">
      <x v="498"/>
    </i>
    <i r="4">
      <x/>
    </i>
    <i r="5">
      <x v="1"/>
    </i>
    <i>
      <x v="19"/>
    </i>
    <i r="1">
      <x v="509"/>
    </i>
    <i r="2">
      <x v="464"/>
    </i>
    <i r="3">
      <x v="514"/>
    </i>
    <i r="4">
      <x/>
    </i>
    <i r="5">
      <x v="1"/>
    </i>
    <i>
      <x v="20"/>
    </i>
    <i r="1">
      <x v="409"/>
    </i>
    <i r="2">
      <x v="102"/>
    </i>
    <i r="3">
      <x v="414"/>
    </i>
    <i r="4">
      <x/>
    </i>
    <i r="5">
      <x v="1"/>
    </i>
    <i>
      <x v="21"/>
    </i>
    <i r="1">
      <x v="339"/>
    </i>
    <i r="2">
      <x v="465"/>
    </i>
    <i r="3">
      <x v="342"/>
    </i>
    <i r="4">
      <x/>
    </i>
    <i r="5">
      <x v="1"/>
    </i>
    <i>
      <x v="22"/>
    </i>
    <i r="1">
      <x v="502"/>
    </i>
    <i r="2">
      <x v="315"/>
    </i>
    <i r="3">
      <x v="507"/>
    </i>
    <i r="4">
      <x/>
    </i>
    <i r="5">
      <x v="1"/>
    </i>
    <i>
      <x v="23"/>
    </i>
    <i r="1">
      <x v="330"/>
    </i>
    <i r="2">
      <x v="313"/>
    </i>
    <i r="3">
      <x v="333"/>
    </i>
    <i r="4">
      <x/>
    </i>
    <i r="5">
      <x v="1"/>
    </i>
    <i>
      <x v="24"/>
    </i>
    <i r="1">
      <x v="144"/>
    </i>
    <i r="2">
      <x v="562"/>
    </i>
    <i r="3">
      <x v="143"/>
    </i>
    <i r="4">
      <x/>
    </i>
    <i r="5">
      <x v="1"/>
    </i>
    <i>
      <x v="25"/>
    </i>
    <i r="1">
      <x v="280"/>
    </i>
    <i r="2">
      <x v="227"/>
    </i>
    <i r="3">
      <x v="280"/>
    </i>
    <i r="4">
      <x/>
    </i>
    <i r="5">
      <x v="1"/>
    </i>
    <i>
      <x v="26"/>
    </i>
    <i r="1">
      <x v="515"/>
    </i>
    <i r="2">
      <x v="6"/>
    </i>
    <i r="3">
      <x v="520"/>
    </i>
    <i r="4">
      <x/>
    </i>
    <i r="5">
      <x v="1"/>
    </i>
    <i>
      <x v="27"/>
    </i>
    <i r="1">
      <x v="125"/>
    </i>
    <i r="2">
      <x v="598"/>
    </i>
    <i r="3">
      <x v="124"/>
    </i>
    <i r="4">
      <x/>
    </i>
    <i r="5">
      <x v="1"/>
    </i>
    <i>
      <x v="28"/>
    </i>
    <i r="1">
      <x v="29"/>
    </i>
    <i r="2">
      <x v="249"/>
    </i>
    <i r="3">
      <x v="27"/>
    </i>
    <i r="4">
      <x/>
    </i>
    <i r="5">
      <x v="1"/>
    </i>
    <i>
      <x v="29"/>
    </i>
    <i r="1">
      <x v="404"/>
    </i>
    <i r="2">
      <x v="299"/>
    </i>
    <i r="3">
      <x v="409"/>
    </i>
    <i r="4">
      <x/>
    </i>
    <i r="5">
      <x v="1"/>
    </i>
    <i>
      <x v="30"/>
    </i>
    <i r="1">
      <x v="69"/>
    </i>
    <i r="2">
      <x v="594"/>
    </i>
    <i r="3">
      <x v="68"/>
    </i>
    <i r="4">
      <x/>
    </i>
    <i r="5">
      <x v="1"/>
    </i>
    <i>
      <x v="31"/>
    </i>
    <i r="1">
      <x v="22"/>
    </i>
    <i r="2">
      <x v="320"/>
    </i>
    <i r="3">
      <x v="20"/>
    </i>
    <i r="4">
      <x/>
    </i>
    <i r="5">
      <x v="1"/>
    </i>
    <i>
      <x v="32"/>
    </i>
    <i r="1">
      <x v="32"/>
    </i>
    <i r="2">
      <x v="256"/>
    </i>
    <i r="3">
      <x v="30"/>
    </i>
    <i r="4">
      <x/>
    </i>
    <i r="5">
      <x v="1"/>
    </i>
    <i>
      <x v="33"/>
    </i>
    <i r="1">
      <x v="464"/>
    </i>
    <i r="2">
      <x v="491"/>
    </i>
    <i r="3">
      <x v="469"/>
    </i>
    <i r="4">
      <x/>
    </i>
    <i r="5">
      <x v="1"/>
    </i>
    <i>
      <x v="34"/>
    </i>
    <i r="1">
      <x v="574"/>
    </i>
    <i r="2">
      <x v="213"/>
    </i>
    <i r="3">
      <x v="581"/>
    </i>
    <i r="4">
      <x/>
    </i>
    <i r="5">
      <x v="1"/>
    </i>
    <i>
      <x v="35"/>
    </i>
    <i r="1">
      <x v="318"/>
    </i>
    <i r="2">
      <x v="3"/>
    </i>
    <i r="3">
      <x v="320"/>
    </i>
    <i r="4">
      <x/>
    </i>
    <i r="5">
      <x v="1"/>
    </i>
    <i>
      <x v="36"/>
    </i>
    <i r="1">
      <x v="437"/>
    </i>
    <i r="2">
      <x v="22"/>
    </i>
    <i r="3">
      <x v="442"/>
    </i>
    <i r="4">
      <x/>
    </i>
    <i r="5">
      <x v="1"/>
    </i>
    <i>
      <x v="37"/>
    </i>
    <i r="1">
      <x v="390"/>
    </i>
    <i r="2">
      <x v="203"/>
    </i>
    <i r="3">
      <x v="395"/>
    </i>
    <i r="4">
      <x/>
    </i>
    <i r="5">
      <x v="1"/>
    </i>
    <i>
      <x v="38"/>
    </i>
    <i r="1">
      <x v="145"/>
    </i>
    <i r="2">
      <x v="386"/>
    </i>
    <i r="3">
      <x v="144"/>
    </i>
    <i r="4">
      <x/>
    </i>
    <i r="5">
      <x v="1"/>
    </i>
    <i>
      <x v="39"/>
    </i>
    <i r="1">
      <x v="20"/>
    </i>
    <i r="2">
      <x v="85"/>
    </i>
    <i r="3">
      <x v="18"/>
    </i>
    <i r="4">
      <x/>
    </i>
    <i r="5">
      <x v="1"/>
    </i>
    <i>
      <x v="40"/>
    </i>
    <i r="1">
      <x v="522"/>
    </i>
    <i r="2">
      <x v="369"/>
    </i>
    <i r="3">
      <x v="527"/>
    </i>
    <i r="4">
      <x/>
    </i>
    <i r="5">
      <x v="1"/>
    </i>
    <i>
      <x v="41"/>
    </i>
    <i r="1">
      <x v="85"/>
    </i>
    <i r="2">
      <x v="414"/>
    </i>
    <i r="3">
      <x v="84"/>
    </i>
    <i r="4">
      <x/>
    </i>
    <i r="5">
      <x v="1"/>
    </i>
    <i>
      <x v="42"/>
    </i>
    <i r="1">
      <x v="102"/>
    </i>
    <i r="2">
      <x v="461"/>
    </i>
    <i r="3">
      <x v="101"/>
    </i>
    <i r="4">
      <x/>
    </i>
    <i r="5">
      <x v="1"/>
    </i>
    <i>
      <x v="43"/>
    </i>
    <i r="1">
      <x v="381"/>
    </i>
    <i r="2">
      <x v="549"/>
    </i>
    <i r="3">
      <x v="385"/>
    </i>
    <i r="4">
      <x/>
    </i>
    <i r="5">
      <x v="1"/>
    </i>
    <i>
      <x v="44"/>
    </i>
    <i r="1">
      <x v="261"/>
    </i>
    <i r="2">
      <x v="421"/>
    </i>
    <i r="3">
      <x v="261"/>
    </i>
    <i r="4">
      <x/>
    </i>
    <i r="5">
      <x v="1"/>
    </i>
    <i>
      <x v="45"/>
    </i>
    <i r="1">
      <x v="89"/>
    </i>
    <i r="2">
      <x v="78"/>
    </i>
    <i r="3">
      <x v="88"/>
    </i>
    <i r="4">
      <x/>
    </i>
    <i r="5">
      <x v="1"/>
    </i>
    <i>
      <x v="46"/>
    </i>
    <i r="1">
      <x v="202"/>
    </i>
    <i r="2">
      <x v="408"/>
    </i>
    <i r="3">
      <x v="201"/>
    </i>
    <i r="4">
      <x/>
    </i>
    <i r="5">
      <x v="1"/>
    </i>
    <i>
      <x v="47"/>
    </i>
    <i r="1">
      <x v="31"/>
    </i>
    <i r="2">
      <x v="157"/>
    </i>
    <i r="3">
      <x v="29"/>
    </i>
    <i r="4">
      <x/>
    </i>
    <i r="5">
      <x v="1"/>
    </i>
    <i>
      <x v="48"/>
    </i>
    <i r="1">
      <x v="305"/>
    </i>
    <i r="2">
      <x v="148"/>
    </i>
    <i r="3">
      <x v="306"/>
    </i>
    <i r="4">
      <x/>
    </i>
    <i r="5">
      <x v="1"/>
    </i>
    <i>
      <x v="49"/>
    </i>
    <i r="1">
      <x v="152"/>
    </i>
    <i r="2">
      <x v="108"/>
    </i>
    <i r="3">
      <x v="151"/>
    </i>
    <i r="4">
      <x/>
    </i>
    <i r="5">
      <x v="1"/>
    </i>
    <i>
      <x v="50"/>
    </i>
    <i r="1">
      <x v="13"/>
    </i>
    <i r="2">
      <x v="525"/>
    </i>
    <i r="3">
      <x v="11"/>
    </i>
    <i r="4">
      <x/>
    </i>
    <i r="5">
      <x v="1"/>
    </i>
    <i>
      <x v="51"/>
    </i>
    <i r="1">
      <x v="312"/>
    </i>
    <i r="2">
      <x v="479"/>
    </i>
    <i r="3">
      <x v="313"/>
    </i>
    <i r="4">
      <x/>
    </i>
    <i r="5">
      <x v="1"/>
    </i>
    <i>
      <x v="52"/>
    </i>
    <i r="1">
      <x v="236"/>
    </i>
    <i r="2">
      <x v="377"/>
    </i>
    <i r="3">
      <x v="235"/>
    </i>
    <i r="4">
      <x/>
    </i>
    <i r="5">
      <x v="1"/>
    </i>
    <i>
      <x v="53"/>
    </i>
    <i r="1">
      <x v="535"/>
    </i>
    <i r="2">
      <x v="467"/>
    </i>
    <i r="3">
      <x v="540"/>
    </i>
    <i r="4">
      <x/>
    </i>
    <i r="5">
      <x v="1"/>
    </i>
    <i>
      <x v="54"/>
    </i>
    <i r="1">
      <x v="159"/>
    </i>
    <i r="2">
      <x v="444"/>
    </i>
    <i r="3">
      <x v="158"/>
    </i>
    <i r="4">
      <x/>
    </i>
    <i r="5">
      <x v="1"/>
    </i>
    <i>
      <x v="55"/>
    </i>
    <i r="1">
      <x v="225"/>
    </i>
    <i r="2">
      <x v="109"/>
    </i>
    <i r="3">
      <x v="224"/>
    </i>
    <i r="4">
      <x/>
    </i>
    <i r="5">
      <x v="1"/>
    </i>
    <i>
      <x v="56"/>
    </i>
    <i r="1">
      <x v="195"/>
    </i>
    <i r="2">
      <x v="375"/>
    </i>
    <i r="3">
      <x v="194"/>
    </i>
    <i r="4">
      <x/>
    </i>
    <i r="5">
      <x v="1"/>
    </i>
    <i>
      <x v="57"/>
    </i>
    <i r="1">
      <x v="267"/>
    </i>
    <i r="2">
      <x v="36"/>
    </i>
    <i r="3">
      <x v="267"/>
    </i>
    <i r="4">
      <x/>
    </i>
    <i r="5">
      <x v="1"/>
    </i>
    <i>
      <x v="58"/>
    </i>
    <i r="1">
      <x v="97"/>
    </i>
    <i r="2">
      <x v="381"/>
    </i>
    <i r="3">
      <x v="96"/>
    </i>
    <i r="4">
      <x/>
    </i>
    <i r="5">
      <x v="1"/>
    </i>
    <i>
      <x v="59"/>
    </i>
    <i r="1">
      <x v="412"/>
    </i>
    <i r="2">
      <x v="21"/>
    </i>
    <i r="3">
      <x v="417"/>
    </i>
    <i r="4">
      <x/>
    </i>
    <i r="5">
      <x v="1"/>
    </i>
    <i>
      <x v="60"/>
    </i>
    <i r="1">
      <x v="317"/>
    </i>
    <i r="2">
      <x v="458"/>
    </i>
    <i r="3">
      <x v="319"/>
    </i>
    <i r="4">
      <x/>
    </i>
    <i r="5">
      <x v="1"/>
    </i>
    <i>
      <x v="61"/>
    </i>
    <i r="1">
      <x v="288"/>
    </i>
    <i r="2">
      <x v="110"/>
    </i>
    <i r="3">
      <x v="289"/>
    </i>
    <i r="4">
      <x/>
    </i>
    <i r="5">
      <x v="1"/>
    </i>
    <i>
      <x v="62"/>
    </i>
    <i r="1">
      <x v="42"/>
    </i>
    <i r="2">
      <x v="453"/>
    </i>
    <i r="3">
      <x v="41"/>
    </i>
    <i r="4">
      <x/>
    </i>
    <i r="5">
      <x v="1"/>
    </i>
    <i>
      <x v="63"/>
    </i>
    <i r="1">
      <x v="308"/>
    </i>
    <i r="2">
      <x v="114"/>
    </i>
    <i r="3">
      <x v="309"/>
    </i>
    <i r="4">
      <x/>
    </i>
    <i r="5">
      <x v="1"/>
    </i>
    <i>
      <x v="64"/>
    </i>
    <i r="1">
      <x v="486"/>
    </i>
    <i r="2">
      <x v="266"/>
    </i>
    <i r="3">
      <x v="491"/>
    </i>
    <i r="4">
      <x/>
    </i>
    <i r="5">
      <x v="1"/>
    </i>
    <i>
      <x v="65"/>
    </i>
    <i r="1">
      <x v="262"/>
    </i>
    <i r="2">
      <x v="565"/>
    </i>
    <i r="3">
      <x v="262"/>
    </i>
    <i r="4">
      <x/>
    </i>
    <i r="5">
      <x v="1"/>
    </i>
    <i>
      <x v="66"/>
    </i>
    <i r="1">
      <x v="324"/>
    </i>
    <i r="2">
      <x v="543"/>
    </i>
    <i r="3">
      <x v="327"/>
    </i>
    <i r="4">
      <x/>
    </i>
    <i r="5">
      <x v="1"/>
    </i>
    <i>
      <x v="67"/>
    </i>
    <i r="1">
      <x v="430"/>
    </i>
    <i r="2">
      <x v="419"/>
    </i>
    <i r="3">
      <x v="435"/>
    </i>
    <i r="4">
      <x/>
    </i>
    <i r="5">
      <x v="1"/>
    </i>
    <i>
      <x v="68"/>
    </i>
    <i r="1">
      <x v="309"/>
    </i>
    <i r="2">
      <x v="211"/>
    </i>
    <i r="3">
      <x v="310"/>
    </i>
    <i r="4">
      <x/>
    </i>
    <i r="5">
      <x v="1"/>
    </i>
    <i>
      <x v="69"/>
    </i>
    <i r="1">
      <x v="101"/>
    </i>
    <i r="2">
      <x v="438"/>
    </i>
    <i r="3">
      <x v="100"/>
    </i>
    <i r="4">
      <x/>
    </i>
    <i r="5">
      <x v="1"/>
    </i>
    <i>
      <x v="70"/>
    </i>
    <i r="1">
      <x v="320"/>
    </i>
    <i r="2">
      <x v="280"/>
    </i>
    <i r="3">
      <x v="322"/>
    </i>
    <i r="4">
      <x/>
    </i>
    <i r="5">
      <x v="1"/>
    </i>
    <i>
      <x v="71"/>
    </i>
    <i r="1">
      <x v="542"/>
    </i>
    <i r="2">
      <x v="569"/>
    </i>
    <i r="3">
      <x v="548"/>
    </i>
    <i r="4">
      <x/>
    </i>
    <i r="5">
      <x v="1"/>
    </i>
    <i>
      <x v="72"/>
    </i>
    <i r="1">
      <x v="57"/>
    </i>
    <i r="2">
      <x v="59"/>
    </i>
    <i r="3">
      <x v="56"/>
    </i>
    <i r="4">
      <x/>
    </i>
    <i r="5">
      <x v="1"/>
    </i>
    <i>
      <x v="73"/>
    </i>
    <i r="1">
      <x v="147"/>
    </i>
    <i r="2">
      <x v="294"/>
    </i>
    <i r="3">
      <x v="146"/>
    </i>
    <i r="4">
      <x/>
    </i>
    <i r="5">
      <x v="1"/>
    </i>
    <i>
      <x v="74"/>
    </i>
    <i r="1">
      <x v="531"/>
    </i>
    <i r="2">
      <x v="480"/>
    </i>
    <i r="3">
      <x v="536"/>
    </i>
    <i r="4">
      <x/>
    </i>
    <i r="5">
      <x v="1"/>
    </i>
    <i>
      <x v="75"/>
    </i>
    <i r="1">
      <x v="249"/>
    </i>
    <i r="2">
      <x v="431"/>
    </i>
    <i r="3">
      <x v="248"/>
    </i>
    <i r="4">
      <x/>
    </i>
    <i r="5">
      <x v="1"/>
    </i>
    <i>
      <x v="76"/>
    </i>
    <i r="1">
      <x v="260"/>
    </i>
    <i r="2">
      <x v="38"/>
    </i>
    <i r="3">
      <x v="260"/>
    </i>
    <i r="4">
      <x/>
    </i>
    <i r="5">
      <x v="1"/>
    </i>
    <i>
      <x v="77"/>
    </i>
    <i r="1">
      <x v="362"/>
    </i>
    <i r="2">
      <x v="591"/>
    </i>
    <i r="3">
      <x v="366"/>
    </i>
    <i r="4">
      <x/>
    </i>
    <i r="5">
      <x v="1"/>
    </i>
    <i>
      <x v="78"/>
    </i>
    <i r="1">
      <x v="454"/>
    </i>
    <i r="2">
      <x v="30"/>
    </i>
    <i r="3">
      <x v="459"/>
    </i>
    <i r="4">
      <x/>
    </i>
    <i r="5">
      <x v="1"/>
    </i>
    <i>
      <x v="79"/>
    </i>
    <i r="1">
      <x v="382"/>
    </i>
    <i r="2">
      <x v="470"/>
    </i>
    <i r="3">
      <x v="386"/>
    </i>
    <i r="4">
      <x/>
    </i>
    <i r="5">
      <x v="1"/>
    </i>
    <i>
      <x v="80"/>
    </i>
    <i r="1">
      <x v="25"/>
    </i>
    <i r="2">
      <x v="246"/>
    </i>
    <i r="3">
      <x v="23"/>
    </i>
    <i r="4">
      <x/>
    </i>
    <i r="5">
      <x v="1"/>
    </i>
    <i>
      <x v="81"/>
    </i>
    <i r="1">
      <x v="319"/>
    </i>
    <i r="2">
      <x v="106"/>
    </i>
    <i r="3">
      <x v="321"/>
    </i>
    <i r="4">
      <x/>
    </i>
    <i r="5">
      <x v="1"/>
    </i>
    <i>
      <x v="82"/>
    </i>
    <i r="1">
      <x v="365"/>
    </i>
    <i r="2">
      <x v="281"/>
    </i>
    <i r="3">
      <x v="369"/>
    </i>
    <i r="4">
      <x/>
    </i>
    <i r="5">
      <x v="1"/>
    </i>
    <i>
      <x v="83"/>
    </i>
    <i r="1">
      <x v="501"/>
    </i>
    <i r="2">
      <x v="416"/>
    </i>
    <i r="3">
      <x v="506"/>
    </i>
    <i r="4">
      <x/>
    </i>
    <i r="5">
      <x v="1"/>
    </i>
    <i>
      <x v="84"/>
    </i>
    <i r="1">
      <x v="33"/>
    </i>
    <i r="2">
      <x v="428"/>
    </i>
    <i r="3">
      <x v="31"/>
    </i>
    <i r="4">
      <x/>
    </i>
    <i r="5">
      <x v="1"/>
    </i>
    <i>
      <x v="85"/>
    </i>
    <i r="1">
      <x v="256"/>
    </i>
    <i r="2">
      <x v="319"/>
    </i>
    <i r="3">
      <x v="255"/>
    </i>
    <i r="4">
      <x/>
    </i>
    <i r="5">
      <x v="1"/>
    </i>
    <i>
      <x v="86"/>
    </i>
    <i r="1">
      <x v="579"/>
    </i>
    <i r="2">
      <x v="409"/>
    </i>
    <i r="3">
      <x v="586"/>
    </i>
    <i r="4">
      <x/>
    </i>
    <i r="5">
      <x v="1"/>
    </i>
    <i>
      <x v="87"/>
    </i>
    <i r="1">
      <x v="64"/>
    </i>
    <i r="2">
      <x v="271"/>
    </i>
    <i r="3">
      <x v="63"/>
    </i>
    <i r="4">
      <x/>
    </i>
    <i r="5">
      <x v="1"/>
    </i>
    <i>
      <x v="88"/>
    </i>
    <i r="1">
      <x v="310"/>
    </i>
    <i r="2">
      <x v="166"/>
    </i>
    <i r="3">
      <x v="311"/>
    </i>
    <i r="4">
      <x/>
    </i>
    <i r="5">
      <x v="1"/>
    </i>
    <i>
      <x v="89"/>
    </i>
    <i r="1">
      <x v="491"/>
    </i>
    <i r="2">
      <x v="567"/>
    </i>
    <i r="3">
      <x v="496"/>
    </i>
    <i r="4">
      <x/>
    </i>
    <i r="5">
      <x v="1"/>
    </i>
    <i>
      <x v="90"/>
    </i>
    <i r="1">
      <x v="359"/>
    </i>
    <i r="2">
      <x v="73"/>
    </i>
    <i r="3">
      <x v="363"/>
    </i>
    <i r="4">
      <x/>
    </i>
    <i r="5">
      <x v="1"/>
    </i>
    <i>
      <x v="91"/>
    </i>
    <i r="1">
      <x v="547"/>
    </i>
    <i r="2">
      <x v="505"/>
    </i>
    <i r="3">
      <x v="553"/>
    </i>
    <i r="4">
      <x/>
    </i>
    <i r="5">
      <x v="1"/>
    </i>
    <i>
      <x v="92"/>
    </i>
    <i r="1">
      <x v="452"/>
    </i>
    <i r="2">
      <x v="172"/>
    </i>
    <i r="3">
      <x v="457"/>
    </i>
    <i r="4">
      <x/>
    </i>
    <i r="5">
      <x v="1"/>
    </i>
    <i>
      <x v="93"/>
    </i>
    <i r="1">
      <x v="433"/>
    </i>
    <i r="2">
      <x v="202"/>
    </i>
    <i r="3">
      <x v="438"/>
    </i>
    <i r="4">
      <x/>
    </i>
    <i r="5">
      <x v="1"/>
    </i>
    <i>
      <x v="94"/>
    </i>
    <i r="1">
      <x v="442"/>
    </i>
    <i r="2">
      <x v="63"/>
    </i>
    <i r="3">
      <x v="447"/>
    </i>
    <i r="4">
      <x/>
    </i>
    <i r="5">
      <x v="1"/>
    </i>
    <i>
      <x v="95"/>
    </i>
    <i r="1">
      <x v="151"/>
    </i>
    <i r="2">
      <x v="4"/>
    </i>
    <i r="3">
      <x v="150"/>
    </i>
    <i r="4">
      <x/>
    </i>
    <i r="5">
      <x v="1"/>
    </i>
    <i>
      <x v="96"/>
    </i>
    <i r="1">
      <x v="35"/>
    </i>
    <i r="2">
      <x v="475"/>
    </i>
    <i r="3">
      <x v="33"/>
    </i>
    <i r="4">
      <x/>
    </i>
    <i r="5">
      <x v="1"/>
    </i>
    <i>
      <x v="97"/>
    </i>
    <i r="1">
      <x v="354"/>
    </i>
    <i r="2">
      <x v="218"/>
    </i>
    <i r="3">
      <x v="358"/>
    </i>
    <i r="4">
      <x/>
    </i>
    <i r="5">
      <x v="1"/>
    </i>
    <i>
      <x v="98"/>
    </i>
    <i r="1">
      <x v="182"/>
    </i>
    <i r="2">
      <x v="137"/>
    </i>
    <i r="3">
      <x v="181"/>
    </i>
    <i r="4">
      <x/>
    </i>
    <i r="5">
      <x v="1"/>
    </i>
    <i>
      <x v="99"/>
    </i>
    <i r="1">
      <x v="478"/>
    </i>
    <i r="2">
      <x v="244"/>
    </i>
    <i r="3">
      <x v="483"/>
    </i>
    <i r="4">
      <x/>
    </i>
    <i r="5">
      <x v="1"/>
    </i>
    <i>
      <x v="100"/>
    </i>
    <i r="1">
      <x v="446"/>
    </i>
    <i r="2">
      <x v="384"/>
    </i>
    <i r="3">
      <x v="451"/>
    </i>
    <i r="4">
      <x/>
    </i>
    <i r="5">
      <x v="1"/>
    </i>
    <i>
      <x v="101"/>
    </i>
    <i r="1">
      <x v="123"/>
    </i>
    <i r="2">
      <x v="167"/>
    </i>
    <i r="3">
      <x v="122"/>
    </i>
    <i r="4">
      <x/>
    </i>
    <i r="5">
      <x v="1"/>
    </i>
    <i>
      <x v="102"/>
    </i>
    <i r="1">
      <x v="221"/>
    </i>
    <i r="2">
      <x v="228"/>
    </i>
    <i r="3">
      <x v="220"/>
    </i>
    <i r="4">
      <x/>
    </i>
    <i r="5">
      <x v="1"/>
    </i>
    <i>
      <x v="103"/>
    </i>
    <i r="1">
      <x v="474"/>
    </i>
    <i r="2">
      <x v="208"/>
    </i>
    <i r="3">
      <x v="479"/>
    </i>
    <i r="4">
      <x/>
    </i>
    <i r="5">
      <x v="1"/>
    </i>
    <i>
      <x v="104"/>
    </i>
    <i r="1">
      <x v="140"/>
    </i>
    <i r="2">
      <x v="528"/>
    </i>
    <i r="3">
      <x v="139"/>
    </i>
    <i r="4">
      <x/>
    </i>
    <i r="5">
      <x v="1"/>
    </i>
    <i>
      <x v="105"/>
    </i>
    <i r="1">
      <x v="117"/>
    </i>
    <i r="2">
      <x v="563"/>
    </i>
    <i r="3">
      <x v="116"/>
    </i>
    <i r="4">
      <x/>
    </i>
    <i r="5">
      <x v="1"/>
    </i>
    <i>
      <x v="106"/>
    </i>
    <i r="1">
      <x v="200"/>
    </i>
    <i r="2">
      <x v="592"/>
    </i>
    <i r="3">
      <x v="199"/>
    </i>
    <i r="4">
      <x/>
    </i>
    <i r="5">
      <x v="1"/>
    </i>
    <i>
      <x v="107"/>
    </i>
    <i r="1">
      <x v="555"/>
    </i>
    <i r="2">
      <x v="105"/>
    </i>
    <i r="3">
      <x v="561"/>
    </i>
    <i r="4">
      <x/>
    </i>
    <i r="5">
      <x v="1"/>
    </i>
    <i>
      <x v="108"/>
    </i>
    <i r="1">
      <x v="170"/>
    </i>
    <i r="2">
      <x v="578"/>
    </i>
    <i r="3">
      <x v="169"/>
    </i>
    <i r="4">
      <x/>
    </i>
    <i r="5">
      <x v="1"/>
    </i>
    <i>
      <x v="109"/>
    </i>
    <i r="1">
      <x v="544"/>
    </i>
    <i r="2">
      <x v="288"/>
    </i>
    <i r="3">
      <x v="550"/>
    </i>
    <i r="4">
      <x/>
    </i>
    <i r="5">
      <x v="1"/>
    </i>
    <i>
      <x v="110"/>
    </i>
    <i r="1">
      <x v="81"/>
    </i>
    <i r="2">
      <x v="405"/>
    </i>
    <i r="3">
      <x v="80"/>
    </i>
    <i r="4">
      <x/>
    </i>
    <i r="5">
      <x v="1"/>
    </i>
    <i>
      <x v="111"/>
    </i>
    <i r="1">
      <x v="485"/>
    </i>
    <i r="2">
      <x v="448"/>
    </i>
    <i r="3">
      <x v="490"/>
    </i>
    <i r="4">
      <x/>
    </i>
    <i r="5">
      <x v="1"/>
    </i>
    <i>
      <x v="112"/>
    </i>
    <i r="1">
      <x v="105"/>
    </i>
    <i r="2">
      <x v="163"/>
    </i>
    <i r="3">
      <x v="104"/>
    </i>
    <i r="4">
      <x/>
    </i>
    <i r="5">
      <x v="1"/>
    </i>
    <i>
      <x v="113"/>
    </i>
    <i r="1">
      <x v="227"/>
    </i>
    <i r="2">
      <x v="152"/>
    </i>
    <i r="3">
      <x v="226"/>
    </i>
    <i r="4">
      <x/>
    </i>
    <i r="5">
      <x v="1"/>
    </i>
    <i>
      <x v="114"/>
    </i>
    <i r="1">
      <x v="582"/>
    </i>
    <i r="2">
      <x v="237"/>
    </i>
    <i r="3">
      <x v="589"/>
    </i>
    <i r="4">
      <x/>
    </i>
    <i r="5">
      <x v="1"/>
    </i>
    <i>
      <x v="115"/>
    </i>
    <i r="1">
      <x v="569"/>
    </i>
    <i r="2">
      <x v="196"/>
    </i>
    <i r="3">
      <x v="576"/>
    </i>
    <i r="4">
      <x/>
    </i>
    <i r="5">
      <x v="1"/>
    </i>
    <i>
      <x v="116"/>
    </i>
    <i r="1">
      <x v="169"/>
    </i>
    <i r="2">
      <x v="351"/>
    </i>
    <i r="3">
      <x v="168"/>
    </i>
    <i r="4">
      <x/>
    </i>
    <i r="5">
      <x v="1"/>
    </i>
    <i>
      <x v="117"/>
    </i>
    <i r="1">
      <x v="329"/>
    </i>
    <i r="2">
      <x v="121"/>
    </i>
    <i r="3">
      <x v="332"/>
    </i>
    <i r="4">
      <x/>
    </i>
    <i r="5">
      <x v="1"/>
    </i>
    <i>
      <x v="118"/>
    </i>
    <i r="1">
      <x v="514"/>
    </i>
    <i r="2">
      <x v="335"/>
    </i>
    <i r="3">
      <x v="519"/>
    </i>
    <i r="4">
      <x/>
    </i>
    <i r="5">
      <x v="1"/>
    </i>
    <i>
      <x v="119"/>
    </i>
    <i r="1">
      <x v="529"/>
    </i>
    <i r="2">
      <x v="403"/>
    </i>
    <i r="3">
      <x v="534"/>
    </i>
    <i r="4">
      <x/>
    </i>
    <i r="5">
      <x v="1"/>
    </i>
    <i>
      <x v="120"/>
    </i>
    <i r="1">
      <x v="302"/>
    </i>
    <i r="2">
      <x v="201"/>
    </i>
    <i r="3">
      <x v="303"/>
    </i>
    <i r="4">
      <x/>
    </i>
    <i r="5">
      <x v="1"/>
    </i>
    <i>
      <x v="121"/>
    </i>
    <i r="1">
      <x v="540"/>
    </i>
    <i r="2">
      <x v="382"/>
    </i>
    <i r="3">
      <x v="546"/>
    </i>
    <i r="4">
      <x/>
    </i>
    <i r="5">
      <x v="1"/>
    </i>
    <i>
      <x v="122"/>
    </i>
    <i r="1">
      <x v="508"/>
    </i>
    <i r="2">
      <x v="180"/>
    </i>
    <i r="3">
      <x v="513"/>
    </i>
    <i r="4">
      <x/>
    </i>
    <i r="5">
      <x v="1"/>
    </i>
    <i>
      <x v="123"/>
    </i>
    <i r="1">
      <x v="511"/>
    </i>
    <i r="2">
      <x v="577"/>
    </i>
    <i r="3">
      <x v="516"/>
    </i>
    <i r="4">
      <x/>
    </i>
    <i r="5">
      <x v="1"/>
    </i>
    <i>
      <x v="124"/>
    </i>
    <i r="1">
      <x v="192"/>
    </i>
    <i r="2">
      <x v="574"/>
    </i>
    <i r="3">
      <x v="191"/>
    </i>
    <i r="4">
      <x/>
    </i>
    <i r="5">
      <x v="1"/>
    </i>
    <i>
      <x v="125"/>
    </i>
    <i r="1">
      <x v="179"/>
    </i>
    <i r="2">
      <x v="507"/>
    </i>
    <i r="3">
      <x v="178"/>
    </i>
    <i r="4">
      <x/>
    </i>
    <i r="5">
      <x v="1"/>
    </i>
    <i>
      <x v="126"/>
    </i>
    <i r="1">
      <x v="175"/>
    </i>
    <i r="2">
      <x v="524"/>
    </i>
    <i r="3">
      <x v="174"/>
    </i>
    <i r="4">
      <x/>
    </i>
    <i r="5">
      <x v="1"/>
    </i>
    <i>
      <x v="127"/>
    </i>
    <i r="1">
      <x v="385"/>
    </i>
    <i r="2">
      <x v="548"/>
    </i>
    <i r="3">
      <x v="390"/>
    </i>
    <i r="4">
      <x/>
    </i>
    <i r="5">
      <x v="1"/>
    </i>
    <i>
      <x v="128"/>
    </i>
    <i r="1">
      <x v="86"/>
    </i>
    <i r="2">
      <x v="426"/>
    </i>
    <i r="3">
      <x v="85"/>
    </i>
    <i r="4">
      <x/>
    </i>
    <i r="5">
      <x v="1"/>
    </i>
    <i>
      <x v="129"/>
    </i>
    <i r="1">
      <x v="96"/>
    </i>
    <i r="2">
      <x v="273"/>
    </i>
    <i r="3">
      <x v="95"/>
    </i>
    <i r="4">
      <x/>
    </i>
    <i r="5">
      <x v="1"/>
    </i>
    <i>
      <x v="130"/>
    </i>
    <i r="1">
      <x v="418"/>
    </i>
    <i r="2">
      <x v="254"/>
    </i>
    <i r="3">
      <x v="423"/>
    </i>
    <i r="4">
      <x/>
    </i>
    <i r="5">
      <x v="1"/>
    </i>
    <i>
      <x v="131"/>
    </i>
    <i r="1">
      <x v="191"/>
    </i>
    <i r="2">
      <x v="117"/>
    </i>
    <i r="3">
      <x v="190"/>
    </i>
    <i r="4">
      <x/>
    </i>
    <i r="5">
      <x v="1"/>
    </i>
    <i>
      <x v="132"/>
    </i>
    <i r="1">
      <x v="443"/>
    </i>
    <i r="2">
      <x v="248"/>
    </i>
    <i r="3">
      <x v="448"/>
    </i>
    <i r="4">
      <x/>
    </i>
    <i r="5">
      <x v="1"/>
    </i>
    <i>
      <x v="133"/>
    </i>
    <i r="1">
      <x v="183"/>
    </i>
    <i r="2">
      <x v="54"/>
    </i>
    <i r="3">
      <x v="182"/>
    </i>
    <i r="4">
      <x/>
    </i>
    <i r="5">
      <x v="1"/>
    </i>
    <i>
      <x v="134"/>
    </i>
    <i r="1">
      <x v="307"/>
    </i>
    <i r="2">
      <x v="340"/>
    </i>
    <i r="3">
      <x v="308"/>
    </i>
    <i r="4">
      <x/>
    </i>
    <i r="5">
      <x v="1"/>
    </i>
    <i>
      <x v="135"/>
    </i>
    <i r="1">
      <x v="30"/>
    </i>
    <i r="2">
      <x v="373"/>
    </i>
    <i r="3">
      <x v="28"/>
    </i>
    <i r="4">
      <x/>
    </i>
    <i r="5">
      <x v="1"/>
    </i>
    <i>
      <x v="136"/>
    </i>
    <i r="1">
      <x v="469"/>
    </i>
    <i r="2">
      <x v="295"/>
    </i>
    <i r="3">
      <x v="474"/>
    </i>
    <i r="4">
      <x/>
    </i>
    <i r="5">
      <x v="1"/>
    </i>
    <i>
      <x v="137"/>
    </i>
    <i r="1">
      <x v="235"/>
    </i>
    <i r="2">
      <x v="566"/>
    </i>
    <i r="3">
      <x v="234"/>
    </i>
    <i r="4">
      <x/>
    </i>
    <i r="5">
      <x v="1"/>
    </i>
    <i>
      <x v="138"/>
    </i>
    <i r="1">
      <x v="21"/>
    </i>
    <i r="2">
      <x v="138"/>
    </i>
    <i r="3">
      <x v="19"/>
    </i>
    <i r="4">
      <x/>
    </i>
    <i r="5">
      <x v="1"/>
    </i>
    <i>
      <x v="139"/>
    </i>
    <i r="1">
      <x v="194"/>
    </i>
    <i r="2">
      <x v="439"/>
    </i>
    <i r="3">
      <x v="193"/>
    </i>
    <i r="4">
      <x/>
    </i>
    <i r="5">
      <x v="1"/>
    </i>
    <i>
      <x v="140"/>
    </i>
    <i r="1">
      <x v="143"/>
    </i>
    <i r="2">
      <x v="447"/>
    </i>
    <i r="3">
      <x v="142"/>
    </i>
    <i r="4">
      <x/>
    </i>
    <i r="5">
      <x v="1"/>
    </i>
    <i>
      <x v="141"/>
    </i>
    <i r="1">
      <x/>
    </i>
    <i r="2">
      <x v="70"/>
    </i>
    <i r="3">
      <x v="36"/>
    </i>
    <i r="4">
      <x/>
    </i>
    <i r="5">
      <x v="1"/>
    </i>
    <i>
      <x v="142"/>
    </i>
    <i r="1">
      <x v="351"/>
    </i>
    <i r="2">
      <x v="206"/>
    </i>
    <i r="3">
      <x v="354"/>
    </i>
    <i r="4">
      <x/>
    </i>
    <i r="5">
      <x v="1"/>
    </i>
    <i>
      <x v="143"/>
    </i>
    <i r="1">
      <x v="106"/>
    </i>
    <i r="2">
      <x v="497"/>
    </i>
    <i r="3">
      <x v="105"/>
    </i>
    <i r="4">
      <x/>
    </i>
    <i r="5">
      <x v="1"/>
    </i>
    <i>
      <x v="144"/>
    </i>
    <i r="1">
      <x v="366"/>
    </i>
    <i r="2">
      <x v="261"/>
    </i>
    <i r="3">
      <x v="370"/>
    </i>
    <i r="4">
      <x/>
    </i>
    <i r="5">
      <x v="1"/>
    </i>
    <i>
      <x v="145"/>
    </i>
    <i r="1">
      <x v="259"/>
    </i>
    <i r="2">
      <x v="451"/>
    </i>
    <i r="3">
      <x v="258"/>
    </i>
    <i r="4">
      <x/>
    </i>
    <i r="5">
      <x v="1"/>
    </i>
    <i>
      <x v="146"/>
    </i>
    <i r="1">
      <x v="290"/>
    </i>
    <i r="2">
      <x v="462"/>
    </i>
    <i r="3">
      <x v="291"/>
    </i>
    <i r="4">
      <x/>
    </i>
    <i r="5">
      <x v="1"/>
    </i>
    <i>
      <x v="147"/>
    </i>
    <i r="1">
      <x v="176"/>
    </i>
    <i r="2">
      <x v="272"/>
    </i>
    <i r="3">
      <x v="175"/>
    </i>
    <i r="4">
      <x/>
    </i>
    <i r="5">
      <x v="1"/>
    </i>
    <i>
      <x v="148"/>
    </i>
    <i r="1">
      <x v="560"/>
    </i>
    <i r="2">
      <x v="44"/>
    </i>
    <i r="3">
      <x v="567"/>
    </i>
    <i r="4">
      <x/>
    </i>
    <i r="5">
      <x v="1"/>
    </i>
    <i>
      <x v="149"/>
    </i>
    <i r="1">
      <x v="131"/>
    </i>
    <i r="2">
      <x v="128"/>
    </i>
    <i r="3">
      <x v="130"/>
    </i>
    <i r="4">
      <x/>
    </i>
    <i r="5">
      <x v="1"/>
    </i>
    <i>
      <x v="150"/>
    </i>
    <i r="1">
      <x v="401"/>
    </i>
    <i r="2">
      <x v="407"/>
    </i>
    <i r="3">
      <x v="406"/>
    </i>
    <i r="4">
      <x/>
    </i>
    <i r="5">
      <x v="1"/>
    </i>
    <i>
      <x v="151"/>
    </i>
    <i r="1">
      <x v="14"/>
    </i>
    <i r="2">
      <x v="367"/>
    </i>
    <i r="3">
      <x v="12"/>
    </i>
    <i r="4">
      <x/>
    </i>
    <i r="5">
      <x v="1"/>
    </i>
    <i>
      <x v="152"/>
    </i>
    <i r="1">
      <x v="528"/>
    </i>
    <i r="2">
      <x v="392"/>
    </i>
    <i r="3">
      <x v="533"/>
    </i>
    <i r="4">
      <x/>
    </i>
    <i r="5">
      <x v="1"/>
    </i>
    <i>
      <x v="153"/>
    </i>
    <i r="1">
      <x v="408"/>
    </i>
    <i r="2">
      <x v="209"/>
    </i>
    <i r="3">
      <x v="413"/>
    </i>
    <i r="4">
      <x/>
    </i>
    <i r="5">
      <x v="1"/>
    </i>
    <i>
      <x v="154"/>
    </i>
    <i r="1">
      <x v="211"/>
    </i>
    <i r="2">
      <x v="300"/>
    </i>
    <i r="3">
      <x v="210"/>
    </i>
    <i r="4">
      <x/>
    </i>
    <i r="5">
      <x v="1"/>
    </i>
    <i>
      <x v="155"/>
    </i>
    <i r="1">
      <x v="53"/>
    </i>
    <i r="2">
      <x v="160"/>
    </i>
    <i r="3">
      <x v="52"/>
    </i>
    <i r="4">
      <x/>
    </i>
    <i r="5">
      <x v="1"/>
    </i>
    <i>
      <x v="156"/>
    </i>
    <i r="1">
      <x v="133"/>
    </i>
    <i r="2">
      <x v="469"/>
    </i>
    <i r="3">
      <x v="132"/>
    </i>
    <i r="4">
      <x/>
    </i>
    <i r="5">
      <x v="1"/>
    </i>
    <i>
      <x v="157"/>
    </i>
    <i r="1">
      <x v="565"/>
    </i>
    <i r="2">
      <x v="527"/>
    </i>
    <i r="3">
      <x v="572"/>
    </i>
    <i r="4">
      <x/>
    </i>
    <i r="5">
      <x v="1"/>
    </i>
    <i>
      <x v="158"/>
    </i>
    <i r="1">
      <x v="283"/>
    </i>
    <i r="2">
      <x v="242"/>
    </i>
    <i r="3">
      <x v="284"/>
    </i>
    <i r="4">
      <x/>
    </i>
    <i r="5">
      <x v="1"/>
    </i>
    <i>
      <x v="159"/>
    </i>
    <i r="1">
      <x v="189"/>
    </i>
    <i r="2">
      <x v="144"/>
    </i>
    <i r="3">
      <x v="188"/>
    </i>
    <i r="4">
      <x/>
    </i>
    <i r="5">
      <x v="1"/>
    </i>
    <i>
      <x v="160"/>
    </i>
    <i r="1">
      <x v="217"/>
    </i>
    <i r="2">
      <x v="415"/>
    </i>
    <i r="3">
      <x v="216"/>
    </i>
    <i r="4">
      <x/>
    </i>
    <i r="5">
      <x v="1"/>
    </i>
    <i>
      <x v="161"/>
    </i>
    <i r="1">
      <x v="340"/>
    </i>
    <i r="2">
      <x v="269"/>
    </i>
    <i r="3">
      <x v="343"/>
    </i>
    <i r="4">
      <x/>
    </i>
    <i r="5">
      <x v="1"/>
    </i>
    <i>
      <x v="162"/>
    </i>
    <i r="1">
      <x v="90"/>
    </i>
    <i r="2">
      <x v="517"/>
    </i>
    <i r="3">
      <x v="89"/>
    </i>
    <i r="4">
      <x/>
    </i>
    <i r="5">
      <x v="1"/>
    </i>
    <i>
      <x v="163"/>
    </i>
    <i r="1">
      <x v="289"/>
    </i>
    <i r="2">
      <x v="190"/>
    </i>
    <i r="3">
      <x v="290"/>
    </i>
    <i r="4">
      <x/>
    </i>
    <i r="5">
      <x v="1"/>
    </i>
    <i>
      <x v="164"/>
    </i>
    <i r="1">
      <x v="363"/>
    </i>
    <i r="2">
      <x v="522"/>
    </i>
    <i r="3">
      <x v="367"/>
    </i>
    <i r="4">
      <x/>
    </i>
    <i r="5">
      <x v="1"/>
    </i>
    <i>
      <x v="165"/>
    </i>
    <i r="1">
      <x v="370"/>
    </i>
    <i r="2">
      <x v="410"/>
    </i>
    <i r="3">
      <x v="374"/>
    </i>
    <i r="4">
      <x/>
    </i>
    <i r="5">
      <x v="1"/>
    </i>
    <i>
      <x v="166"/>
    </i>
    <i r="1">
      <x v="495"/>
    </i>
    <i r="2">
      <x v="422"/>
    </i>
    <i r="3">
      <x v="500"/>
    </i>
    <i r="4">
      <x/>
    </i>
    <i r="5">
      <x v="1"/>
    </i>
    <i>
      <x v="167"/>
    </i>
    <i r="1">
      <x v="465"/>
    </i>
    <i r="2">
      <x v="39"/>
    </i>
    <i r="3">
      <x v="470"/>
    </i>
    <i r="4">
      <x/>
    </i>
    <i r="5">
      <x v="1"/>
    </i>
    <i>
      <x v="168"/>
    </i>
    <i r="1">
      <x v="186"/>
    </i>
    <i r="2">
      <x v="341"/>
    </i>
    <i r="3">
      <x v="185"/>
    </i>
    <i r="4">
      <x/>
    </i>
    <i r="5">
      <x v="1"/>
    </i>
    <i>
      <x v="169"/>
    </i>
    <i r="1">
      <x v="47"/>
    </i>
    <i r="2">
      <x v="15"/>
    </i>
    <i r="3">
      <x v="46"/>
    </i>
    <i r="4">
      <x/>
    </i>
    <i r="5">
      <x v="1"/>
    </i>
    <i>
      <x v="170"/>
    </i>
    <i r="1">
      <x v="154"/>
    </i>
    <i r="2">
      <x v="560"/>
    </i>
    <i r="3">
      <x v="153"/>
    </i>
    <i r="4">
      <x/>
    </i>
    <i r="5">
      <x v="1"/>
    </i>
    <i>
      <x v="171"/>
    </i>
    <i r="1">
      <x v="52"/>
    </i>
    <i r="2">
      <x v="587"/>
    </i>
    <i r="3">
      <x v="51"/>
    </i>
    <i r="4">
      <x/>
    </i>
    <i r="5">
      <x v="1"/>
    </i>
    <i>
      <x v="172"/>
    </i>
    <i r="1">
      <x v="43"/>
    </i>
    <i r="2">
      <x v="442"/>
    </i>
    <i r="3">
      <x v="42"/>
    </i>
    <i r="4">
      <x/>
    </i>
    <i r="5">
      <x v="1"/>
    </i>
    <i>
      <x v="173"/>
    </i>
    <i r="1">
      <x v="589"/>
    </i>
    <i r="2">
      <x v="568"/>
    </i>
    <i r="3">
      <x v="597"/>
    </i>
    <i r="4">
      <x/>
    </i>
    <i r="5">
      <x v="1"/>
    </i>
    <i>
      <x v="174"/>
    </i>
    <i r="1">
      <x v="34"/>
    </i>
    <i r="2">
      <x v="401"/>
    </i>
    <i r="3">
      <x v="32"/>
    </i>
    <i r="4">
      <x/>
    </i>
    <i r="5">
      <x v="1"/>
    </i>
    <i>
      <x v="175"/>
    </i>
    <i r="1">
      <x v="1"/>
    </i>
    <i r="2">
      <x v="84"/>
    </i>
    <i r="3">
      <x v="315"/>
    </i>
    <i r="4">
      <x/>
    </i>
    <i r="5">
      <x v="1"/>
    </i>
    <i>
      <x v="176"/>
    </i>
    <i r="1">
      <x v="498"/>
    </i>
    <i r="2">
      <x v="143"/>
    </i>
    <i r="3">
      <x v="503"/>
    </i>
    <i r="4">
      <x/>
    </i>
    <i r="5">
      <x v="1"/>
    </i>
    <i>
      <x v="177"/>
    </i>
    <i r="1">
      <x v="384"/>
    </i>
    <i r="2">
      <x v="513"/>
    </i>
    <i r="3">
      <x v="389"/>
    </i>
    <i r="4">
      <x/>
    </i>
    <i r="5">
      <x v="1"/>
    </i>
    <i>
      <x v="178"/>
    </i>
    <i r="1">
      <x v="129"/>
    </i>
    <i r="2">
      <x v="238"/>
    </i>
    <i r="3">
      <x v="128"/>
    </i>
    <i r="4">
      <x/>
    </i>
    <i r="5">
      <x v="1"/>
    </i>
    <i>
      <x v="179"/>
    </i>
    <i r="1">
      <x v="519"/>
    </i>
    <i r="2">
      <x v="124"/>
    </i>
    <i r="3">
      <x v="524"/>
    </i>
    <i r="4">
      <x/>
    </i>
    <i r="5">
      <x v="1"/>
    </i>
    <i>
      <x v="180"/>
    </i>
    <i r="1">
      <x v="23"/>
    </i>
    <i r="2">
      <x v="55"/>
    </i>
    <i r="3">
      <x v="21"/>
    </i>
    <i r="4">
      <x/>
    </i>
    <i r="5">
      <x v="1"/>
    </i>
    <i>
      <x v="181"/>
    </i>
    <i r="1">
      <x v="468"/>
    </i>
    <i r="2">
      <x v="307"/>
    </i>
    <i r="3">
      <x v="473"/>
    </i>
    <i r="4">
      <x/>
    </i>
    <i r="5">
      <x v="1"/>
    </i>
    <i>
      <x v="182"/>
    </i>
    <i r="1">
      <x v="248"/>
    </i>
    <i r="2">
      <x v="10"/>
    </i>
    <i r="3">
      <x v="247"/>
    </i>
    <i r="4">
      <x/>
    </i>
    <i r="5">
      <x v="1"/>
    </i>
    <i>
      <x v="183"/>
    </i>
    <i r="1">
      <x v="575"/>
    </i>
    <i r="2">
      <x v="473"/>
    </i>
    <i r="3">
      <x v="582"/>
    </i>
    <i r="4">
      <x/>
    </i>
    <i r="5">
      <x v="1"/>
    </i>
    <i>
      <x v="184"/>
    </i>
    <i r="1">
      <x v="476"/>
    </i>
    <i r="2">
      <x v="235"/>
    </i>
    <i r="3">
      <x v="481"/>
    </i>
    <i r="4">
      <x/>
    </i>
    <i r="5">
      <x v="1"/>
    </i>
    <i>
      <x v="185"/>
    </i>
    <i r="1">
      <x v="244"/>
    </i>
    <i r="2">
      <x v="175"/>
    </i>
    <i r="3">
      <x v="243"/>
    </i>
    <i r="4">
      <x/>
    </i>
    <i r="5">
      <x v="1"/>
    </i>
    <i>
      <x v="186"/>
    </i>
    <i r="1">
      <x v="73"/>
    </i>
    <i r="2">
      <x v="456"/>
    </i>
    <i r="3">
      <x v="72"/>
    </i>
    <i r="4">
      <x/>
    </i>
    <i r="5">
      <x v="1"/>
    </i>
    <i>
      <x v="187"/>
    </i>
    <i r="1">
      <x v="402"/>
    </i>
    <i r="2">
      <x v="14"/>
    </i>
    <i r="3">
      <x v="407"/>
    </i>
    <i r="4">
      <x/>
    </i>
    <i r="5">
      <x v="1"/>
    </i>
    <i>
      <x v="188"/>
    </i>
    <i r="1">
      <x v="361"/>
    </i>
    <i r="2">
      <x v="81"/>
    </i>
    <i r="3">
      <x v="365"/>
    </i>
    <i r="4">
      <x/>
    </i>
    <i r="5">
      <x v="1"/>
    </i>
    <i>
      <x v="189"/>
    </i>
    <i r="1">
      <x v="588"/>
    </i>
    <i r="2">
      <x v="573"/>
    </i>
    <i r="3">
      <x v="596"/>
    </i>
    <i r="4">
      <x/>
    </i>
    <i r="5">
      <x v="1"/>
    </i>
    <i>
      <x v="190"/>
    </i>
    <i r="1">
      <x v="268"/>
    </i>
    <i r="2">
      <x v="214"/>
    </i>
    <i r="3">
      <x v="268"/>
    </i>
    <i r="4">
      <x/>
    </i>
    <i r="5">
      <x v="1"/>
    </i>
    <i>
      <x v="191"/>
    </i>
    <i r="1">
      <x v="341"/>
    </i>
    <i r="2">
      <x v="310"/>
    </i>
    <i r="3">
      <x v="344"/>
    </i>
    <i r="4">
      <x/>
    </i>
    <i r="5">
      <x v="1"/>
    </i>
    <i>
      <x v="192"/>
    </i>
    <i r="1">
      <x v="321"/>
    </i>
    <i r="2">
      <x v="151"/>
    </i>
    <i r="3">
      <x v="323"/>
    </i>
    <i r="4">
      <x/>
    </i>
    <i r="5">
      <x v="1"/>
    </i>
    <i>
      <x v="193"/>
    </i>
    <i r="1">
      <x v="332"/>
    </i>
    <i r="2">
      <x v="94"/>
    </i>
    <i r="3">
      <x v="335"/>
    </i>
    <i r="4">
      <x/>
    </i>
    <i r="5">
      <x v="1"/>
    </i>
    <i>
      <x v="194"/>
    </i>
    <i r="1">
      <x v="561"/>
    </i>
    <i r="2">
      <x v="508"/>
    </i>
    <i r="3">
      <x v="568"/>
    </i>
    <i r="4">
      <x/>
    </i>
    <i r="5">
      <x v="1"/>
    </i>
    <i>
      <x v="195"/>
    </i>
    <i r="1">
      <x v="18"/>
    </i>
    <i r="2">
      <x v="20"/>
    </i>
    <i r="3">
      <x v="16"/>
    </i>
    <i r="4">
      <x/>
    </i>
    <i r="5">
      <x v="1"/>
    </i>
    <i>
      <x v="196"/>
    </i>
    <i r="1">
      <x v="526"/>
    </i>
    <i r="2">
      <x v="418"/>
    </i>
    <i r="3">
      <x v="531"/>
    </i>
    <i r="4">
      <x/>
    </i>
    <i r="5">
      <x v="1"/>
    </i>
    <i>
      <x v="197"/>
    </i>
    <i r="1">
      <x v="181"/>
    </i>
    <i r="2">
      <x v="293"/>
    </i>
    <i r="3">
      <x v="180"/>
    </i>
    <i r="4">
      <x/>
    </i>
    <i r="5">
      <x v="1"/>
    </i>
    <i>
      <x v="198"/>
    </i>
    <i r="1">
      <x v="55"/>
    </i>
    <i r="2">
      <x v="178"/>
    </i>
    <i r="3">
      <x v="54"/>
    </i>
    <i r="4">
      <x/>
    </i>
    <i r="5">
      <x v="1"/>
    </i>
    <i>
      <x v="199"/>
    </i>
    <i r="1">
      <x v="269"/>
    </i>
    <i r="2">
      <x v="311"/>
    </i>
    <i r="3">
      <x v="269"/>
    </i>
    <i r="4">
      <x/>
    </i>
    <i r="5">
      <x v="1"/>
    </i>
    <i>
      <x v="200"/>
    </i>
    <i r="1">
      <x v="566"/>
    </i>
    <i r="2">
      <x v="162"/>
    </i>
    <i r="3">
      <x v="573"/>
    </i>
    <i r="4">
      <x/>
    </i>
    <i r="5">
      <x v="1"/>
    </i>
    <i>
      <x v="201"/>
    </i>
    <i r="1">
      <x v="79"/>
    </i>
    <i r="2">
      <x v="225"/>
    </i>
    <i r="3">
      <x v="78"/>
    </i>
    <i r="4">
      <x/>
    </i>
    <i r="5">
      <x v="1"/>
    </i>
    <i>
      <x v="202"/>
    </i>
    <i r="1">
      <x v="533"/>
    </i>
    <i r="2">
      <x v="476"/>
    </i>
    <i r="3">
      <x v="538"/>
    </i>
    <i r="4">
      <x/>
    </i>
    <i r="5">
      <x v="1"/>
    </i>
    <i>
      <x v="203"/>
    </i>
    <i r="1">
      <x v="487"/>
    </i>
    <i r="2">
      <x v="485"/>
    </i>
    <i r="3">
      <x v="492"/>
    </i>
    <i r="4">
      <x/>
    </i>
    <i r="5">
      <x v="1"/>
    </i>
    <i>
      <x v="204"/>
    </i>
    <i r="1">
      <x v="174"/>
    </i>
    <i r="2">
      <x v="82"/>
    </i>
    <i r="3">
      <x v="173"/>
    </i>
    <i r="4">
      <x/>
    </i>
    <i r="5">
      <x v="1"/>
    </i>
    <i>
      <x v="205"/>
    </i>
    <i r="1">
      <x v="538"/>
    </i>
    <i r="2">
      <x v="554"/>
    </i>
    <i r="3">
      <x v="543"/>
    </i>
    <i r="4">
      <x/>
    </i>
    <i r="5">
      <x v="1"/>
    </i>
    <i>
      <x v="206"/>
    </i>
    <i r="1">
      <x v="218"/>
    </i>
    <i r="2">
      <x v="88"/>
    </i>
    <i r="3">
      <x v="217"/>
    </i>
    <i r="4">
      <x/>
    </i>
    <i r="5">
      <x v="1"/>
    </i>
    <i>
      <x v="207"/>
    </i>
    <i r="1">
      <x v="367"/>
    </i>
    <i r="2">
      <x v="581"/>
    </i>
    <i r="3">
      <x v="371"/>
    </i>
    <i r="4">
      <x/>
    </i>
    <i r="5">
      <x v="1"/>
    </i>
    <i>
      <x v="208"/>
    </i>
    <i r="1">
      <x v="553"/>
    </i>
    <i r="2">
      <x v="93"/>
    </i>
    <i r="3">
      <x v="559"/>
    </i>
    <i r="4">
      <x/>
    </i>
    <i r="5">
      <x v="1"/>
    </i>
    <i>
      <x v="209"/>
    </i>
    <i r="1">
      <x v="178"/>
    </i>
    <i r="2">
      <x v="400"/>
    </i>
    <i r="3">
      <x v="177"/>
    </i>
    <i r="4">
      <x/>
    </i>
    <i r="5">
      <x v="1"/>
    </i>
    <i>
      <x v="210"/>
    </i>
    <i r="1">
      <x v="518"/>
    </i>
    <i r="2">
      <x v="371"/>
    </i>
    <i r="3">
      <x v="523"/>
    </i>
    <i r="4">
      <x/>
    </i>
    <i r="5">
      <x v="1"/>
    </i>
    <i>
      <x v="211"/>
    </i>
    <i r="1">
      <x v="587"/>
    </i>
    <i r="2">
      <x v="452"/>
    </i>
    <i r="3">
      <x v="595"/>
    </i>
    <i r="4">
      <x/>
    </i>
    <i r="5">
      <x v="1"/>
    </i>
    <i>
      <x v="212"/>
    </i>
    <i r="1">
      <x v="220"/>
    </i>
    <i r="2">
      <x v="586"/>
    </i>
    <i r="3">
      <x v="219"/>
    </i>
    <i r="4">
      <x/>
    </i>
    <i r="5">
      <x v="1"/>
    </i>
    <i>
      <x v="213"/>
    </i>
    <i r="1">
      <x v="333"/>
    </i>
    <i r="2">
      <x v="286"/>
    </i>
    <i r="3">
      <x v="336"/>
    </i>
    <i r="4">
      <x/>
    </i>
    <i r="5">
      <x v="1"/>
    </i>
    <i>
      <x v="214"/>
    </i>
    <i r="1">
      <x v="281"/>
    </i>
    <i r="2">
      <x v="25"/>
    </i>
    <i r="3">
      <x v="281"/>
    </i>
    <i r="4">
      <x/>
    </i>
    <i r="5">
      <x v="1"/>
    </i>
    <i>
      <x v="215"/>
    </i>
    <i r="1">
      <x v="423"/>
    </i>
    <i r="2">
      <x v="362"/>
    </i>
    <i r="3">
      <x v="428"/>
    </i>
    <i r="4">
      <x/>
    </i>
    <i r="5">
      <x v="1"/>
    </i>
    <i>
      <x v="216"/>
    </i>
    <i r="1">
      <x v="5"/>
    </i>
    <i r="2">
      <x v="43"/>
    </i>
    <i r="3">
      <x v="3"/>
    </i>
    <i r="4">
      <x/>
    </i>
    <i r="5">
      <x v="1"/>
    </i>
    <i>
      <x v="217"/>
    </i>
    <i r="1">
      <x v="563"/>
    </i>
    <i r="2">
      <x v="348"/>
    </i>
    <i r="3">
      <x v="570"/>
    </i>
    <i r="4">
      <x/>
    </i>
    <i r="5">
      <x v="1"/>
    </i>
    <i>
      <x v="218"/>
    </i>
    <i r="1">
      <x v="586"/>
    </i>
    <i r="2">
      <x v="267"/>
    </i>
    <i r="3">
      <x v="593"/>
    </i>
    <i r="4">
      <x/>
    </i>
    <i r="5">
      <x v="1"/>
    </i>
    <i>
      <x v="219"/>
    </i>
    <i r="1">
      <x v="93"/>
    </i>
    <i r="2">
      <x v="7"/>
    </i>
    <i r="3">
      <x v="92"/>
    </i>
    <i r="4">
      <x/>
    </i>
    <i r="5">
      <x v="1"/>
    </i>
    <i>
      <x v="220"/>
    </i>
    <i r="1">
      <x v="54"/>
    </i>
    <i r="2">
      <x v="378"/>
    </i>
    <i r="3">
      <x v="53"/>
    </i>
    <i r="4">
      <x/>
    </i>
    <i r="5">
      <x v="1"/>
    </i>
    <i>
      <x v="221"/>
    </i>
    <i r="1">
      <x v="146"/>
    </i>
    <i r="2">
      <x v="230"/>
    </i>
    <i r="3">
      <x v="145"/>
    </i>
    <i r="4">
      <x/>
    </i>
    <i r="5">
      <x v="1"/>
    </i>
    <i>
      <x v="222"/>
    </i>
    <i r="1">
      <x v="403"/>
    </i>
    <i r="2">
      <x v="161"/>
    </i>
    <i r="3">
      <x v="408"/>
    </i>
    <i r="4">
      <x/>
    </i>
    <i r="5">
      <x v="1"/>
    </i>
    <i>
      <x v="223"/>
    </i>
    <i r="1">
      <x v="444"/>
    </i>
    <i r="2">
      <x v="192"/>
    </i>
    <i r="3">
      <x v="449"/>
    </i>
    <i r="4">
      <x/>
    </i>
    <i r="5">
      <x v="1"/>
    </i>
    <i>
      <x v="224"/>
    </i>
    <i r="1">
      <x v="38"/>
    </i>
    <i r="2">
      <x v="239"/>
    </i>
    <i r="3">
      <x v="37"/>
    </i>
    <i r="4">
      <x/>
    </i>
    <i r="5">
      <x v="1"/>
    </i>
    <i>
      <x v="225"/>
    </i>
    <i r="1">
      <x v="397"/>
    </i>
    <i r="2">
      <x v="317"/>
    </i>
    <i r="3">
      <x v="402"/>
    </i>
    <i r="4">
      <x/>
    </i>
    <i r="5">
      <x v="1"/>
    </i>
    <i>
      <x v="226"/>
    </i>
    <i r="1">
      <x v="116"/>
    </i>
    <i r="2">
      <x v="71"/>
    </i>
    <i r="3">
      <x v="115"/>
    </i>
    <i r="4">
      <x/>
    </i>
    <i r="5">
      <x v="1"/>
    </i>
    <i>
      <x v="227"/>
    </i>
    <i r="1">
      <x v="17"/>
    </i>
    <i r="2">
      <x v="520"/>
    </i>
    <i r="3">
      <x v="15"/>
    </i>
    <i r="4">
      <x/>
    </i>
    <i r="5">
      <x v="1"/>
    </i>
    <i>
      <x v="228"/>
    </i>
    <i r="1">
      <x v="530"/>
    </i>
    <i r="2">
      <x v="391"/>
    </i>
    <i r="3">
      <x v="535"/>
    </i>
    <i r="4">
      <x/>
    </i>
    <i r="5">
      <x v="1"/>
    </i>
    <i>
      <x v="229"/>
    </i>
    <i r="1">
      <x v="304"/>
    </i>
    <i r="2">
      <x v="195"/>
    </i>
    <i r="3">
      <x v="305"/>
    </i>
    <i r="4">
      <x/>
    </i>
    <i r="5">
      <x v="1"/>
    </i>
    <i>
      <x v="230"/>
    </i>
    <i r="1">
      <x v="215"/>
    </i>
    <i r="2">
      <x v="279"/>
    </i>
    <i r="3">
      <x v="214"/>
    </i>
    <i r="4">
      <x/>
    </i>
    <i r="5">
      <x v="1"/>
    </i>
    <i>
      <x v="231"/>
    </i>
    <i r="1">
      <x v="118"/>
    </i>
    <i r="2">
      <x v="445"/>
    </i>
    <i r="3">
      <x v="117"/>
    </i>
    <i r="4">
      <x/>
    </i>
    <i r="5">
      <x v="1"/>
    </i>
    <i>
      <x v="232"/>
    </i>
    <i r="1">
      <x v="355"/>
    </i>
    <i r="2">
      <x v="297"/>
    </i>
    <i r="3">
      <x v="359"/>
    </i>
    <i r="4">
      <x/>
    </i>
    <i r="5">
      <x v="1"/>
    </i>
    <i>
      <x v="233"/>
    </i>
    <i r="1">
      <x v="109"/>
    </i>
    <i r="2">
      <x v="181"/>
    </i>
    <i r="3">
      <x v="108"/>
    </i>
    <i r="4">
      <x/>
    </i>
    <i r="5">
      <x v="1"/>
    </i>
    <i>
      <x v="234"/>
    </i>
    <i r="1">
      <x v="254"/>
    </i>
    <i r="2">
      <x v="326"/>
    </i>
    <i r="3">
      <x v="253"/>
    </i>
    <i r="4">
      <x/>
    </i>
    <i r="5">
      <x v="1"/>
    </i>
    <i>
      <x v="235"/>
    </i>
    <i r="1">
      <x v="375"/>
    </i>
    <i r="2">
      <x v="132"/>
    </i>
    <i r="3">
      <x v="379"/>
    </i>
    <i r="4">
      <x/>
    </i>
    <i r="5">
      <x v="1"/>
    </i>
    <i>
      <x v="236"/>
    </i>
    <i r="1">
      <x v="532"/>
    </i>
    <i r="2">
      <x v="197"/>
    </i>
    <i r="3">
      <x v="537"/>
    </i>
    <i r="4">
      <x/>
    </i>
    <i r="5">
      <x v="1"/>
    </i>
    <i>
      <x v="237"/>
    </i>
    <i r="1">
      <x v="427"/>
    </i>
    <i r="2">
      <x v="191"/>
    </i>
    <i r="3">
      <x v="432"/>
    </i>
    <i r="4">
      <x/>
    </i>
    <i r="5">
      <x v="1"/>
    </i>
    <i>
      <x v="238"/>
    </i>
    <i r="1">
      <x v="414"/>
    </i>
    <i r="2">
      <x v="468"/>
    </i>
    <i r="3">
      <x v="419"/>
    </i>
    <i r="4">
      <x/>
    </i>
    <i r="5">
      <x v="1"/>
    </i>
    <i>
      <x v="239"/>
    </i>
    <i r="1">
      <x v="387"/>
    </i>
    <i r="2">
      <x v="576"/>
    </i>
    <i r="3">
      <x v="392"/>
    </i>
    <i r="4">
      <x/>
    </i>
    <i r="5">
      <x v="1"/>
    </i>
    <i>
      <x v="240"/>
    </i>
    <i r="1">
      <x v="238"/>
    </i>
    <i r="2">
      <x v="308"/>
    </i>
    <i r="3">
      <x v="237"/>
    </i>
    <i r="4">
      <x/>
    </i>
    <i r="5">
      <x v="1"/>
    </i>
    <i>
      <x v="241"/>
    </i>
    <i r="1">
      <x v="223"/>
    </i>
    <i r="2">
      <x v="179"/>
    </i>
    <i r="3">
      <x v="222"/>
    </i>
    <i r="4">
      <x/>
    </i>
    <i r="5">
      <x v="1"/>
    </i>
    <i>
      <x v="242"/>
    </i>
    <i r="1">
      <x v="369"/>
    </i>
    <i r="2">
      <x v="68"/>
    </i>
    <i r="3">
      <x v="373"/>
    </i>
    <i r="4">
      <x/>
    </i>
    <i r="5">
      <x v="1"/>
    </i>
    <i>
      <x v="243"/>
    </i>
    <i r="1">
      <x v="571"/>
    </i>
    <i r="2">
      <x v="231"/>
    </i>
    <i r="3">
      <x v="578"/>
    </i>
    <i r="4">
      <x/>
    </i>
    <i r="5">
      <x v="1"/>
    </i>
    <i>
      <x v="244"/>
    </i>
    <i r="1">
      <x v="121"/>
    </i>
    <i r="2">
      <x v="131"/>
    </i>
    <i r="3">
      <x v="120"/>
    </i>
    <i r="4">
      <x/>
    </i>
    <i r="5">
      <x v="1"/>
    </i>
    <i>
      <x v="245"/>
    </i>
    <i r="1">
      <x v="380"/>
    </i>
    <i r="2">
      <x v="361"/>
    </i>
    <i r="3">
      <x v="384"/>
    </i>
    <i r="4">
      <x/>
    </i>
    <i r="5">
      <x v="1"/>
    </i>
    <i>
      <x v="246"/>
    </i>
    <i r="1">
      <x v="521"/>
    </i>
    <i r="2">
      <x v="374"/>
    </i>
    <i r="3">
      <x v="526"/>
    </i>
    <i r="4">
      <x/>
    </i>
    <i r="5">
      <x v="1"/>
    </i>
    <i>
      <x v="247"/>
    </i>
    <i r="1">
      <x v="84"/>
    </i>
    <i r="2">
      <x v="52"/>
    </i>
    <i r="3">
      <x v="83"/>
    </i>
    <i r="4">
      <x/>
    </i>
    <i r="5">
      <x v="1"/>
    </i>
    <i>
      <x v="248"/>
    </i>
    <i r="1">
      <x v="158"/>
    </i>
    <i r="2">
      <x v="356"/>
    </i>
    <i r="3">
      <x v="157"/>
    </i>
    <i r="4">
      <x/>
    </i>
    <i r="5">
      <x v="1"/>
    </i>
    <i>
      <x v="249"/>
    </i>
    <i r="1">
      <x v="287"/>
    </i>
    <i r="2">
      <x v="174"/>
    </i>
    <i r="3">
      <x v="288"/>
    </i>
    <i r="4">
      <x/>
    </i>
    <i r="5">
      <x v="1"/>
    </i>
    <i>
      <x v="250"/>
    </i>
    <i r="1">
      <x v="567"/>
    </i>
    <i r="2">
      <x v="57"/>
    </i>
    <i r="3">
      <x v="574"/>
    </i>
    <i r="4">
      <x/>
    </i>
    <i r="5">
      <x v="1"/>
    </i>
    <i>
      <x v="251"/>
    </i>
    <i r="1">
      <x v="396"/>
    </i>
    <i r="2">
      <x v="258"/>
    </i>
    <i r="3">
      <x v="401"/>
    </i>
    <i r="4">
      <x/>
    </i>
    <i r="5">
      <x v="1"/>
    </i>
    <i>
      <x v="252"/>
    </i>
    <i r="1">
      <x v="539"/>
    </i>
    <i r="2">
      <x v="80"/>
    </i>
    <i r="3">
      <x v="544"/>
    </i>
    <i r="4">
      <x/>
    </i>
    <i r="5">
      <x v="1"/>
    </i>
    <i>
      <x v="253"/>
    </i>
    <i r="1">
      <x v="400"/>
    </i>
    <i r="2">
      <x v="503"/>
    </i>
    <i r="3">
      <x v="405"/>
    </i>
    <i r="4">
      <x/>
    </i>
    <i r="5">
      <x v="1"/>
    </i>
    <i>
      <x v="254"/>
    </i>
    <i r="1">
      <x v="250"/>
    </i>
    <i r="2">
      <x v="411"/>
    </i>
    <i r="3">
      <x v="249"/>
    </i>
    <i r="4">
      <x/>
    </i>
    <i r="5">
      <x v="1"/>
    </i>
    <i>
      <x v="255"/>
    </i>
    <i r="1">
      <x v="371"/>
    </i>
    <i r="2">
      <x v="259"/>
    </i>
    <i r="3">
      <x v="375"/>
    </i>
    <i r="4">
      <x/>
    </i>
    <i r="5">
      <x v="1"/>
    </i>
    <i>
      <x v="256"/>
    </i>
    <i r="1">
      <x v="388"/>
    </i>
    <i r="2">
      <x v="139"/>
    </i>
    <i r="3">
      <x v="393"/>
    </i>
    <i r="4">
      <x/>
    </i>
    <i r="5">
      <x v="1"/>
    </i>
    <i>
      <x v="257"/>
    </i>
    <i r="1">
      <x v="420"/>
    </i>
    <i r="2">
      <x v="164"/>
    </i>
    <i r="3">
      <x v="425"/>
    </i>
    <i r="4">
      <x/>
    </i>
    <i r="5">
      <x v="1"/>
    </i>
    <i>
      <x v="258"/>
    </i>
    <i r="1">
      <x v="345"/>
    </i>
    <i r="2">
      <x v="283"/>
    </i>
    <i r="3">
      <x v="348"/>
    </i>
    <i r="4">
      <x/>
    </i>
    <i r="5">
      <x v="1"/>
    </i>
    <i>
      <x v="259"/>
    </i>
    <i r="1">
      <x v="104"/>
    </i>
    <i r="2">
      <x v="552"/>
    </i>
    <i r="3">
      <x v="103"/>
    </i>
    <i r="4">
      <x/>
    </i>
    <i r="5">
      <x v="1"/>
    </i>
    <i>
      <x v="260"/>
    </i>
    <i r="1">
      <x v="142"/>
    </i>
    <i r="2">
      <x v="75"/>
    </i>
    <i r="3">
      <x v="141"/>
    </i>
    <i r="4">
      <x/>
    </i>
    <i r="5">
      <x v="1"/>
    </i>
    <i>
      <x v="261"/>
    </i>
    <i r="1">
      <x v="440"/>
    </i>
    <i r="2">
      <x v="129"/>
    </i>
    <i r="3">
      <x v="445"/>
    </i>
    <i r="4">
      <x/>
    </i>
    <i r="5">
      <x v="1"/>
    </i>
    <i>
      <x v="262"/>
    </i>
    <i r="1">
      <x v="243"/>
    </i>
    <i r="2">
      <x v="263"/>
    </i>
    <i r="3">
      <x v="242"/>
    </i>
    <i r="4">
      <x/>
    </i>
    <i r="5">
      <x v="1"/>
    </i>
    <i>
      <x v="263"/>
    </i>
    <i r="1">
      <x v="231"/>
    </i>
    <i r="2">
      <x/>
    </i>
    <i r="3">
      <x v="230"/>
    </i>
    <i r="4">
      <x/>
    </i>
    <i r="5">
      <x v="1"/>
    </i>
    <i>
      <x v="264"/>
    </i>
    <i r="1">
      <x v="273"/>
    </i>
    <i r="2">
      <x v="535"/>
    </i>
    <i r="3">
      <x v="273"/>
    </i>
    <i r="4">
      <x/>
    </i>
    <i r="5">
      <x v="1"/>
    </i>
    <i>
      <x v="265"/>
    </i>
    <i r="1">
      <x v="432"/>
    </i>
    <i r="2">
      <x v="250"/>
    </i>
    <i r="3">
      <x v="437"/>
    </i>
    <i r="4">
      <x/>
    </i>
    <i r="5">
      <x v="1"/>
    </i>
    <i>
      <x v="266"/>
    </i>
    <i r="1">
      <x v="378"/>
    </i>
    <i r="2">
      <x v="558"/>
    </i>
    <i r="3">
      <x v="382"/>
    </i>
    <i r="4">
      <x/>
    </i>
    <i r="5">
      <x v="1"/>
    </i>
    <i>
      <x v="267"/>
    </i>
    <i r="1">
      <x v="431"/>
    </i>
    <i r="2">
      <x v="514"/>
    </i>
    <i r="3">
      <x v="436"/>
    </i>
    <i r="4">
      <x/>
    </i>
    <i r="5">
      <x v="1"/>
    </i>
    <i>
      <x v="268"/>
    </i>
    <i r="1">
      <x v="88"/>
    </i>
    <i r="2">
      <x v="564"/>
    </i>
    <i r="3">
      <x v="87"/>
    </i>
    <i r="4">
      <x/>
    </i>
    <i r="5">
      <x v="1"/>
    </i>
    <i>
      <x v="269"/>
    </i>
    <i r="1">
      <x v="343"/>
    </i>
    <i r="2">
      <x v="127"/>
    </i>
    <i r="3">
      <x v="346"/>
    </i>
    <i r="4">
      <x/>
    </i>
    <i r="5">
      <x v="1"/>
    </i>
    <i>
      <x v="270"/>
    </i>
    <i r="1">
      <x v="447"/>
    </i>
    <i r="2">
      <x v="385"/>
    </i>
    <i r="3">
      <x v="452"/>
    </i>
    <i r="4">
      <x/>
    </i>
    <i r="5">
      <x v="1"/>
    </i>
    <i>
      <x v="271"/>
    </i>
    <i r="1">
      <x v="322"/>
    </i>
    <i r="2">
      <x v="77"/>
    </i>
    <i r="3">
      <x v="324"/>
    </i>
    <i r="4">
      <x v="1"/>
    </i>
    <i r="5">
      <x v="1"/>
    </i>
    <i>
      <x v="272"/>
    </i>
    <i r="1">
      <x v="453"/>
    </i>
    <i r="2">
      <x v="322"/>
    </i>
    <i r="3">
      <x v="458"/>
    </i>
    <i r="4">
      <x v="1"/>
    </i>
    <i r="5">
      <x v="1"/>
    </i>
    <i>
      <x v="273"/>
    </i>
    <i r="1">
      <x v="422"/>
    </i>
    <i r="2">
      <x v="282"/>
    </i>
    <i r="3">
      <x v="427"/>
    </i>
    <i r="4">
      <x v="1"/>
    </i>
    <i r="5">
      <x v="1"/>
    </i>
    <i>
      <x v="274"/>
    </i>
    <i r="1">
      <x v="83"/>
    </i>
    <i r="2">
      <x v="31"/>
    </i>
    <i r="3">
      <x v="82"/>
    </i>
    <i r="4">
      <x v="1"/>
    </i>
    <i r="5">
      <x v="1"/>
    </i>
    <i>
      <x v="275"/>
    </i>
    <i r="1">
      <x v="68"/>
    </i>
    <i r="2">
      <x v="210"/>
    </i>
    <i r="3">
      <x v="67"/>
    </i>
    <i r="4">
      <x v="1"/>
    </i>
    <i r="5">
      <x v="1"/>
    </i>
    <i>
      <x v="276"/>
    </i>
    <i r="1">
      <x v="435"/>
    </i>
    <i r="2">
      <x v="284"/>
    </i>
    <i r="3">
      <x v="440"/>
    </i>
    <i r="4">
      <x v="1"/>
    </i>
    <i r="5">
      <x v="1"/>
    </i>
    <i>
      <x v="277"/>
    </i>
    <i r="1">
      <x v="59"/>
    </i>
    <i r="2">
      <x v="264"/>
    </i>
    <i r="3">
      <x v="58"/>
    </i>
    <i r="4">
      <x v="1"/>
    </i>
    <i r="5">
      <x v="1"/>
    </i>
    <i>
      <x v="278"/>
    </i>
    <i r="1">
      <x v="153"/>
    </i>
    <i r="2">
      <x v="500"/>
    </i>
    <i r="3">
      <x v="152"/>
    </i>
    <i r="4">
      <x v="1"/>
    </i>
    <i r="5">
      <x v="1"/>
    </i>
    <i>
      <x v="279"/>
    </i>
    <i r="1">
      <x v="554"/>
    </i>
    <i r="2">
      <x v="32"/>
    </i>
    <i r="3">
      <x v="560"/>
    </i>
    <i r="4">
      <x v="1"/>
    </i>
    <i r="5">
      <x v="1"/>
    </i>
    <i>
      <x v="280"/>
    </i>
    <i r="1">
      <x v="348"/>
    </i>
    <i r="2">
      <x v="396"/>
    </i>
    <i r="3">
      <x v="351"/>
    </i>
    <i r="4">
      <x v="1"/>
    </i>
    <i r="5">
      <x v="1"/>
    </i>
    <i>
      <x v="281"/>
    </i>
    <i r="1">
      <x v="275"/>
    </i>
    <i r="2">
      <x v="89"/>
    </i>
    <i r="3">
      <x v="275"/>
    </i>
    <i r="4">
      <x v="1"/>
    </i>
    <i r="5">
      <x v="1"/>
    </i>
    <i>
      <x v="282"/>
    </i>
    <i r="1">
      <x v="197"/>
    </i>
    <i r="2">
      <x v="529"/>
    </i>
    <i r="3">
      <x v="196"/>
    </i>
    <i r="4">
      <x v="1"/>
    </i>
    <i r="5">
      <x v="1"/>
    </i>
    <i>
      <x v="283"/>
    </i>
    <i r="1">
      <x v="517"/>
    </i>
    <i r="2">
      <x v="215"/>
    </i>
    <i r="3">
      <x v="522"/>
    </i>
    <i r="4">
      <x v="1"/>
    </i>
    <i r="5">
      <x v="1"/>
    </i>
    <i>
      <x v="284"/>
    </i>
    <i r="1">
      <x v="415"/>
    </i>
    <i r="2">
      <x v="353"/>
    </i>
    <i r="3">
      <x v="420"/>
    </i>
    <i r="4">
      <x v="1"/>
    </i>
    <i r="5">
      <x v="1"/>
    </i>
    <i>
      <x v="285"/>
    </i>
    <i r="1">
      <x v="562"/>
    </i>
    <i r="2">
      <x v="323"/>
    </i>
    <i r="3">
      <x v="569"/>
    </i>
    <i r="4">
      <x v="1"/>
    </i>
    <i r="5">
      <x v="1"/>
    </i>
    <i>
      <x v="286"/>
    </i>
    <i r="1">
      <x v="48"/>
    </i>
    <i r="2">
      <x v="364"/>
    </i>
    <i r="3">
      <x v="47"/>
    </i>
    <i r="4">
      <x v="1"/>
    </i>
    <i r="5">
      <x v="1"/>
    </i>
    <i>
      <x v="287"/>
    </i>
    <i r="1">
      <x v="62"/>
    </i>
    <i r="2">
      <x v="116"/>
    </i>
    <i r="3">
      <x v="61"/>
    </i>
    <i r="4">
      <x v="1"/>
    </i>
    <i r="5">
      <x v="1"/>
    </i>
    <i>
      <x v="288"/>
    </i>
    <i r="1">
      <x v="572"/>
    </i>
    <i r="2">
      <x v="466"/>
    </i>
    <i r="3">
      <x v="579"/>
    </i>
    <i r="4">
      <x v="1"/>
    </i>
    <i r="5">
      <x v="1"/>
    </i>
    <i>
      <x v="289"/>
    </i>
    <i r="1">
      <x v="334"/>
    </i>
    <i r="2">
      <x v="91"/>
    </i>
    <i r="3">
      <x v="337"/>
    </i>
    <i r="4">
      <x v="1"/>
    </i>
    <i r="5">
      <x v="1"/>
    </i>
    <i>
      <x v="290"/>
    </i>
    <i r="1">
      <x v="551"/>
    </i>
    <i r="2">
      <x v="262"/>
    </i>
    <i r="3">
      <x v="557"/>
    </i>
    <i r="4">
      <x v="1"/>
    </i>
    <i r="5">
      <x v="1"/>
    </i>
    <i>
      <x v="291"/>
    </i>
    <i r="1">
      <x v="416"/>
    </i>
    <i r="2">
      <x v="305"/>
    </i>
    <i r="3">
      <x v="421"/>
    </i>
    <i r="4">
      <x v="1"/>
    </i>
    <i r="5">
      <x v="1"/>
    </i>
    <i>
      <x v="292"/>
    </i>
    <i r="1">
      <x v="372"/>
    </i>
    <i r="2">
      <x v="165"/>
    </i>
    <i r="3">
      <x v="376"/>
    </i>
    <i r="4">
      <x v="1"/>
    </i>
    <i r="5">
      <x v="1"/>
    </i>
    <i>
      <x v="293"/>
    </i>
    <i r="1">
      <x v="512"/>
    </i>
    <i r="2">
      <x v="570"/>
    </i>
    <i r="3">
      <x v="517"/>
    </i>
    <i r="4">
      <x v="1"/>
    </i>
    <i r="5">
      <x v="1"/>
    </i>
    <i>
      <x v="294"/>
    </i>
    <i r="1">
      <x v="126"/>
    </i>
    <i r="2">
      <x v="33"/>
    </i>
    <i r="3">
      <x v="125"/>
    </i>
    <i r="4">
      <x v="1"/>
    </i>
    <i r="5">
      <x v="1"/>
    </i>
    <i>
      <x v="295"/>
    </i>
    <i r="1">
      <x v="458"/>
    </i>
    <i r="2">
      <x v="226"/>
    </i>
    <i r="3">
      <x v="463"/>
    </i>
    <i r="4">
      <x v="1"/>
    </i>
    <i r="5">
      <x v="1"/>
    </i>
    <i>
      <x v="296"/>
    </i>
    <i r="1">
      <x v="513"/>
    </i>
    <i r="2">
      <x v="450"/>
    </i>
    <i r="3">
      <x v="518"/>
    </i>
    <i r="4">
      <x v="1"/>
    </i>
    <i r="5">
      <x v="1"/>
    </i>
    <i>
      <x v="297"/>
    </i>
    <i r="1">
      <x v="188"/>
    </i>
    <i r="2">
      <x v="413"/>
    </i>
    <i r="3">
      <x v="187"/>
    </i>
    <i r="4">
      <x v="1"/>
    </i>
    <i r="5">
      <x v="1"/>
    </i>
    <i>
      <x v="298"/>
    </i>
    <i r="1">
      <x v="258"/>
    </i>
    <i r="2">
      <x v="187"/>
    </i>
    <i r="3">
      <x v="257"/>
    </i>
    <i r="4">
      <x v="1"/>
    </i>
    <i r="5">
      <x v="1"/>
    </i>
    <i>
      <x v="299"/>
    </i>
    <i r="1">
      <x v="293"/>
    </i>
    <i r="2">
      <x v="158"/>
    </i>
    <i r="3">
      <x v="294"/>
    </i>
    <i r="4">
      <x v="1"/>
    </i>
    <i r="5">
      <x v="1"/>
    </i>
    <i>
      <x v="300"/>
    </i>
    <i r="1">
      <x v="475"/>
    </i>
    <i r="2">
      <x v="35"/>
    </i>
    <i r="3">
      <x v="480"/>
    </i>
    <i r="4">
      <x v="1"/>
    </i>
    <i r="5">
      <x v="1"/>
    </i>
    <i>
      <x v="301"/>
    </i>
    <i r="1">
      <x v="406"/>
    </i>
    <i r="2">
      <x v="504"/>
    </i>
    <i r="3">
      <x v="411"/>
    </i>
    <i r="4">
      <x v="1"/>
    </i>
    <i r="5">
      <x v="1"/>
    </i>
    <i>
      <x v="302"/>
    </i>
    <i r="1">
      <x v="585"/>
    </i>
    <i r="2">
      <x v="481"/>
    </i>
    <i r="3">
      <x v="592"/>
    </i>
    <i r="4">
      <x v="1"/>
    </i>
    <i r="5">
      <x v="1"/>
    </i>
    <i>
      <x v="303"/>
    </i>
    <i r="1">
      <x v="139"/>
    </i>
    <i r="2">
      <x v="472"/>
    </i>
    <i r="3">
      <x v="138"/>
    </i>
    <i r="4">
      <x v="1"/>
    </i>
    <i r="5">
      <x v="1"/>
    </i>
    <i>
      <x v="304"/>
    </i>
    <i r="1">
      <x v="471"/>
    </i>
    <i r="2">
      <x v="349"/>
    </i>
    <i r="3">
      <x v="476"/>
    </i>
    <i r="4">
      <x v="1"/>
    </i>
    <i r="5">
      <x v="1"/>
    </i>
    <i>
      <x v="305"/>
    </i>
    <i r="1">
      <x v="94"/>
    </i>
    <i r="2">
      <x v="302"/>
    </i>
    <i r="3">
      <x v="93"/>
    </i>
    <i r="4">
      <x v="1"/>
    </i>
    <i r="5">
      <x v="1"/>
    </i>
    <i>
      <x v="306"/>
    </i>
    <i r="1">
      <x v="301"/>
    </i>
    <i r="2">
      <x v="290"/>
    </i>
    <i r="3">
      <x v="302"/>
    </i>
    <i r="4">
      <x v="1"/>
    </i>
    <i r="5">
      <x v="1"/>
    </i>
    <i>
      <x v="307"/>
    </i>
    <i r="1">
      <x v="543"/>
    </i>
    <i r="2">
      <x v="219"/>
    </i>
    <i r="3">
      <x v="549"/>
    </i>
    <i r="4">
      <x v="1"/>
    </i>
    <i r="5">
      <x v="1"/>
    </i>
    <i>
      <x v="308"/>
    </i>
    <i r="1">
      <x v="103"/>
    </i>
    <i r="2">
      <x v="212"/>
    </i>
    <i r="3">
      <x v="102"/>
    </i>
    <i r="4">
      <x v="1"/>
    </i>
    <i r="5">
      <x v="1"/>
    </i>
    <i>
      <x v="309"/>
    </i>
    <i r="1">
      <x v="130"/>
    </i>
    <i r="2">
      <x v="76"/>
    </i>
    <i r="3">
      <x v="129"/>
    </i>
    <i r="4">
      <x v="1"/>
    </i>
    <i r="5">
      <x v="1"/>
    </i>
    <i>
      <x v="310"/>
    </i>
    <i r="1">
      <x v="441"/>
    </i>
    <i r="2">
      <x v="544"/>
    </i>
    <i r="3">
      <x v="446"/>
    </i>
    <i r="4">
      <x v="1"/>
    </i>
    <i r="5">
      <x v="1"/>
    </i>
    <i>
      <x v="311"/>
    </i>
    <i r="1">
      <x v="386"/>
    </i>
    <i r="2">
      <x v="457"/>
    </i>
    <i r="3">
      <x v="391"/>
    </i>
    <i r="4">
      <x v="1"/>
    </i>
    <i r="5">
      <x v="1"/>
    </i>
    <i>
      <x v="312"/>
    </i>
    <i r="1">
      <x v="156"/>
    </i>
    <i r="2">
      <x v="330"/>
    </i>
    <i r="3">
      <x v="155"/>
    </i>
    <i r="4">
      <x v="1"/>
    </i>
    <i r="5">
      <x v="1"/>
    </i>
    <i>
      <x v="313"/>
    </i>
    <i r="1">
      <x v="214"/>
    </i>
    <i r="2">
      <x v="316"/>
    </i>
    <i r="3">
      <x v="213"/>
    </i>
    <i r="4">
      <x v="1"/>
    </i>
    <i r="5">
      <x v="1"/>
    </i>
    <i>
      <x v="314"/>
    </i>
    <i r="1">
      <x v="326"/>
    </i>
    <i r="2">
      <x v="205"/>
    </i>
    <i r="3">
      <x v="329"/>
    </i>
    <i r="4">
      <x v="1"/>
    </i>
    <i r="5">
      <x v="1"/>
    </i>
    <i>
      <x v="315"/>
    </i>
    <i r="1">
      <x v="525"/>
    </i>
    <i r="2">
      <x v="125"/>
    </i>
    <i r="3">
      <x v="530"/>
    </i>
    <i r="4">
      <x v="1"/>
    </i>
    <i r="5">
      <x v="1"/>
    </i>
    <i>
      <x v="316"/>
    </i>
    <i r="1">
      <x v="172"/>
    </i>
    <i r="2">
      <x v="34"/>
    </i>
    <i r="3">
      <x v="171"/>
    </i>
    <i r="4">
      <x v="1"/>
    </i>
    <i r="5">
      <x v="1"/>
    </i>
    <i>
      <x v="317"/>
    </i>
    <i r="1">
      <x v="72"/>
    </i>
    <i r="2">
      <x v="595"/>
    </i>
    <i r="3">
      <x v="71"/>
    </i>
    <i r="4">
      <x v="1"/>
    </i>
    <i r="5">
      <x v="1"/>
    </i>
    <i>
      <x v="318"/>
    </i>
    <i r="1">
      <x v="483"/>
    </i>
    <i r="2">
      <x v="575"/>
    </i>
    <i r="3">
      <x v="488"/>
    </i>
    <i r="4">
      <x v="1"/>
    </i>
    <i r="5">
      <x v="1"/>
    </i>
    <i>
      <x v="319"/>
    </i>
    <i r="1">
      <x v="36"/>
    </i>
    <i r="2">
      <x v="489"/>
    </i>
    <i r="3">
      <x v="34"/>
    </i>
    <i r="4">
      <x v="1"/>
    </i>
    <i r="5">
      <x v="1"/>
    </i>
    <i>
      <x v="320"/>
    </i>
    <i r="1">
      <x v="328"/>
    </i>
    <i r="2">
      <x v="488"/>
    </i>
    <i r="3">
      <x v="331"/>
    </i>
    <i r="4">
      <x v="1"/>
    </i>
    <i r="5">
      <x v="1"/>
    </i>
    <i>
      <x v="321"/>
    </i>
    <i r="1">
      <x v="264"/>
    </i>
    <i r="2">
      <x v="379"/>
    </i>
    <i r="3">
      <x v="264"/>
    </i>
    <i r="4">
      <x v="1"/>
    </i>
    <i r="5">
      <x v="1"/>
    </i>
    <i>
      <x v="322"/>
    </i>
    <i r="1">
      <x v="395"/>
    </i>
    <i r="2">
      <x v="329"/>
    </i>
    <i r="3">
      <x v="400"/>
    </i>
    <i r="4">
      <x v="1"/>
    </i>
    <i r="5">
      <x v="1"/>
    </i>
    <i>
      <x v="323"/>
    </i>
    <i r="1">
      <x v="212"/>
    </i>
    <i r="2">
      <x v="115"/>
    </i>
    <i r="3">
      <x v="211"/>
    </i>
    <i r="4">
      <x v="1"/>
    </i>
    <i r="5">
      <x v="1"/>
    </i>
    <i>
      <x v="324"/>
    </i>
    <i r="1">
      <x v="546"/>
    </i>
    <i r="2">
      <x v="66"/>
    </i>
    <i r="3">
      <x v="552"/>
    </i>
    <i r="4">
      <x v="1"/>
    </i>
    <i r="5">
      <x v="1"/>
    </i>
    <i>
      <x v="325"/>
    </i>
    <i r="1">
      <x v="300"/>
    </i>
    <i r="2">
      <x v="9"/>
    </i>
    <i r="3">
      <x v="301"/>
    </i>
    <i r="4">
      <x v="1"/>
    </i>
    <i r="5">
      <x v="1"/>
    </i>
    <i>
      <x v="326"/>
    </i>
    <i r="1">
      <x v="338"/>
    </i>
    <i r="2">
      <x v="539"/>
    </i>
    <i r="3">
      <x v="341"/>
    </i>
    <i r="4">
      <x v="1"/>
    </i>
    <i r="5">
      <x v="1"/>
    </i>
    <i>
      <x v="327"/>
    </i>
    <i r="1">
      <x v="272"/>
    </i>
    <i r="2">
      <x v="516"/>
    </i>
    <i r="3">
      <x v="272"/>
    </i>
    <i r="4">
      <x v="1"/>
    </i>
    <i r="5">
      <x v="1"/>
    </i>
    <i>
      <x v="328"/>
    </i>
    <i r="1">
      <x v="205"/>
    </i>
    <i r="2">
      <x v="559"/>
    </i>
    <i r="3">
      <x v="204"/>
    </i>
    <i r="4">
      <x v="1"/>
    </i>
    <i r="5">
      <x v="1"/>
    </i>
    <i>
      <x v="329"/>
    </i>
    <i r="1">
      <x v="503"/>
    </i>
    <i r="2">
      <x v="499"/>
    </i>
    <i r="3">
      <x v="508"/>
    </i>
    <i r="4">
      <x v="1"/>
    </i>
    <i r="5">
      <x v="1"/>
    </i>
    <i>
      <x v="330"/>
    </i>
    <i r="1">
      <x v="185"/>
    </i>
    <i r="2">
      <x v="460"/>
    </i>
    <i r="3">
      <x v="184"/>
    </i>
    <i r="4">
      <x v="1"/>
    </i>
    <i r="5">
      <x v="1"/>
    </i>
    <i>
      <x v="331"/>
    </i>
    <i r="1">
      <x v="523"/>
    </i>
    <i r="2">
      <x v="434"/>
    </i>
    <i r="3">
      <x v="528"/>
    </i>
    <i r="4">
      <x v="1"/>
    </i>
    <i r="5">
      <x v="1"/>
    </i>
    <i>
      <x v="332"/>
    </i>
    <i r="1">
      <x v="26"/>
    </i>
    <i r="2">
      <x v="433"/>
    </i>
    <i r="3">
      <x v="24"/>
    </i>
    <i r="4">
      <x v="1"/>
    </i>
    <i r="5">
      <x v="1"/>
    </i>
    <i>
      <x v="333"/>
    </i>
    <i r="1">
      <x v="463"/>
    </i>
    <i r="2">
      <x v="354"/>
    </i>
    <i r="3">
      <x v="468"/>
    </i>
    <i r="4">
      <x v="1"/>
    </i>
    <i r="5">
      <x v="1"/>
    </i>
    <i>
      <x v="334"/>
    </i>
    <i r="1">
      <x v="229"/>
    </i>
    <i r="2">
      <x v="343"/>
    </i>
    <i r="3">
      <x v="228"/>
    </i>
    <i r="4">
      <x v="1"/>
    </i>
    <i r="5">
      <x v="1"/>
    </i>
    <i>
      <x v="335"/>
    </i>
    <i r="1">
      <x v="303"/>
    </i>
    <i r="2">
      <x v="332"/>
    </i>
    <i r="3">
      <x v="304"/>
    </i>
    <i r="4">
      <x v="1"/>
    </i>
    <i r="5">
      <x v="1"/>
    </i>
    <i>
      <x v="336"/>
    </i>
    <i r="1">
      <x v="278"/>
    </i>
    <i r="2">
      <x v="289"/>
    </i>
    <i r="3">
      <x v="278"/>
    </i>
    <i r="4">
      <x v="1"/>
    </i>
    <i r="5">
      <x v="1"/>
    </i>
    <i>
      <x v="337"/>
    </i>
    <i r="1">
      <x v="148"/>
    </i>
    <i r="2">
      <x v="200"/>
    </i>
    <i r="3">
      <x v="147"/>
    </i>
    <i r="4">
      <x v="1"/>
    </i>
    <i r="5">
      <x v="1"/>
    </i>
    <i>
      <x v="338"/>
    </i>
    <i r="1">
      <x v="578"/>
    </i>
    <i r="2">
      <x v="417"/>
    </i>
    <i r="3">
      <x v="585"/>
    </i>
    <i r="4">
      <x v="1"/>
    </i>
    <i r="5">
      <x v="1"/>
    </i>
    <i>
      <x v="339"/>
    </i>
    <i r="1">
      <x v="439"/>
    </i>
    <i r="2">
      <x v="389"/>
    </i>
    <i r="3">
      <x v="444"/>
    </i>
    <i r="4">
      <x v="1"/>
    </i>
    <i r="5">
      <x v="1"/>
    </i>
    <i>
      <x v="340"/>
    </i>
    <i r="1">
      <x v="449"/>
    </i>
    <i r="2">
      <x v="360"/>
    </i>
    <i r="3">
      <x v="454"/>
    </i>
    <i r="4">
      <x v="1"/>
    </i>
    <i r="5">
      <x v="1"/>
    </i>
    <i>
      <x v="341"/>
    </i>
    <i r="1">
      <x v="232"/>
    </i>
    <i r="2">
      <x v="339"/>
    </i>
    <i r="3">
      <x v="231"/>
    </i>
    <i r="4">
      <x v="1"/>
    </i>
    <i r="5">
      <x v="1"/>
    </i>
    <i>
      <x v="342"/>
    </i>
    <i r="1">
      <x v="161"/>
    </i>
    <i r="2">
      <x v="207"/>
    </i>
    <i r="3">
      <x v="160"/>
    </i>
    <i r="4">
      <x v="1"/>
    </i>
    <i r="5">
      <x v="1"/>
    </i>
    <i>
      <x v="343"/>
    </i>
    <i r="1">
      <x v="240"/>
    </i>
    <i r="2">
      <x v="42"/>
    </i>
    <i r="3">
      <x v="239"/>
    </i>
    <i r="4">
      <x v="1"/>
    </i>
    <i r="5">
      <x v="1"/>
    </i>
    <i>
      <x v="344"/>
    </i>
    <i r="1">
      <x v="78"/>
    </i>
    <i r="2">
      <x v="17"/>
    </i>
    <i r="3">
      <x v="77"/>
    </i>
    <i r="4">
      <x v="1"/>
    </i>
    <i r="5">
      <x v="1"/>
    </i>
    <i>
      <x v="345"/>
    </i>
    <i r="1">
      <x v="41"/>
    </i>
    <i r="2">
      <x v="506"/>
    </i>
    <i r="3">
      <x v="40"/>
    </i>
    <i r="4">
      <x v="1"/>
    </i>
    <i r="5">
      <x v="1"/>
    </i>
    <i>
      <x v="346"/>
    </i>
    <i r="1">
      <x v="494"/>
    </i>
    <i r="2">
      <x v="477"/>
    </i>
    <i r="3">
      <x v="499"/>
    </i>
    <i r="4">
      <x v="1"/>
    </i>
    <i r="5">
      <x v="1"/>
    </i>
    <i>
      <x v="347"/>
    </i>
    <i r="1">
      <x v="480"/>
    </i>
    <i r="2">
      <x v="436"/>
    </i>
    <i r="3">
      <x v="485"/>
    </i>
    <i r="4">
      <x v="1"/>
    </i>
    <i r="5">
      <x v="1"/>
    </i>
    <i>
      <x v="348"/>
    </i>
    <i r="1">
      <x v="291"/>
    </i>
    <i r="2">
      <x v="199"/>
    </i>
    <i r="3">
      <x v="292"/>
    </i>
    <i r="4">
      <x v="1"/>
    </i>
    <i r="5">
      <x v="1"/>
    </i>
    <i>
      <x v="349"/>
    </i>
    <i r="1">
      <x v="306"/>
    </i>
    <i r="2">
      <x v="176"/>
    </i>
    <i r="3">
      <x v="307"/>
    </i>
    <i r="4">
      <x v="1"/>
    </i>
    <i r="5">
      <x v="1"/>
    </i>
    <i>
      <x v="350"/>
    </i>
    <i r="1">
      <x v="253"/>
    </i>
    <i r="2">
      <x v="173"/>
    </i>
    <i r="3">
      <x v="252"/>
    </i>
    <i r="4">
      <x v="1"/>
    </i>
    <i r="5">
      <x v="1"/>
    </i>
    <i>
      <x v="351"/>
    </i>
    <i r="1">
      <x v="7"/>
    </i>
    <i r="2">
      <x v="120"/>
    </i>
    <i r="3">
      <x v="5"/>
    </i>
    <i r="4">
      <x v="1"/>
    </i>
    <i r="5">
      <x v="1"/>
    </i>
    <i>
      <x v="352"/>
    </i>
    <i r="1">
      <x v="297"/>
    </i>
    <i r="2">
      <x v="483"/>
    </i>
    <i r="3">
      <x v="298"/>
    </i>
    <i r="4">
      <x v="1"/>
    </i>
    <i r="5">
      <x v="1"/>
    </i>
    <i>
      <x v="353"/>
    </i>
    <i r="1">
      <x v="314"/>
    </i>
    <i r="2">
      <x v="390"/>
    </i>
    <i r="3">
      <x v="316"/>
    </i>
    <i r="4">
      <x v="1"/>
    </i>
    <i r="5">
      <x v="1"/>
    </i>
    <i>
      <x v="354"/>
    </i>
    <i r="1">
      <x v="539"/>
    </i>
    <i r="2">
      <x v="220"/>
    </i>
    <i r="3">
      <x v="545"/>
    </i>
    <i r="4">
      <x v="1"/>
    </i>
    <i r="5">
      <x v="1"/>
    </i>
    <i>
      <x v="355"/>
    </i>
    <i r="1">
      <x v="216"/>
    </i>
    <i r="2">
      <x v="182"/>
    </i>
    <i r="3">
      <x v="215"/>
    </i>
    <i r="4">
      <x v="1"/>
    </i>
    <i r="5">
      <x v="1"/>
    </i>
    <i>
      <x v="356"/>
    </i>
    <i r="1">
      <x v="323"/>
    </i>
    <i r="2">
      <x v="455"/>
    </i>
    <i r="3">
      <x v="325"/>
    </i>
    <i r="4">
      <x v="1"/>
    </i>
    <i r="5">
      <x v="1"/>
    </i>
    <i>
      <x v="357"/>
    </i>
    <i r="1">
      <x v="499"/>
    </i>
    <i r="2">
      <x v="334"/>
    </i>
    <i r="3">
      <x v="504"/>
    </i>
    <i r="4">
      <x v="1"/>
    </i>
    <i r="5">
      <x v="1"/>
    </i>
    <i>
      <x v="358"/>
    </i>
    <i r="1">
      <x v="586"/>
    </i>
    <i r="2">
      <x v="333"/>
    </i>
    <i r="3">
      <x v="594"/>
    </i>
    <i r="4">
      <x v="1"/>
    </i>
    <i r="5">
      <x v="1"/>
    </i>
    <i>
      <x v="359"/>
    </i>
    <i r="1">
      <x v="456"/>
    </i>
    <i r="2">
      <x v="328"/>
    </i>
    <i r="3">
      <x v="461"/>
    </i>
    <i r="4">
      <x v="1"/>
    </i>
    <i r="5">
      <x v="1"/>
    </i>
    <i>
      <x v="360"/>
    </i>
    <i r="1">
      <x v="342"/>
    </i>
    <i r="2">
      <x v="312"/>
    </i>
    <i r="3">
      <x v="345"/>
    </i>
    <i r="4">
      <x v="1"/>
    </i>
    <i r="5">
      <x v="1"/>
    </i>
    <i>
      <x v="361"/>
    </i>
    <i r="1">
      <x v="429"/>
    </i>
    <i r="2">
      <x v="28"/>
    </i>
    <i r="3">
      <x v="434"/>
    </i>
    <i r="4">
      <x v="1"/>
    </i>
    <i r="5">
      <x v="1"/>
    </i>
    <i>
      <x v="362"/>
    </i>
    <i r="1">
      <x v="489"/>
    </i>
    <i r="2">
      <x v="583"/>
    </i>
    <i r="3">
      <x v="494"/>
    </i>
    <i r="4">
      <x v="1"/>
    </i>
    <i r="5">
      <x v="1"/>
    </i>
    <i>
      <x v="363"/>
    </i>
    <i r="1">
      <x v="50"/>
    </i>
    <i r="2">
      <x v="553"/>
    </i>
    <i r="3">
      <x v="49"/>
    </i>
    <i r="4">
      <x v="1"/>
    </i>
    <i r="5">
      <x v="1"/>
    </i>
    <i>
      <x v="364"/>
    </i>
    <i r="1">
      <x v="74"/>
    </i>
    <i r="2">
      <x v="490"/>
    </i>
    <i r="3">
      <x v="73"/>
    </i>
    <i r="4">
      <x v="1"/>
    </i>
    <i r="5">
      <x v="1"/>
    </i>
    <i>
      <x v="365"/>
    </i>
    <i r="1">
      <x v="67"/>
    </i>
    <i r="2">
      <x v="270"/>
    </i>
    <i r="3">
      <x v="66"/>
    </i>
    <i r="4">
      <x v="1"/>
    </i>
    <i r="5">
      <x v="1"/>
    </i>
    <i>
      <x v="366"/>
    </i>
    <i r="1">
      <x v="3"/>
    </i>
    <i r="2">
      <x v="204"/>
    </i>
    <i r="3">
      <x v="1"/>
    </i>
    <i r="4">
      <x v="1"/>
    </i>
    <i r="5">
      <x v="1"/>
    </i>
    <i>
      <x v="367"/>
    </i>
    <i r="1">
      <x v="233"/>
    </i>
    <i r="2">
      <x v="12"/>
    </i>
    <i r="3">
      <x v="232"/>
    </i>
    <i r="4">
      <x v="1"/>
    </i>
    <i r="5">
      <x v="1"/>
    </i>
    <i>
      <x v="368"/>
    </i>
    <i r="1">
      <x v="207"/>
    </i>
    <i r="2">
      <x v="580"/>
    </i>
    <i r="3">
      <x v="206"/>
    </i>
    <i r="4">
      <x v="1"/>
    </i>
    <i r="5">
      <x v="1"/>
    </i>
    <i>
      <x v="369"/>
    </i>
    <i r="1">
      <x v="581"/>
    </i>
    <i r="2">
      <x v="546"/>
    </i>
    <i r="3">
      <x v="588"/>
    </i>
    <i r="4">
      <x v="1"/>
    </i>
    <i r="5">
      <x v="1"/>
    </i>
    <i>
      <x v="370"/>
    </i>
    <i r="1">
      <x v="60"/>
    </i>
    <i r="2">
      <x v="427"/>
    </i>
    <i r="3">
      <x v="59"/>
    </i>
    <i r="4">
      <x v="1"/>
    </i>
    <i r="5">
      <x v="1"/>
    </i>
    <i>
      <x v="371"/>
    </i>
    <i r="1">
      <x v="524"/>
    </i>
    <i r="2">
      <x v="327"/>
    </i>
    <i r="3">
      <x v="529"/>
    </i>
    <i r="4">
      <x v="1"/>
    </i>
    <i r="5">
      <x v="1"/>
    </i>
    <i>
      <x v="372"/>
    </i>
    <i r="1">
      <x v="364"/>
    </i>
    <i r="2">
      <x v="314"/>
    </i>
    <i r="3">
      <x v="368"/>
    </i>
    <i r="4">
      <x v="1"/>
    </i>
    <i r="5">
      <x v="1"/>
    </i>
    <i>
      <x v="373"/>
    </i>
    <i r="1">
      <x v="276"/>
    </i>
    <i r="2">
      <x v="274"/>
    </i>
    <i r="3">
      <x v="276"/>
    </i>
    <i r="4">
      <x v="1"/>
    </i>
    <i r="5">
      <x v="1"/>
    </i>
    <i>
      <x v="374"/>
    </i>
    <i r="1">
      <x v="2"/>
    </i>
    <i r="2">
      <x v="494"/>
    </i>
    <i r="3">
      <x/>
    </i>
    <i r="4">
      <x v="1"/>
    </i>
    <i r="5">
      <x v="1"/>
    </i>
    <i>
      <x v="375"/>
    </i>
    <i r="1">
      <x v="460"/>
    </i>
    <i r="2">
      <x v="184"/>
    </i>
    <i r="3">
      <x v="465"/>
    </i>
    <i r="4">
      <x v="1"/>
    </i>
    <i r="5">
      <x v="1"/>
    </i>
    <i>
      <x v="376"/>
    </i>
    <i r="1">
      <x v="245"/>
    </i>
    <i r="2">
      <x v="171"/>
    </i>
    <i r="3">
      <x v="244"/>
    </i>
    <i r="4">
      <x v="1"/>
    </i>
    <i r="5">
      <x v="1"/>
    </i>
    <i>
      <x v="377"/>
    </i>
    <i r="1">
      <x v="193"/>
    </i>
    <i r="2">
      <x v="123"/>
    </i>
    <i r="3">
      <x v="192"/>
    </i>
    <i r="4">
      <x v="1"/>
    </i>
    <i r="5">
      <x v="1"/>
    </i>
    <i>
      <x v="378"/>
    </i>
    <i r="1">
      <x v="80"/>
    </i>
    <i r="2">
      <x v="113"/>
    </i>
    <i r="3">
      <x v="79"/>
    </i>
    <i r="4">
      <x v="1"/>
    </i>
    <i r="5">
      <x v="1"/>
    </i>
    <i>
      <x v="379"/>
    </i>
    <i r="1">
      <x v="492"/>
    </i>
    <i r="2">
      <x v="58"/>
    </i>
    <i r="3">
      <x v="497"/>
    </i>
    <i r="4">
      <x v="1"/>
    </i>
    <i r="5">
      <x v="1"/>
    </i>
    <i>
      <x v="380"/>
    </i>
    <i r="1">
      <x v="63"/>
    </i>
    <i r="2">
      <x v="49"/>
    </i>
    <i r="3">
      <x v="62"/>
    </i>
    <i r="4">
      <x v="1"/>
    </i>
    <i r="5">
      <x v="1"/>
    </i>
    <i>
      <x v="381"/>
    </i>
    <i r="1">
      <x v="568"/>
    </i>
    <i r="2">
      <x v="29"/>
    </i>
    <i r="3">
      <x v="575"/>
    </i>
    <i r="4">
      <x v="1"/>
    </i>
    <i r="5">
      <x v="1"/>
    </i>
    <i>
      <x v="382"/>
    </i>
    <i r="1">
      <x v="391"/>
    </i>
    <i r="2">
      <x v="23"/>
    </i>
    <i r="3">
      <x v="396"/>
    </i>
    <i r="4">
      <x v="1"/>
    </i>
    <i r="5">
      <x v="1"/>
    </i>
    <i>
      <x v="383"/>
    </i>
    <i r="1">
      <x v="190"/>
    </i>
    <i r="2">
      <x v="523"/>
    </i>
    <i r="3">
      <x v="189"/>
    </i>
    <i r="4">
      <x v="1"/>
    </i>
    <i r="5">
      <x v="1"/>
    </i>
    <i>
      <x v="384"/>
    </i>
    <i r="1">
      <x v="451"/>
    </i>
    <i r="2">
      <x v="260"/>
    </i>
    <i r="3">
      <x v="456"/>
    </i>
    <i r="4">
      <x v="1"/>
    </i>
    <i r="5">
      <x v="1"/>
    </i>
    <i>
      <x v="385"/>
    </i>
    <i r="1">
      <x v="548"/>
    </i>
    <i r="2">
      <x v="532"/>
    </i>
    <i r="3">
      <x v="554"/>
    </i>
    <i r="4">
      <x v="1"/>
    </i>
    <i r="5">
      <x v="1"/>
    </i>
    <i>
      <x v="386"/>
    </i>
    <i r="1">
      <x v="279"/>
    </i>
    <i r="2">
      <x v="484"/>
    </i>
    <i r="3">
      <x v="279"/>
    </i>
    <i r="4">
      <x v="1"/>
    </i>
    <i r="5">
      <x v="1"/>
    </i>
    <i>
      <x v="387"/>
    </i>
    <i r="1">
      <x v="122"/>
    </i>
    <i r="2">
      <x v="376"/>
    </i>
    <i r="3">
      <x v="121"/>
    </i>
    <i r="4">
      <x v="1"/>
    </i>
    <i r="5">
      <x v="1"/>
    </i>
    <i>
      <x v="388"/>
    </i>
    <i r="1">
      <x v="6"/>
    </i>
    <i r="2">
      <x v="292"/>
    </i>
    <i r="3">
      <x v="4"/>
    </i>
    <i r="4">
      <x v="1"/>
    </i>
    <i r="5">
      <x v="1"/>
    </i>
    <i>
      <x v="389"/>
    </i>
    <i r="1">
      <x v="510"/>
    </i>
    <i r="2">
      <x v="245"/>
    </i>
    <i r="3">
      <x v="515"/>
    </i>
    <i r="4">
      <x v="1"/>
    </i>
    <i r="5">
      <x v="1"/>
    </i>
    <i>
      <x v="390"/>
    </i>
    <i r="1">
      <x v="107"/>
    </i>
    <i r="2">
      <x v="185"/>
    </i>
    <i r="3">
      <x v="106"/>
    </i>
    <i r="4">
      <x v="1"/>
    </i>
    <i r="5">
      <x v="1"/>
    </i>
    <i>
      <x v="391"/>
    </i>
    <i r="1">
      <x v="504"/>
    </i>
    <i r="2">
      <x v="140"/>
    </i>
    <i r="3">
      <x v="509"/>
    </i>
    <i r="4">
      <x v="1"/>
    </i>
    <i r="5">
      <x v="1"/>
    </i>
    <i>
      <x v="392"/>
    </i>
    <i r="1">
      <x v="450"/>
    </i>
    <i r="2">
      <x v="90"/>
    </i>
    <i r="3">
      <x v="455"/>
    </i>
    <i r="4">
      <x v="1"/>
    </i>
    <i r="5">
      <x v="1"/>
    </i>
    <i>
      <x v="393"/>
    </i>
    <i r="1">
      <x v="99"/>
    </i>
    <i r="2">
      <x v="60"/>
    </i>
    <i r="3">
      <x v="98"/>
    </i>
    <i r="4">
      <x v="1"/>
    </i>
    <i r="5">
      <x v="1"/>
    </i>
    <i>
      <x v="394"/>
    </i>
    <i r="1">
      <x v="295"/>
    </i>
    <i r="2">
      <x v="550"/>
    </i>
    <i r="3">
      <x v="296"/>
    </i>
    <i r="4">
      <x v="1"/>
    </i>
    <i r="5">
      <x v="1"/>
    </i>
    <i>
      <x v="395"/>
    </i>
    <i r="1">
      <x v="166"/>
    </i>
    <i r="2">
      <x v="496"/>
    </i>
    <i r="3">
      <x v="165"/>
    </i>
    <i r="4">
      <x v="1"/>
    </i>
    <i r="5">
      <x v="1"/>
    </i>
    <i>
      <x v="396"/>
    </i>
    <i r="1">
      <x v="286"/>
    </i>
    <i r="2">
      <x v="487"/>
    </i>
    <i r="3">
      <x v="287"/>
    </i>
    <i r="4">
      <x v="1"/>
    </i>
    <i r="5">
      <x v="1"/>
    </i>
    <i>
      <x v="397"/>
    </i>
    <i r="1">
      <x v="37"/>
    </i>
    <i r="2">
      <x v="358"/>
    </i>
    <i r="3">
      <x v="35"/>
    </i>
    <i r="4">
      <x v="1"/>
    </i>
    <i r="5">
      <x v="1"/>
    </i>
    <i>
      <x v="398"/>
    </i>
    <i r="1">
      <x v="132"/>
    </i>
    <i r="2">
      <x v="277"/>
    </i>
    <i r="3">
      <x v="131"/>
    </i>
    <i r="4">
      <x v="1"/>
    </i>
    <i r="5">
      <x v="1"/>
    </i>
    <i>
      <x v="399"/>
    </i>
    <i r="1">
      <x v="75"/>
    </i>
    <i r="2">
      <x v="233"/>
    </i>
    <i r="3">
      <x v="74"/>
    </i>
    <i r="4">
      <x v="1"/>
    </i>
    <i r="5">
      <x v="1"/>
    </i>
    <i>
      <x v="400"/>
    </i>
    <i r="1">
      <x v="552"/>
    </i>
    <i r="2">
      <x v="83"/>
    </i>
    <i r="3">
      <x v="558"/>
    </i>
    <i r="4">
      <x v="1"/>
    </i>
    <i r="5">
      <x v="1"/>
    </i>
    <i>
      <x v="401"/>
    </i>
    <i r="1">
      <x v="368"/>
    </i>
    <i r="2">
      <x v="596"/>
    </i>
    <i r="3">
      <x v="372"/>
    </i>
    <i r="4">
      <x v="1"/>
    </i>
    <i r="5">
      <x v="1"/>
    </i>
    <i>
      <x v="402"/>
    </i>
    <i r="1">
      <x v="411"/>
    </i>
    <i r="2">
      <x v="572"/>
    </i>
    <i r="3">
      <x v="416"/>
    </i>
    <i r="4">
      <x v="1"/>
    </i>
    <i r="5">
      <x v="1"/>
    </i>
    <i>
      <x v="403"/>
    </i>
    <i r="1">
      <x v="520"/>
    </i>
    <i r="2">
      <x v="492"/>
    </i>
    <i r="3">
      <x v="525"/>
    </i>
    <i r="4">
      <x v="1"/>
    </i>
    <i r="5">
      <x v="1"/>
    </i>
    <i>
      <x v="404"/>
    </i>
    <i r="1">
      <x v="349"/>
    </i>
    <i r="2">
      <x v="486"/>
    </i>
    <i r="3">
      <x v="352"/>
    </i>
    <i r="4">
      <x v="1"/>
    </i>
    <i r="5">
      <x v="1"/>
    </i>
    <i>
      <x v="405"/>
    </i>
    <i r="1">
      <x v="424"/>
    </i>
    <i r="2">
      <x v="474"/>
    </i>
    <i r="3">
      <x v="429"/>
    </i>
    <i r="4">
      <x v="1"/>
    </i>
    <i r="5">
      <x v="1"/>
    </i>
    <i>
      <x v="406"/>
    </i>
    <i r="1">
      <x v="127"/>
    </i>
    <i r="2">
      <x v="441"/>
    </i>
    <i r="3">
      <x v="126"/>
    </i>
    <i r="4">
      <x v="1"/>
    </i>
    <i r="5">
      <x v="1"/>
    </i>
    <i>
      <x v="407"/>
    </i>
    <i r="1">
      <x v="373"/>
    </i>
    <i r="2">
      <x v="383"/>
    </i>
    <i r="3">
      <x v="377"/>
    </i>
    <i r="4">
      <x v="1"/>
    </i>
    <i r="5">
      <x v="1"/>
    </i>
    <i>
      <x v="408"/>
    </i>
    <i r="1">
      <x v="479"/>
    </i>
    <i r="2">
      <x v="370"/>
    </i>
    <i r="3">
      <x v="484"/>
    </i>
    <i r="4">
      <x v="1"/>
    </i>
    <i r="5">
      <x v="1"/>
    </i>
    <i>
      <x v="409"/>
    </i>
    <i r="1">
      <x v="124"/>
    </i>
    <i r="2">
      <x v="275"/>
    </i>
    <i r="3">
      <x v="123"/>
    </i>
    <i r="4">
      <x v="1"/>
    </i>
    <i r="5">
      <x v="1"/>
    </i>
    <i>
      <x v="410"/>
    </i>
    <i r="1">
      <x v="434"/>
    </i>
    <i r="2">
      <x v="126"/>
    </i>
    <i r="3">
      <x v="439"/>
    </i>
    <i r="4">
      <x v="1"/>
    </i>
    <i r="5">
      <x v="1"/>
    </i>
    <i>
      <x v="411"/>
    </i>
    <i r="1">
      <x v="16"/>
    </i>
    <i r="2">
      <x v="74"/>
    </i>
    <i r="3">
      <x v="14"/>
    </i>
    <i r="4">
      <x v="1"/>
    </i>
    <i r="5">
      <x v="1"/>
    </i>
    <i>
      <x v="412"/>
    </i>
    <i r="1">
      <x v="392"/>
    </i>
    <i r="2">
      <x v="597"/>
    </i>
    <i r="3">
      <x v="397"/>
    </i>
    <i r="4">
      <x v="1"/>
    </i>
    <i r="5">
      <x v="1"/>
    </i>
    <i>
      <x v="413"/>
    </i>
    <i r="1">
      <x v="570"/>
    </i>
    <i r="2">
      <x v="437"/>
    </i>
    <i r="3">
      <x v="577"/>
    </i>
    <i r="4">
      <x v="1"/>
    </i>
    <i r="5">
      <x v="1"/>
    </i>
    <i>
      <x v="414"/>
    </i>
    <i r="1">
      <x v="224"/>
    </i>
    <i r="2">
      <x v="432"/>
    </i>
    <i r="3">
      <x v="223"/>
    </i>
    <i r="4">
      <x v="1"/>
    </i>
    <i r="5">
      <x v="1"/>
    </i>
    <i>
      <x v="415"/>
    </i>
    <i r="1">
      <x v="271"/>
    </i>
    <i r="2">
      <x v="423"/>
    </i>
    <i r="3">
      <x v="271"/>
    </i>
    <i r="4">
      <x v="1"/>
    </i>
    <i r="5">
      <x v="1"/>
    </i>
    <i>
      <x v="416"/>
    </i>
    <i r="1">
      <x v="556"/>
    </i>
    <i r="2">
      <x v="156"/>
    </i>
    <i r="3">
      <x v="563"/>
    </i>
    <i r="4">
      <x v="1"/>
    </i>
    <i r="5">
      <x v="1"/>
    </i>
    <i>
      <x v="417"/>
    </i>
    <i r="1">
      <x v="270"/>
    </i>
    <i r="2">
      <x v="145"/>
    </i>
    <i r="3">
      <x v="270"/>
    </i>
    <i r="4">
      <x v="1"/>
    </i>
    <i r="5">
      <x v="1"/>
    </i>
    <i>
      <x v="418"/>
    </i>
    <i r="1">
      <x v="92"/>
    </i>
    <i r="2">
      <x v="79"/>
    </i>
    <i r="3">
      <x v="91"/>
    </i>
    <i r="4">
      <x v="1"/>
    </i>
    <i r="5">
      <x v="1"/>
    </i>
    <i>
      <x v="419"/>
    </i>
    <i r="1">
      <x v="255"/>
    </i>
    <i r="2">
      <x v="306"/>
    </i>
    <i r="3">
      <x v="254"/>
    </i>
    <i r="4">
      <x v="1"/>
    </i>
    <i r="5">
      <x v="1"/>
    </i>
    <i>
      <x v="420"/>
    </i>
    <i r="1">
      <x v="344"/>
    </i>
    <i r="2">
      <x v="243"/>
    </i>
    <i r="3">
      <x v="347"/>
    </i>
    <i r="4">
      <x v="1"/>
    </i>
    <i r="5">
      <x v="1"/>
    </i>
    <i>
      <x v="421"/>
    </i>
    <i r="1">
      <x v="405"/>
    </i>
    <i r="2">
      <x v="150"/>
    </i>
    <i r="3">
      <x v="410"/>
    </i>
    <i r="4">
      <x v="1"/>
    </i>
    <i r="5">
      <x v="1"/>
    </i>
    <i>
      <x v="422"/>
    </i>
    <i r="1">
      <x v="11"/>
    </i>
    <i r="2">
      <x v="87"/>
    </i>
    <i r="3">
      <x v="9"/>
    </i>
    <i r="4">
      <x v="1"/>
    </i>
    <i r="5">
      <x v="1"/>
    </i>
    <i>
      <x v="423"/>
    </i>
    <i r="1">
      <x v="336"/>
    </i>
    <i r="2">
      <x v="518"/>
    </i>
    <i r="3">
      <x v="339"/>
    </i>
    <i r="4">
      <x v="1"/>
    </i>
    <i r="5">
      <x v="1"/>
    </i>
    <i>
      <x v="424"/>
    </i>
    <i r="1">
      <x v="203"/>
    </i>
    <i r="2">
      <x v="502"/>
    </i>
    <i r="3">
      <x v="202"/>
    </i>
    <i r="4">
      <x v="1"/>
    </i>
    <i r="5">
      <x v="1"/>
    </i>
    <i>
      <x v="425"/>
    </i>
    <i r="1">
      <x v="66"/>
    </i>
    <i r="2">
      <x v="380"/>
    </i>
    <i r="3">
      <x v="65"/>
    </i>
    <i r="4">
      <x v="1"/>
    </i>
    <i r="5">
      <x v="1"/>
    </i>
    <i>
      <x v="426"/>
    </i>
    <i r="1">
      <x v="282"/>
    </i>
    <i r="2">
      <x v="347"/>
    </i>
    <i r="3">
      <x v="283"/>
    </i>
    <i r="4">
      <x v="1"/>
    </i>
    <i r="5">
      <x v="1"/>
    </i>
    <i>
      <x v="427"/>
    </i>
    <i r="1">
      <x v="241"/>
    </i>
    <i r="2">
      <x v="304"/>
    </i>
    <i r="3">
      <x v="240"/>
    </i>
    <i r="4">
      <x v="1"/>
    </i>
    <i r="5">
      <x v="1"/>
    </i>
    <i>
      <x v="428"/>
    </i>
    <i r="1">
      <x v="209"/>
    </i>
    <i r="2">
      <x v="276"/>
    </i>
    <i r="3">
      <x v="208"/>
    </i>
    <i r="4">
      <x v="1"/>
    </i>
    <i r="5">
      <x v="1"/>
    </i>
    <i>
      <x v="429"/>
    </i>
    <i r="1">
      <x v="462"/>
    </i>
    <i r="2">
      <x v="265"/>
    </i>
    <i r="3">
      <x v="467"/>
    </i>
    <i r="4">
      <x v="1"/>
    </i>
    <i r="5">
      <x v="1"/>
    </i>
    <i>
      <x v="430"/>
    </i>
    <i r="1">
      <x v="292"/>
    </i>
    <i r="2">
      <x v="177"/>
    </i>
    <i r="3">
      <x v="293"/>
    </i>
    <i r="4">
      <x v="1"/>
    </i>
    <i r="5">
      <x v="1"/>
    </i>
    <i>
      <x v="431"/>
    </i>
    <i r="1">
      <x v="173"/>
    </i>
    <i r="2">
      <x v="67"/>
    </i>
    <i r="3">
      <x v="172"/>
    </i>
    <i r="4">
      <x v="1"/>
    </i>
    <i r="5">
      <x v="1"/>
    </i>
    <i>
      <x v="432"/>
    </i>
    <i r="1">
      <x v="155"/>
    </i>
    <i r="2">
      <x v="47"/>
    </i>
    <i r="3">
      <x v="154"/>
    </i>
    <i r="4">
      <x v="1"/>
    </i>
    <i r="5">
      <x v="1"/>
    </i>
    <i>
      <x v="433"/>
    </i>
    <i r="1">
      <x v="167"/>
    </i>
    <i r="2">
      <x v="542"/>
    </i>
    <i r="3">
      <x v="166"/>
    </i>
    <i r="4">
      <x v="1"/>
    </i>
    <i r="5">
      <x v="1"/>
    </i>
    <i>
      <x v="434"/>
    </i>
    <i r="1">
      <x v="473"/>
    </i>
    <i r="2">
      <x v="498"/>
    </i>
    <i r="3">
      <x v="478"/>
    </i>
    <i r="4">
      <x v="1"/>
    </i>
    <i r="5">
      <x v="1"/>
    </i>
    <i>
      <x v="435"/>
    </i>
    <i r="1">
      <x v="557"/>
    </i>
    <i r="2">
      <x v="435"/>
    </i>
    <i r="3">
      <x v="564"/>
    </i>
    <i r="4">
      <x v="1"/>
    </i>
    <i r="5">
      <x v="1"/>
    </i>
    <i>
      <x v="436"/>
    </i>
    <i r="1">
      <x v="459"/>
    </i>
    <i r="2">
      <x v="388"/>
    </i>
    <i r="3">
      <x v="464"/>
    </i>
    <i r="4">
      <x v="1"/>
    </i>
    <i r="5">
      <x v="1"/>
    </i>
    <i>
      <x v="437"/>
    </i>
    <i r="1">
      <x v="46"/>
    </i>
    <i r="2">
      <x v="321"/>
    </i>
    <i r="3">
      <x v="45"/>
    </i>
    <i r="4">
      <x v="1"/>
    </i>
    <i r="5">
      <x v="1"/>
    </i>
    <i>
      <x v="438"/>
    </i>
    <i r="1">
      <x v="10"/>
    </i>
    <i r="2">
      <x v="159"/>
    </i>
    <i r="3">
      <x v="8"/>
    </i>
    <i r="4">
      <x v="1"/>
    </i>
    <i r="5">
      <x v="1"/>
    </i>
    <i>
      <x v="439"/>
    </i>
    <i r="1">
      <x v="51"/>
    </i>
    <i r="2">
      <x v="104"/>
    </i>
    <i r="3">
      <x v="50"/>
    </i>
    <i r="4">
      <x v="1"/>
    </i>
    <i r="5">
      <x v="1"/>
    </i>
    <i>
      <x v="440"/>
    </i>
    <i r="1">
      <x v="383"/>
    </i>
    <i r="2">
      <x v="95"/>
    </i>
    <i r="3">
      <x v="387"/>
    </i>
    <i r="4">
      <x v="1"/>
    </i>
    <i r="5">
      <x v="1"/>
    </i>
    <i>
      <x v="441"/>
    </i>
    <i r="1">
      <x v="350"/>
    </i>
    <i r="2">
      <x v="72"/>
    </i>
    <i r="3">
      <x v="353"/>
    </i>
    <i r="4">
      <x v="1"/>
    </i>
    <i r="5">
      <x v="1"/>
    </i>
    <i>
      <x v="442"/>
    </i>
    <i r="1">
      <x v="204"/>
    </i>
    <i r="2">
      <x v="509"/>
    </i>
    <i r="3">
      <x v="203"/>
    </i>
    <i r="4">
      <x v="1"/>
    </i>
    <i r="5">
      <x v="1"/>
    </i>
    <i>
      <x v="443"/>
    </i>
    <i r="1">
      <x v="376"/>
    </i>
    <i r="2">
      <x v="255"/>
    </i>
    <i r="3">
      <x v="380"/>
    </i>
    <i r="4">
      <x v="1"/>
    </i>
    <i r="5">
      <x v="1"/>
    </i>
    <i>
      <x v="444"/>
    </i>
    <i r="1">
      <x v="407"/>
    </i>
    <i r="2">
      <x v="168"/>
    </i>
    <i r="3">
      <x v="412"/>
    </i>
    <i r="4">
      <x v="1"/>
    </i>
    <i r="5">
      <x v="1"/>
    </i>
    <i>
      <x v="445"/>
    </i>
    <i r="1">
      <x v="541"/>
    </i>
    <i r="2">
      <x v="122"/>
    </i>
    <i r="3">
      <x v="547"/>
    </i>
    <i r="4">
      <x v="1"/>
    </i>
    <i r="5">
      <x v="1"/>
    </i>
    <i>
      <x v="446"/>
    </i>
    <i r="1">
      <x v="111"/>
    </i>
    <i r="2">
      <x v="51"/>
    </i>
    <i r="3">
      <x v="110"/>
    </i>
    <i r="4">
      <x v="1"/>
    </i>
    <i r="5">
      <x v="1"/>
    </i>
    <i>
      <x v="447"/>
    </i>
    <i r="1">
      <x v="410"/>
    </i>
    <i r="2">
      <x v="41"/>
    </i>
    <i r="3">
      <x v="415"/>
    </i>
    <i r="4">
      <x v="1"/>
    </i>
    <i r="5">
      <x v="1"/>
    </i>
    <i>
      <x v="448"/>
    </i>
    <i r="1">
      <x v="436"/>
    </i>
    <i r="2">
      <x v="11"/>
    </i>
    <i r="3">
      <x v="441"/>
    </i>
    <i r="4">
      <x v="1"/>
    </i>
    <i r="5">
      <x v="1"/>
    </i>
    <i>
      <x v="449"/>
    </i>
    <i r="1">
      <x v="266"/>
    </i>
    <i r="2">
      <x v="459"/>
    </i>
    <i r="3">
      <x v="266"/>
    </i>
    <i r="4">
      <x v="1"/>
    </i>
    <i r="5">
      <x v="1"/>
    </i>
    <i>
      <x v="450"/>
    </i>
    <i r="1">
      <x v="284"/>
    </i>
    <i r="2">
      <x v="443"/>
    </i>
    <i r="3">
      <x v="285"/>
    </i>
    <i r="4">
      <x v="1"/>
    </i>
    <i r="5">
      <x v="1"/>
    </i>
    <i>
      <x v="451"/>
    </i>
    <i r="1">
      <x v="549"/>
    </i>
    <i r="2">
      <x v="368"/>
    </i>
    <i r="3">
      <x v="555"/>
    </i>
    <i r="4">
      <x v="1"/>
    </i>
    <i r="5">
      <x v="1"/>
    </i>
    <i>
      <x v="452"/>
    </i>
    <i r="1">
      <x v="77"/>
    </i>
    <i r="2">
      <x v="336"/>
    </i>
    <i r="3">
      <x v="76"/>
    </i>
    <i r="4">
      <x v="1"/>
    </i>
    <i r="5">
      <x v="1"/>
    </i>
    <i>
      <x v="453"/>
    </i>
    <i r="1">
      <x v="9"/>
    </i>
    <i r="2">
      <x v="216"/>
    </i>
    <i r="3">
      <x v="7"/>
    </i>
    <i r="4">
      <x v="1"/>
    </i>
    <i r="5">
      <x v="1"/>
    </i>
    <i>
      <x v="454"/>
    </i>
    <i r="1">
      <x v="296"/>
    </i>
    <i r="2">
      <x v="584"/>
    </i>
    <i r="3">
      <x v="297"/>
    </i>
    <i r="4">
      <x v="1"/>
    </i>
    <i r="5">
      <x v="1"/>
    </i>
    <i>
      <x v="455"/>
    </i>
    <i r="1">
      <x v="484"/>
    </i>
    <i r="2">
      <x v="454"/>
    </i>
    <i r="3">
      <x v="489"/>
    </i>
    <i r="4">
      <x v="1"/>
    </i>
    <i r="5">
      <x v="1"/>
    </i>
    <i>
      <x v="456"/>
    </i>
    <i r="1">
      <x v="58"/>
    </i>
    <i r="2">
      <x v="193"/>
    </i>
    <i r="3">
      <x v="57"/>
    </i>
    <i r="4">
      <x v="1"/>
    </i>
    <i r="5">
      <x v="1"/>
    </i>
    <i>
      <x v="457"/>
    </i>
    <i r="1">
      <x v="358"/>
    </i>
    <i r="2">
      <x v="141"/>
    </i>
    <i r="3">
      <x v="362"/>
    </i>
    <i r="4">
      <x v="1"/>
    </i>
    <i r="5">
      <x v="1"/>
    </i>
    <i>
      <x v="458"/>
    </i>
    <i r="1">
      <x v="550"/>
    </i>
    <i r="2">
      <x v="107"/>
    </i>
    <i r="3">
      <x v="556"/>
    </i>
    <i r="4">
      <x v="1"/>
    </i>
    <i r="5">
      <x v="1"/>
    </i>
    <i>
      <x v="459"/>
    </i>
    <i r="1">
      <x v="347"/>
    </i>
    <i r="2">
      <x v="48"/>
    </i>
    <i r="3">
      <x v="350"/>
    </i>
    <i r="4">
      <x v="1"/>
    </i>
    <i r="5">
      <x v="1"/>
    </i>
    <i>
      <x v="460"/>
    </i>
    <i r="1">
      <x v="149"/>
    </i>
    <i r="2">
      <x v="45"/>
    </i>
    <i r="3">
      <x v="148"/>
    </i>
    <i r="4">
      <x v="1"/>
    </i>
    <i r="5">
      <x v="1"/>
    </i>
    <i>
      <x v="461"/>
    </i>
    <i r="1">
      <x v="580"/>
    </i>
    <i r="2">
      <x v="501"/>
    </i>
    <i r="3">
      <x v="587"/>
    </i>
    <i r="4">
      <x v="1"/>
    </i>
    <i r="5">
      <x v="1"/>
    </i>
    <i>
      <x v="462"/>
    </i>
    <i r="1">
      <x v="134"/>
    </i>
    <i r="2">
      <x v="429"/>
    </i>
    <i r="3">
      <x v="133"/>
    </i>
    <i r="4">
      <x v="1"/>
    </i>
    <i r="5">
      <x v="1"/>
    </i>
    <i>
      <x v="463"/>
    </i>
    <i r="1">
      <x v="277"/>
    </i>
    <i r="2">
      <x v="296"/>
    </i>
    <i r="3">
      <x v="277"/>
    </i>
    <i r="4">
      <x v="1"/>
    </i>
    <i r="5">
      <x v="1"/>
    </i>
    <i>
      <x v="464"/>
    </i>
    <i r="1">
      <x v="201"/>
    </i>
    <i r="2">
      <x v="186"/>
    </i>
    <i r="3">
      <x v="200"/>
    </i>
    <i r="4">
      <x v="1"/>
    </i>
    <i r="5">
      <x v="1"/>
    </i>
    <i>
      <x v="465"/>
    </i>
    <i r="1">
      <x v="346"/>
    </i>
    <i r="2">
      <x v="147"/>
    </i>
    <i r="3">
      <x v="349"/>
    </i>
    <i r="4">
      <x v="1"/>
    </i>
    <i r="5">
      <x v="1"/>
    </i>
    <i>
      <x v="466"/>
    </i>
    <i r="1">
      <x v="19"/>
    </i>
    <i r="2">
      <x v="133"/>
    </i>
    <i r="3">
      <x v="17"/>
    </i>
    <i r="4">
      <x v="1"/>
    </i>
    <i r="5">
      <x v="1"/>
    </i>
    <i>
      <x v="467"/>
    </i>
    <i r="1">
      <x v="545"/>
    </i>
    <i r="2">
      <x v="86"/>
    </i>
    <i r="3">
      <x v="551"/>
    </i>
    <i r="4">
      <x v="1"/>
    </i>
    <i r="5">
      <x v="1"/>
    </i>
    <i>
      <x v="468"/>
    </i>
    <i r="1">
      <x v="583"/>
    </i>
    <i r="2">
      <x v="65"/>
    </i>
    <i r="3">
      <x v="590"/>
    </i>
    <i r="4">
      <x v="1"/>
    </i>
    <i r="5">
      <x v="1"/>
    </i>
    <i>
      <x v="469"/>
    </i>
    <i r="1">
      <x v="226"/>
    </i>
    <i r="2">
      <x v="5"/>
    </i>
    <i r="3">
      <x v="225"/>
    </i>
    <i r="4">
      <x v="1"/>
    </i>
    <i r="5">
      <x v="1"/>
    </i>
    <i>
      <x v="470"/>
    </i>
    <i r="1">
      <x v="141"/>
    </i>
    <i r="2">
      <x v="482"/>
    </i>
    <i r="3">
      <x v="140"/>
    </i>
    <i r="4">
      <x v="1"/>
    </i>
    <i r="5">
      <x v="1"/>
    </i>
    <i>
      <x v="471"/>
    </i>
    <i r="1">
      <x v="228"/>
    </i>
    <i r="2">
      <x v="463"/>
    </i>
    <i r="3">
      <x v="227"/>
    </i>
    <i r="4">
      <x v="1"/>
    </i>
    <i r="5">
      <x v="1"/>
    </i>
    <i>
      <x v="472"/>
    </i>
    <i r="1">
      <x v="299"/>
    </i>
    <i r="2">
      <x v="399"/>
    </i>
    <i r="3">
      <x v="300"/>
    </i>
    <i r="4">
      <x v="1"/>
    </i>
    <i r="5">
      <x v="1"/>
    </i>
    <i>
      <x v="473"/>
    </i>
    <i r="1">
      <x v="163"/>
    </i>
    <i r="2">
      <x v="198"/>
    </i>
    <i r="3">
      <x v="162"/>
    </i>
    <i r="4">
      <x v="1"/>
    </i>
    <i r="5">
      <x v="1"/>
    </i>
    <i>
      <x v="474"/>
    </i>
    <i r="1">
      <x v="445"/>
    </i>
    <i r="2">
      <x v="96"/>
    </i>
    <i r="3">
      <x v="450"/>
    </i>
    <i r="4">
      <x v="1"/>
    </i>
    <i r="5">
      <x v="1"/>
    </i>
    <i>
      <x v="475"/>
    </i>
    <i r="1">
      <x v="150"/>
    </i>
    <i r="2">
      <x v="50"/>
    </i>
    <i r="3">
      <x v="149"/>
    </i>
    <i r="4">
      <x v="1"/>
    </i>
    <i r="5">
      <x v="1"/>
    </i>
    <i>
      <x v="476"/>
    </i>
    <i r="1">
      <x v="128"/>
    </i>
    <i r="2">
      <x v="406"/>
    </i>
    <i r="3">
      <x v="127"/>
    </i>
    <i r="4">
      <x v="1"/>
    </i>
    <i r="5">
      <x v="1"/>
    </i>
    <i>
      <x v="477"/>
    </i>
    <i r="1">
      <x v="353"/>
    </i>
    <i r="2">
      <x v="325"/>
    </i>
    <i r="3">
      <x v="357"/>
    </i>
    <i r="4">
      <x v="1"/>
    </i>
    <i r="5">
      <x v="1"/>
    </i>
    <i>
      <x v="478"/>
    </i>
    <i r="1">
      <x v="590"/>
    </i>
    <i r="2">
      <x v="257"/>
    </i>
    <i r="3">
      <x v="598"/>
    </i>
    <i r="4">
      <x v="1"/>
    </i>
    <i r="5">
      <x v="1"/>
    </i>
    <i>
      <x v="479"/>
    </i>
    <i r="1">
      <x v="119"/>
    </i>
    <i r="2">
      <x v="240"/>
    </i>
    <i r="3">
      <x v="118"/>
    </i>
    <i r="4">
      <x v="1"/>
    </i>
    <i r="5">
      <x v="1"/>
    </i>
    <i>
      <x v="480"/>
    </i>
    <i r="1">
      <x v="242"/>
    </i>
    <i r="2">
      <x v="136"/>
    </i>
    <i r="3">
      <x v="241"/>
    </i>
    <i r="4">
      <x v="1"/>
    </i>
    <i r="5">
      <x v="1"/>
    </i>
    <i>
      <x v="481"/>
    </i>
    <i r="1">
      <x v="398"/>
    </i>
    <i r="2">
      <x v="118"/>
    </i>
    <i r="3">
      <x v="403"/>
    </i>
    <i r="4">
      <x v="1"/>
    </i>
    <i r="5">
      <x v="1"/>
    </i>
    <i>
      <x v="482"/>
    </i>
    <i r="1">
      <x v="564"/>
    </i>
    <i r="2">
      <x v="92"/>
    </i>
    <i r="3">
      <x v="571"/>
    </i>
    <i r="4">
      <x v="1"/>
    </i>
    <i r="5">
      <x v="1"/>
    </i>
    <i>
      <x v="483"/>
    </i>
    <i r="1">
      <x v="477"/>
    </i>
    <i r="2">
      <x v="557"/>
    </i>
    <i r="3">
      <x v="482"/>
    </i>
    <i r="4">
      <x v="1"/>
    </i>
    <i r="5">
      <x v="1"/>
    </i>
    <i>
      <x v="484"/>
    </i>
    <i r="1">
      <x v="114"/>
    </i>
    <i r="2">
      <x v="541"/>
    </i>
    <i r="3">
      <x v="113"/>
    </i>
    <i r="4">
      <x v="1"/>
    </i>
    <i r="5">
      <x v="1"/>
    </i>
    <i>
      <x v="485"/>
    </i>
    <i r="1">
      <x v="222"/>
    </i>
    <i r="2">
      <x v="531"/>
    </i>
    <i r="3">
      <x v="221"/>
    </i>
    <i r="4">
      <x v="1"/>
    </i>
    <i r="5">
      <x v="1"/>
    </i>
    <i>
      <x v="486"/>
    </i>
    <i r="1">
      <x v="237"/>
    </i>
    <i r="2">
      <x v="425"/>
    </i>
    <i r="3">
      <x v="236"/>
    </i>
    <i r="4">
      <x v="1"/>
    </i>
    <i r="5">
      <x v="1"/>
    </i>
    <i>
      <x v="487"/>
    </i>
    <i r="1">
      <x v="507"/>
    </i>
    <i r="2">
      <x v="365"/>
    </i>
    <i r="3">
      <x v="512"/>
    </i>
    <i r="4">
      <x v="1"/>
    </i>
    <i r="5">
      <x v="1"/>
    </i>
    <i>
      <x v="488"/>
    </i>
    <i r="1">
      <x v="470"/>
    </i>
    <i r="2">
      <x v="355"/>
    </i>
    <i r="3">
      <x v="475"/>
    </i>
    <i r="4">
      <x v="1"/>
    </i>
    <i r="5">
      <x v="1"/>
    </i>
    <i>
      <x v="489"/>
    </i>
    <i r="1">
      <x v="497"/>
    </i>
    <i r="2">
      <x v="352"/>
    </i>
    <i r="3">
      <x v="502"/>
    </i>
    <i r="4">
      <x v="1"/>
    </i>
    <i r="5">
      <x v="1"/>
    </i>
    <i>
      <x v="490"/>
    </i>
    <i r="1">
      <x v="472"/>
    </i>
    <i r="2">
      <x v="342"/>
    </i>
    <i r="3">
      <x v="477"/>
    </i>
    <i r="4">
      <x v="1"/>
    </i>
    <i r="5">
      <x v="1"/>
    </i>
    <i>
      <x v="491"/>
    </i>
    <i r="1">
      <x v="352"/>
    </i>
    <i r="2">
      <x v="303"/>
    </i>
    <i r="3">
      <x v="356"/>
    </i>
    <i r="4">
      <x v="1"/>
    </i>
    <i r="5">
      <x v="1"/>
    </i>
    <i>
      <x v="492"/>
    </i>
    <i r="1">
      <x v="70"/>
    </i>
    <i r="2">
      <x v="234"/>
    </i>
    <i r="3">
      <x v="69"/>
    </i>
    <i r="4">
      <x v="1"/>
    </i>
    <i r="5">
      <x v="1"/>
    </i>
    <i>
      <x v="493"/>
    </i>
    <i r="1">
      <x v="457"/>
    </i>
    <i r="2">
      <x v="98"/>
    </i>
    <i r="3">
      <x v="462"/>
    </i>
    <i r="4">
      <x v="1"/>
    </i>
    <i r="5">
      <x v="1"/>
    </i>
    <i>
      <x v="494"/>
    </i>
    <i r="1">
      <x v="95"/>
    </i>
    <i r="2">
      <x v="40"/>
    </i>
    <i r="3">
      <x v="94"/>
    </i>
    <i r="4">
      <x v="1"/>
    </i>
    <i r="5">
      <x v="1"/>
    </i>
    <i>
      <x v="495"/>
    </i>
    <i r="1">
      <x v="558"/>
    </i>
    <i r="2">
      <x v="593"/>
    </i>
    <i r="3">
      <x v="565"/>
    </i>
    <i r="4">
      <x v="1"/>
    </i>
    <i r="5">
      <x v="1"/>
    </i>
    <i>
      <x v="496"/>
    </i>
    <i r="1">
      <x v="219"/>
    </i>
    <i r="2">
      <x v="510"/>
    </i>
    <i r="3">
      <x v="218"/>
    </i>
    <i r="4">
      <x v="1"/>
    </i>
    <i r="5">
      <x v="1"/>
    </i>
    <i>
      <x v="497"/>
    </i>
    <i r="1">
      <x v="213"/>
    </i>
    <i r="2">
      <x v="478"/>
    </i>
    <i r="3">
      <x v="212"/>
    </i>
    <i r="4">
      <x v="1"/>
    </i>
    <i r="5">
      <x v="1"/>
    </i>
    <i>
      <x v="498"/>
    </i>
    <i r="1">
      <x v="374"/>
    </i>
    <i r="2">
      <x v="404"/>
    </i>
    <i r="3">
      <x v="378"/>
    </i>
    <i r="4">
      <x v="1"/>
    </i>
    <i r="5">
      <x v="1"/>
    </i>
    <i>
      <x v="499"/>
    </i>
    <i r="1">
      <x v="466"/>
    </i>
    <i r="2">
      <x v="298"/>
    </i>
    <i r="3">
      <x v="471"/>
    </i>
    <i r="4">
      <x v="1"/>
    </i>
    <i r="5">
      <x v="1"/>
    </i>
    <i>
      <x v="500"/>
    </i>
    <i r="1">
      <x v="490"/>
    </i>
    <i r="2">
      <x v="194"/>
    </i>
    <i r="3">
      <x v="495"/>
    </i>
    <i r="4">
      <x v="1"/>
    </i>
    <i r="5">
      <x v="1"/>
    </i>
    <i>
      <x v="501"/>
    </i>
    <i r="1">
      <x v="71"/>
    </i>
    <i r="2">
      <x v="112"/>
    </i>
    <i r="3">
      <x v="70"/>
    </i>
    <i r="4">
      <x v="1"/>
    </i>
    <i r="5">
      <x v="1"/>
    </i>
    <i>
      <x v="502"/>
    </i>
    <i r="1">
      <x v="28"/>
    </i>
    <i r="2">
      <x v="27"/>
    </i>
    <i r="3">
      <x v="26"/>
    </i>
    <i r="4">
      <x v="1"/>
    </i>
    <i r="5">
      <x v="1"/>
    </i>
    <i>
      <x v="503"/>
    </i>
    <i r="1">
      <x v="425"/>
    </i>
    <i r="2">
      <x v="2"/>
    </i>
    <i r="3">
      <x v="430"/>
    </i>
    <i r="4">
      <x v="1"/>
    </i>
    <i r="5">
      <x v="1"/>
    </i>
    <i>
      <x v="504"/>
    </i>
    <i r="1">
      <x v="455"/>
    </i>
    <i r="2">
      <x v="1"/>
    </i>
    <i r="3">
      <x v="460"/>
    </i>
    <i r="4">
      <x v="1"/>
    </i>
    <i r="5">
      <x v="1"/>
    </i>
    <i>
      <x v="505"/>
    </i>
    <i r="1">
      <x v="351"/>
    </i>
    <i r="2">
      <x v="495"/>
    </i>
    <i r="3">
      <x v="355"/>
    </i>
    <i r="4">
      <x v="1"/>
    </i>
    <i r="5">
      <x v="1"/>
    </i>
    <i>
      <x v="506"/>
    </i>
    <i r="1">
      <x v="168"/>
    </i>
    <i r="2">
      <x v="449"/>
    </i>
    <i r="3">
      <x v="167"/>
    </i>
    <i r="4">
      <x v="1"/>
    </i>
    <i r="5">
      <x v="1"/>
    </i>
    <i>
      <x v="507"/>
    </i>
    <i r="1">
      <x v="413"/>
    </i>
    <i r="2">
      <x v="268"/>
    </i>
    <i r="3">
      <x v="418"/>
    </i>
    <i r="4">
      <x v="1"/>
    </i>
    <i r="5">
      <x v="1"/>
    </i>
    <i>
      <x v="508"/>
    </i>
    <i r="1">
      <x v="461"/>
    </i>
    <i r="2">
      <x v="170"/>
    </i>
    <i r="3">
      <x v="466"/>
    </i>
    <i r="4">
      <x v="1"/>
    </i>
    <i r="5">
      <x v="1"/>
    </i>
    <i>
      <x v="509"/>
    </i>
    <i r="1">
      <x v="49"/>
    </i>
    <i r="2">
      <x v="146"/>
    </i>
    <i r="3">
      <x v="48"/>
    </i>
    <i r="4">
      <x v="1"/>
    </i>
    <i r="5">
      <x v="1"/>
    </i>
    <i>
      <x v="510"/>
    </i>
    <i r="1">
      <x v="98"/>
    </i>
    <i r="2">
      <x v="37"/>
    </i>
    <i r="3">
      <x v="97"/>
    </i>
    <i r="4">
      <x v="1"/>
    </i>
    <i r="5">
      <x v="1"/>
    </i>
    <i>
      <x v="511"/>
    </i>
    <i r="1">
      <x v="91"/>
    </i>
    <i r="2">
      <x v="556"/>
    </i>
    <i r="3">
      <x v="90"/>
    </i>
    <i r="4">
      <x v="1"/>
    </i>
    <i r="5">
      <x v="1"/>
    </i>
    <i>
      <x v="512"/>
    </i>
    <i r="1">
      <x v="162"/>
    </i>
    <i r="2">
      <x v="547"/>
    </i>
    <i r="3">
      <x v="161"/>
    </i>
    <i r="4">
      <x v="1"/>
    </i>
    <i r="5">
      <x v="1"/>
    </i>
    <i>
      <x v="513"/>
    </i>
    <i r="1">
      <x v="206"/>
    </i>
    <i r="2">
      <x v="545"/>
    </i>
    <i r="3">
      <x v="205"/>
    </i>
    <i r="4">
      <x v="1"/>
    </i>
    <i r="5">
      <x v="1"/>
    </i>
    <i>
      <x v="514"/>
    </i>
    <i r="1">
      <x v="24"/>
    </i>
    <i r="2">
      <x v="440"/>
    </i>
    <i r="3">
      <x v="22"/>
    </i>
    <i r="4">
      <x v="1"/>
    </i>
    <i r="5">
      <x v="1"/>
    </i>
    <i>
      <x v="515"/>
    </i>
    <i r="1">
      <x v="180"/>
    </i>
    <i r="2">
      <x v="393"/>
    </i>
    <i r="3">
      <x v="179"/>
    </i>
    <i r="4">
      <x v="1"/>
    </i>
    <i r="5">
      <x v="1"/>
    </i>
    <i>
      <x v="516"/>
    </i>
    <i r="1">
      <x v="65"/>
    </i>
    <i r="2">
      <x v="350"/>
    </i>
    <i r="3">
      <x v="64"/>
    </i>
    <i r="4">
      <x v="1"/>
    </i>
    <i r="5">
      <x v="1"/>
    </i>
    <i>
      <x v="517"/>
    </i>
    <i r="1">
      <x v="210"/>
    </i>
    <i r="2">
      <x v="232"/>
    </i>
    <i r="3">
      <x v="209"/>
    </i>
    <i r="4">
      <x v="1"/>
    </i>
    <i r="5">
      <x v="1"/>
    </i>
    <i>
      <x v="518"/>
    </i>
    <i r="1">
      <x v="482"/>
    </i>
    <i r="2">
      <x v="134"/>
    </i>
    <i r="3">
      <x v="487"/>
    </i>
    <i r="4">
      <x v="1"/>
    </i>
    <i r="5">
      <x v="1"/>
    </i>
    <i>
      <x v="519"/>
    </i>
    <i r="1">
      <x v="417"/>
    </i>
    <i r="2">
      <x v="579"/>
    </i>
    <i r="3">
      <x v="422"/>
    </i>
    <i r="4">
      <x v="1"/>
    </i>
    <i r="5">
      <x v="1"/>
    </i>
    <i>
      <x v="520"/>
    </i>
    <i r="1">
      <x v="481"/>
    </i>
    <i r="2">
      <x v="515"/>
    </i>
    <i r="3">
      <x v="486"/>
    </i>
    <i r="4">
      <x v="1"/>
    </i>
    <i r="5">
      <x v="1"/>
    </i>
    <i>
      <x v="521"/>
    </i>
    <i r="1">
      <x v="40"/>
    </i>
    <i r="2">
      <x v="241"/>
    </i>
    <i r="3">
      <x v="39"/>
    </i>
    <i r="4">
      <x v="1"/>
    </i>
    <i r="5">
      <x v="1"/>
    </i>
    <i>
      <x v="522"/>
    </i>
    <i r="1">
      <x v="234"/>
    </i>
    <i r="2">
      <x v="222"/>
    </i>
    <i r="3">
      <x v="233"/>
    </i>
    <i r="4">
      <x v="1"/>
    </i>
    <i r="5">
      <x v="1"/>
    </i>
    <i>
      <x v="523"/>
    </i>
    <i r="1">
      <x v="263"/>
    </i>
    <i r="2">
      <x v="154"/>
    </i>
    <i r="3">
      <x v="263"/>
    </i>
    <i r="4">
      <x v="1"/>
    </i>
    <i r="5">
      <x v="1"/>
    </i>
    <i>
      <x v="524"/>
    </i>
    <i r="1">
      <x v="4"/>
    </i>
    <i r="2">
      <x v="103"/>
    </i>
    <i r="3">
      <x v="2"/>
    </i>
    <i r="4">
      <x v="1"/>
    </i>
    <i r="5">
      <x v="1"/>
    </i>
    <i>
      <x v="525"/>
    </i>
    <i r="1">
      <x v="316"/>
    </i>
    <i r="2">
      <x v="493"/>
    </i>
    <i r="3">
      <x v="318"/>
    </i>
    <i r="4">
      <x v="1"/>
    </i>
    <i r="5">
      <x v="1"/>
    </i>
    <i>
      <x v="526"/>
    </i>
    <i r="1">
      <x v="120"/>
    </i>
    <i r="2">
      <x v="357"/>
    </i>
    <i r="3">
      <x v="119"/>
    </i>
    <i r="4">
      <x v="1"/>
    </i>
    <i r="5">
      <x v="1"/>
    </i>
    <i>
      <x v="527"/>
    </i>
    <i r="1">
      <x v="108"/>
    </i>
    <i r="2">
      <x v="252"/>
    </i>
    <i r="3">
      <x v="107"/>
    </i>
    <i r="4">
      <x v="1"/>
    </i>
    <i r="5">
      <x v="1"/>
    </i>
    <i>
      <x v="528"/>
    </i>
    <i r="1">
      <x v="187"/>
    </i>
    <i r="2">
      <x v="223"/>
    </i>
    <i r="3">
      <x v="186"/>
    </i>
    <i r="4">
      <x v="1"/>
    </i>
    <i r="5">
      <x v="1"/>
    </i>
    <i>
      <x v="529"/>
    </i>
    <i r="1">
      <x v="136"/>
    </i>
    <i r="2">
      <x v="18"/>
    </i>
    <i r="3">
      <x v="135"/>
    </i>
    <i r="4">
      <x v="1"/>
    </i>
    <i r="5">
      <x v="1"/>
    </i>
    <i>
      <x v="530"/>
    </i>
    <i r="1">
      <x v="259"/>
    </i>
    <i r="2">
      <x v="571"/>
    </i>
    <i r="3">
      <x v="259"/>
    </i>
    <i r="4">
      <x v="1"/>
    </i>
    <i r="5">
      <x v="1"/>
    </i>
    <i>
      <x v="531"/>
    </i>
    <i r="1">
      <x v="426"/>
    </i>
    <i r="2">
      <x v="446"/>
    </i>
    <i r="3">
      <x v="431"/>
    </i>
    <i r="4">
      <x v="1"/>
    </i>
    <i r="5">
      <x v="1"/>
    </i>
    <i>
      <x v="532"/>
    </i>
    <i r="1">
      <x v="281"/>
    </i>
    <i r="2">
      <x v="363"/>
    </i>
    <i r="3">
      <x v="282"/>
    </i>
    <i r="4">
      <x v="1"/>
    </i>
    <i r="5">
      <x v="1"/>
    </i>
    <i>
      <x v="533"/>
    </i>
    <i r="1">
      <x v="100"/>
    </i>
    <i r="2">
      <x v="291"/>
    </i>
    <i r="3">
      <x v="99"/>
    </i>
    <i r="4">
      <x v="1"/>
    </i>
    <i r="5">
      <x v="1"/>
    </i>
    <i>
      <x v="534"/>
    </i>
    <i r="1">
      <x v="265"/>
    </i>
    <i r="2">
      <x v="153"/>
    </i>
    <i r="3">
      <x v="265"/>
    </i>
    <i r="4">
      <x v="1"/>
    </i>
    <i r="5">
      <x v="1"/>
    </i>
    <i>
      <x v="535"/>
    </i>
    <i r="1">
      <x v="199"/>
    </i>
    <i r="2">
      <x v="100"/>
    </i>
    <i r="3">
      <x v="198"/>
    </i>
    <i r="4">
      <x v="1"/>
    </i>
    <i r="5">
      <x v="1"/>
    </i>
    <i>
      <x v="536"/>
    </i>
    <i r="1">
      <x v="113"/>
    </i>
    <i r="2">
      <x v="64"/>
    </i>
    <i r="3">
      <x v="112"/>
    </i>
    <i r="4">
      <x v="1"/>
    </i>
    <i r="5">
      <x v="1"/>
    </i>
    <i>
      <x v="537"/>
    </i>
    <i r="1">
      <x v="534"/>
    </i>
    <i r="2">
      <x v="56"/>
    </i>
    <i r="3">
      <x v="539"/>
    </i>
    <i r="4">
      <x v="1"/>
    </i>
    <i r="5">
      <x v="1"/>
    </i>
    <i>
      <x v="538"/>
    </i>
    <i r="1">
      <x v="394"/>
    </i>
    <i r="2">
      <x v="46"/>
    </i>
    <i r="3">
      <x v="399"/>
    </i>
    <i r="4">
      <x v="1"/>
    </i>
    <i r="5">
      <x v="1"/>
    </i>
    <i>
      <x v="539"/>
    </i>
    <i r="1">
      <x v="559"/>
    </i>
    <i r="2">
      <x v="19"/>
    </i>
    <i r="3">
      <x v="566"/>
    </i>
    <i r="4">
      <x v="1"/>
    </i>
    <i r="5">
      <x v="1"/>
    </i>
    <i>
      <x v="540"/>
    </i>
    <i r="1">
      <x v="135"/>
    </i>
    <i r="2">
      <x v="589"/>
    </i>
    <i r="3">
      <x v="134"/>
    </i>
    <i r="4">
      <x v="1"/>
    </i>
    <i r="5">
      <x v="1"/>
    </i>
    <i>
      <x v="541"/>
    </i>
    <i r="1">
      <x v="360"/>
    </i>
    <i r="2">
      <x v="540"/>
    </i>
    <i r="3">
      <x v="364"/>
    </i>
    <i r="4">
      <x v="1"/>
    </i>
    <i r="5">
      <x v="1"/>
    </i>
    <i>
      <x v="542"/>
    </i>
    <i r="1">
      <x v="337"/>
    </i>
    <i r="2">
      <x v="412"/>
    </i>
    <i r="3">
      <x v="340"/>
    </i>
    <i r="4">
      <x v="1"/>
    </i>
    <i r="5">
      <x v="1"/>
    </i>
    <i>
      <x v="543"/>
    </i>
    <i r="1">
      <x v="115"/>
    </i>
    <i r="2">
      <x v="395"/>
    </i>
    <i r="3">
      <x v="114"/>
    </i>
    <i r="4">
      <x v="1"/>
    </i>
    <i r="5">
      <x v="1"/>
    </i>
    <i>
      <x v="544"/>
    </i>
    <i r="1">
      <x v="313"/>
    </i>
    <i r="2">
      <x v="394"/>
    </i>
    <i r="3">
      <x v="314"/>
    </i>
    <i r="4">
      <x v="1"/>
    </i>
    <i r="5">
      <x v="1"/>
    </i>
    <i>
      <x v="545"/>
    </i>
    <i r="1">
      <x v="324"/>
    </i>
    <i r="2">
      <x v="301"/>
    </i>
    <i r="3">
      <x v="326"/>
    </i>
    <i r="4">
      <x v="1"/>
    </i>
    <i r="5">
      <x v="1"/>
    </i>
    <i>
      <x v="546"/>
    </i>
    <i r="1">
      <x v="335"/>
    </i>
    <i r="2">
      <x v="155"/>
    </i>
    <i r="3">
      <x v="338"/>
    </i>
    <i r="4">
      <x v="1"/>
    </i>
    <i r="5">
      <x v="1"/>
    </i>
    <i>
      <x v="547"/>
    </i>
    <i r="1">
      <x v="15"/>
    </i>
    <i r="2">
      <x v="111"/>
    </i>
    <i r="3">
      <x v="13"/>
    </i>
    <i r="4">
      <x v="1"/>
    </i>
    <i r="5">
      <x v="1"/>
    </i>
    <i>
      <x v="548"/>
    </i>
    <i r="1">
      <x v="428"/>
    </i>
    <i r="2">
      <x v="99"/>
    </i>
    <i r="3">
      <x v="433"/>
    </i>
    <i r="4">
      <x v="1"/>
    </i>
    <i r="5">
      <x v="1"/>
    </i>
    <i>
      <x v="549"/>
    </i>
    <i r="1">
      <x v="230"/>
    </i>
    <i r="2">
      <x v="62"/>
    </i>
    <i r="3">
      <x v="229"/>
    </i>
    <i r="4">
      <x v="1"/>
    </i>
    <i r="5">
      <x v="1"/>
    </i>
    <i>
      <x v="550"/>
    </i>
    <i r="1">
      <x v="110"/>
    </i>
    <i r="2">
      <x v="26"/>
    </i>
    <i r="3">
      <x v="109"/>
    </i>
    <i r="4">
      <x v="1"/>
    </i>
    <i r="5">
      <x v="1"/>
    </i>
    <i>
      <x v="551"/>
    </i>
    <i r="1">
      <x v="246"/>
    </i>
    <i r="2">
      <x v="561"/>
    </i>
    <i r="3">
      <x v="245"/>
    </i>
    <i r="4">
      <x v="1"/>
    </i>
    <i r="5">
      <x v="1"/>
    </i>
    <i>
      <x v="552"/>
    </i>
    <i r="1">
      <x v="399"/>
    </i>
    <i r="2">
      <x v="424"/>
    </i>
    <i r="3">
      <x v="404"/>
    </i>
    <i r="4">
      <x v="1"/>
    </i>
    <i r="5">
      <x v="1"/>
    </i>
    <i>
      <x v="553"/>
    </i>
    <i r="1">
      <x v="164"/>
    </i>
    <i r="2">
      <x v="402"/>
    </i>
    <i r="3">
      <x v="163"/>
    </i>
    <i r="4">
      <x v="1"/>
    </i>
    <i r="5">
      <x v="1"/>
    </i>
    <i>
      <x v="554"/>
    </i>
    <i r="1">
      <x v="165"/>
    </i>
    <i r="2">
      <x v="318"/>
    </i>
    <i r="3">
      <x v="164"/>
    </i>
    <i r="4">
      <x v="1"/>
    </i>
    <i r="5">
      <x v="1"/>
    </i>
    <i>
      <x v="555"/>
    </i>
    <i r="1">
      <x v="39"/>
    </i>
    <i r="2">
      <x v="221"/>
    </i>
    <i r="3">
      <x v="38"/>
    </i>
    <i r="4">
      <x v="1"/>
    </i>
    <i r="5">
      <x v="1"/>
    </i>
    <i>
      <x v="556"/>
    </i>
    <i r="1">
      <x v="198"/>
    </i>
    <i r="2">
      <x v="183"/>
    </i>
    <i r="3">
      <x v="197"/>
    </i>
    <i r="4">
      <x v="1"/>
    </i>
    <i r="5">
      <x v="1"/>
    </i>
    <i>
      <x v="557"/>
    </i>
    <i r="1">
      <x v="285"/>
    </i>
    <i r="2">
      <x v="149"/>
    </i>
    <i r="3">
      <x v="286"/>
    </i>
    <i r="4">
      <x v="1"/>
    </i>
    <i r="5">
      <x v="1"/>
    </i>
    <i>
      <x v="558"/>
    </i>
    <i r="1">
      <x v="196"/>
    </i>
    <i r="2">
      <x v="24"/>
    </i>
    <i r="3">
      <x v="195"/>
    </i>
    <i r="4">
      <x v="1"/>
    </i>
    <i r="5">
      <x v="1"/>
    </i>
    <i>
      <x v="559"/>
    </i>
    <i r="1">
      <x v="298"/>
    </i>
    <i r="2">
      <x v="13"/>
    </i>
    <i r="3">
      <x v="299"/>
    </i>
    <i r="4">
      <x v="1"/>
    </i>
    <i r="5">
      <x v="1"/>
    </i>
    <i>
      <x v="560"/>
    </i>
    <i r="1">
      <x v="247"/>
    </i>
    <i r="2">
      <x v="526"/>
    </i>
    <i r="3">
      <x v="246"/>
    </i>
    <i r="4">
      <x v="1"/>
    </i>
    <i r="5">
      <x v="1"/>
    </i>
    <i>
      <x v="561"/>
    </i>
    <i r="1">
      <x v="577"/>
    </i>
    <i r="2">
      <x v="511"/>
    </i>
    <i r="3">
      <x v="584"/>
    </i>
    <i r="4">
      <x v="1"/>
    </i>
    <i r="5">
      <x v="1"/>
    </i>
    <i>
      <x v="562"/>
    </i>
    <i r="1">
      <x v="325"/>
    </i>
    <i r="2">
      <x v="430"/>
    </i>
    <i r="3">
      <x v="328"/>
    </i>
    <i r="4">
      <x v="1"/>
    </i>
    <i r="5">
      <x v="1"/>
    </i>
    <i>
      <x v="563"/>
    </i>
    <i r="1">
      <x v="61"/>
    </i>
    <i r="2">
      <x v="420"/>
    </i>
    <i r="3">
      <x v="60"/>
    </i>
    <i r="4">
      <x v="1"/>
    </i>
    <i r="5">
      <x v="1"/>
    </i>
    <i>
      <x v="564"/>
    </i>
    <i r="1">
      <x v="257"/>
    </i>
    <i r="2">
      <x v="387"/>
    </i>
    <i r="3">
      <x v="256"/>
    </i>
    <i r="4">
      <x v="1"/>
    </i>
    <i r="5">
      <x v="1"/>
    </i>
    <i>
      <x v="565"/>
    </i>
    <i r="1">
      <x v="87"/>
    </i>
    <i r="2">
      <x v="359"/>
    </i>
    <i r="3">
      <x v="86"/>
    </i>
    <i r="4">
      <x v="1"/>
    </i>
    <i r="5">
      <x v="1"/>
    </i>
    <i>
      <x v="566"/>
    </i>
    <i r="1">
      <x v="12"/>
    </i>
    <i r="2">
      <x v="344"/>
    </i>
    <i r="3">
      <x v="10"/>
    </i>
    <i r="4">
      <x v="1"/>
    </i>
    <i r="5">
      <x v="1"/>
    </i>
    <i>
      <x v="567"/>
    </i>
    <i r="1">
      <x v="8"/>
    </i>
    <i r="2">
      <x v="247"/>
    </i>
    <i r="3">
      <x v="6"/>
    </i>
    <i r="4">
      <x v="1"/>
    </i>
    <i r="5">
      <x v="1"/>
    </i>
    <i>
      <x v="568"/>
    </i>
    <i r="1">
      <x v="138"/>
    </i>
    <i r="2">
      <x v="189"/>
    </i>
    <i r="3">
      <x v="137"/>
    </i>
    <i r="4">
      <x v="1"/>
    </i>
    <i r="5">
      <x v="1"/>
    </i>
    <i>
      <x v="569"/>
    </i>
    <i r="1">
      <x v="252"/>
    </i>
    <i r="2">
      <x v="119"/>
    </i>
    <i r="3">
      <x v="251"/>
    </i>
    <i r="4">
      <x v="1"/>
    </i>
    <i r="5">
      <x v="1"/>
    </i>
    <i>
      <x v="570"/>
    </i>
    <i r="1">
      <x v="294"/>
    </i>
    <i r="2">
      <x v="97"/>
    </i>
    <i r="3">
      <x v="295"/>
    </i>
    <i r="4">
      <x v="1"/>
    </i>
    <i r="5">
      <x v="1"/>
    </i>
    <i>
      <x v="571"/>
    </i>
    <i r="1">
      <x v="516"/>
    </i>
    <i r="2">
      <x v="69"/>
    </i>
    <i r="3">
      <x v="521"/>
    </i>
    <i r="4">
      <x v="1"/>
    </i>
    <i r="5">
      <x v="1"/>
    </i>
    <i>
      <x v="572"/>
    </i>
    <i r="1">
      <x v="76"/>
    </i>
    <i r="2">
      <x v="53"/>
    </i>
    <i r="3">
      <x v="75"/>
    </i>
    <i r="4">
      <x v="1"/>
    </i>
    <i r="5">
      <x v="1"/>
    </i>
    <i>
      <x v="573"/>
    </i>
    <i r="1">
      <x v="311"/>
    </i>
    <i r="2">
      <x v="555"/>
    </i>
    <i r="3">
      <x v="312"/>
    </i>
    <i r="4">
      <x v="1"/>
    </i>
    <i r="5">
      <x v="1"/>
    </i>
    <i>
      <x v="574"/>
    </i>
    <i r="1">
      <x v="251"/>
    </i>
    <i r="2">
      <x v="398"/>
    </i>
    <i r="3">
      <x v="250"/>
    </i>
    <i r="4">
      <x v="1"/>
    </i>
    <i r="5">
      <x v="1"/>
    </i>
    <i>
      <x v="575"/>
    </i>
    <i r="1">
      <x v="419"/>
    </i>
    <i r="2">
      <x v="346"/>
    </i>
    <i r="3">
      <x v="424"/>
    </i>
    <i r="4">
      <x v="1"/>
    </i>
    <i r="5">
      <x v="1"/>
    </i>
    <i>
      <x v="576"/>
    </i>
    <i r="1">
      <x v="112"/>
    </i>
    <i r="2">
      <x v="331"/>
    </i>
    <i r="3">
      <x v="111"/>
    </i>
    <i r="4">
      <x v="1"/>
    </i>
    <i r="5">
      <x v="1"/>
    </i>
    <i>
      <x v="577"/>
    </i>
    <i r="1">
      <x v="584"/>
    </i>
    <i r="2">
      <x v="324"/>
    </i>
    <i r="3">
      <x v="591"/>
    </i>
    <i r="4">
      <x v="1"/>
    </i>
    <i r="5">
      <x v="1"/>
    </i>
    <i>
      <x v="578"/>
    </i>
    <i r="1">
      <x v="137"/>
    </i>
    <i r="2">
      <x v="309"/>
    </i>
    <i r="3">
      <x v="136"/>
    </i>
    <i r="4">
      <x v="1"/>
    </i>
    <i r="5">
      <x v="1"/>
    </i>
    <i>
      <x v="579"/>
    </i>
    <i r="1">
      <x v="488"/>
    </i>
    <i r="2">
      <x v="217"/>
    </i>
    <i r="3">
      <x v="493"/>
    </i>
    <i r="4">
      <x v="1"/>
    </i>
    <i r="5">
      <x v="1"/>
    </i>
    <i>
      <x v="580"/>
    </i>
    <i r="1">
      <x v="573"/>
    </i>
    <i r="2">
      <x v="590"/>
    </i>
    <i r="3">
      <x v="580"/>
    </i>
    <i r="4">
      <x v="1"/>
    </i>
    <i r="5">
      <x v="1"/>
    </i>
    <i>
      <x v="581"/>
    </i>
    <i r="1">
      <x v="27"/>
    </i>
    <i r="2">
      <x v="551"/>
    </i>
    <i r="3">
      <x v="25"/>
    </i>
    <i r="4">
      <x v="1"/>
    </i>
    <i r="5">
      <x v="1"/>
    </i>
    <i>
      <x v="582"/>
    </i>
    <i r="1">
      <x v="389"/>
    </i>
    <i r="2">
      <x v="538"/>
    </i>
    <i r="3">
      <x v="394"/>
    </i>
    <i r="4">
      <x v="1"/>
    </i>
    <i r="5">
      <x v="1"/>
    </i>
    <i>
      <x v="583"/>
    </i>
    <i r="1">
      <x v="496"/>
    </i>
    <i r="2">
      <x v="534"/>
    </i>
    <i r="3">
      <x v="501"/>
    </i>
    <i r="4">
      <x v="1"/>
    </i>
    <i r="5">
      <x v="1"/>
    </i>
    <i>
      <x v="584"/>
    </i>
    <i r="1">
      <x v="448"/>
    </i>
    <i r="2">
      <x v="530"/>
    </i>
    <i r="3">
      <x v="453"/>
    </i>
    <i r="4">
      <x v="1"/>
    </i>
    <i r="5">
      <x v="1"/>
    </i>
    <i>
      <x v="585"/>
    </i>
    <i r="1">
      <x v="331"/>
    </i>
    <i r="2">
      <x v="521"/>
    </i>
    <i r="3">
      <x v="334"/>
    </i>
    <i r="4">
      <x v="1"/>
    </i>
    <i r="5">
      <x v="1"/>
    </i>
    <i>
      <x v="586"/>
    </i>
    <i r="1">
      <x v="505"/>
    </i>
    <i r="2">
      <x v="519"/>
    </i>
    <i r="3">
      <x v="510"/>
    </i>
    <i r="4">
      <x v="1"/>
    </i>
    <i r="5">
      <x v="1"/>
    </i>
    <i>
      <x v="587"/>
    </i>
    <i r="1">
      <x v="384"/>
    </i>
    <i r="2">
      <x v="397"/>
    </i>
    <i r="3">
      <x v="388"/>
    </i>
    <i r="4">
      <x v="1"/>
    </i>
    <i r="5">
      <x v="1"/>
    </i>
    <i>
      <x v="588"/>
    </i>
    <i r="1">
      <x v="555"/>
    </i>
    <i r="2">
      <x v="251"/>
    </i>
    <i r="3">
      <x v="562"/>
    </i>
    <i r="4">
      <x v="1"/>
    </i>
    <i r="5">
      <x v="1"/>
    </i>
    <i>
      <x v="589"/>
    </i>
    <i r="1">
      <x v="506"/>
    </i>
    <i r="2">
      <x v="229"/>
    </i>
    <i r="3">
      <x v="511"/>
    </i>
    <i r="4">
      <x v="1"/>
    </i>
    <i r="5">
      <x v="1"/>
    </i>
    <i>
      <x v="590"/>
    </i>
    <i r="1">
      <x v="327"/>
    </i>
    <i r="2">
      <x v="16"/>
    </i>
    <i r="3">
      <x v="330"/>
    </i>
    <i r="4">
      <x v="1"/>
    </i>
    <i r="5">
      <x v="1"/>
    </i>
    <i>
      <x v="591"/>
    </i>
    <i r="1">
      <x v="536"/>
    </i>
    <i r="2">
      <x v="471"/>
    </i>
    <i r="3">
      <x v="541"/>
    </i>
    <i r="4">
      <x v="1"/>
    </i>
    <i r="5">
      <x v="1"/>
    </i>
    <i>
      <x v="592"/>
    </i>
    <i r="1">
      <x v="467"/>
    </i>
    <i r="2">
      <x v="345"/>
    </i>
    <i r="3">
      <x v="472"/>
    </i>
    <i r="4">
      <x v="1"/>
    </i>
    <i r="5">
      <x v="1"/>
    </i>
    <i>
      <x v="593"/>
    </i>
    <i r="1">
      <x v="171"/>
    </i>
    <i r="2">
      <x v="253"/>
    </i>
    <i r="3">
      <x v="170"/>
    </i>
    <i r="4">
      <x v="1"/>
    </i>
    <i r="5">
      <x v="1"/>
    </i>
    <i>
      <x v="594"/>
    </i>
    <i r="1">
      <x v="537"/>
    </i>
    <i r="2">
      <x v="224"/>
    </i>
    <i r="3">
      <x v="542"/>
    </i>
    <i r="4">
      <x v="1"/>
    </i>
    <i r="5">
      <x v="1"/>
    </i>
    <i>
      <x v="595"/>
    </i>
    <i r="1">
      <x v="184"/>
    </i>
    <i r="2">
      <x v="169"/>
    </i>
    <i r="3">
      <x v="183"/>
    </i>
    <i r="4">
      <x v="1"/>
    </i>
    <i r="5">
      <x v="1"/>
    </i>
    <i>
      <x v="596"/>
    </i>
    <i r="1">
      <x v="208"/>
    </i>
    <i r="2">
      <x v="142"/>
    </i>
    <i r="3">
      <x v="207"/>
    </i>
    <i r="4">
      <x v="1"/>
    </i>
    <i r="5">
      <x v="1"/>
    </i>
    <i>
      <x v="597"/>
    </i>
    <i r="1">
      <x v="576"/>
    </i>
    <i r="2">
      <x v="135"/>
    </i>
    <i r="3">
      <x v="583"/>
    </i>
    <i r="4">
      <x v="1"/>
    </i>
    <i r="5">
      <x v="1"/>
    </i>
    <i>
      <x v="598"/>
    </i>
    <i r="1">
      <x v="44"/>
    </i>
    <i r="2">
      <x v="101"/>
    </i>
    <i r="3">
      <x v="43"/>
    </i>
    <i r="4">
      <x v="1"/>
    </i>
    <i r="5">
      <x v="1"/>
    </i>
    <i>
      <x v="599"/>
    </i>
    <i r="1">
      <x v="591"/>
    </i>
    <i r="2">
      <x v="599"/>
    </i>
    <i r="3">
      <x v="599"/>
    </i>
    <i r="4">
      <x v="2"/>
    </i>
    <i r="5">
      <x/>
    </i>
    <i t="grand">
      <x/>
    </i>
  </rowItems>
  <colFields count="2">
    <field x="1"/>
    <field x="6"/>
  </colFields>
  <colItems count="9">
    <i>
      <x/>
      <x/>
    </i>
    <i r="1">
      <x v="1"/>
    </i>
    <i t="default">
      <x/>
    </i>
    <i>
      <x v="1"/>
      <x/>
    </i>
    <i r="1">
      <x v="1"/>
    </i>
    <i t="default">
      <x v="1"/>
    </i>
    <i>
      <x v="2"/>
      <x v="2"/>
    </i>
    <i t="default">
      <x v="2"/>
    </i>
    <i t="grand">
      <x/>
    </i>
  </colItems>
  <dataFields count="1">
    <dataField name="Count of address_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4" unboundColumnsRight="2">
    <queryTableFields count="3">
      <queryTableField id="1" name="ExternalData_1: Getting Data ..." tableColumnId="1"/>
      <queryTableField id="3" dataBound="0" tableColumnId="2"/>
      <queryTableField id="2" dataBound="0" tableColumnId="3"/>
    </queryTableFields>
  </queryTableRefresh>
</queryTable>
</file>

<file path=xl/queryTables/queryTable3.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10" unboundColumnsRight="8">
    <queryTableFields count="9">
      <queryTableField id="1" name="ExternalData_1: Getting Data ..." tableColumnId="1"/>
      <queryTableField id="9" dataBound="0" tableColumnId="2"/>
      <queryTableField id="8" dataBound="0" tableColumnId="3"/>
      <queryTableField id="7" dataBound="0" tableColumnId="4"/>
      <queryTableField id="6" dataBound="0" tableColumnId="5"/>
      <queryTableField id="5" dataBound="0" tableColumnId="6"/>
      <queryTableField id="4" dataBound="0" tableColumnId="7"/>
      <queryTableField id="3" dataBound="0" tableColumnId="8"/>
      <queryTableField id="2"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9" name="sakila.actor.2" displayName="sakila.actor.2" comment="aca35795-0988-478d-8d23-dc6f4b62036e" ref="A1:D202" tableType="queryTable" totalsRowCount="1" totalsRowDxfId="30" totalsRowBorderDxfId="29">
  <autoFilter ref="A1:D201"/>
  <tableColumns count="4">
    <tableColumn id="1" uniqueName="1" name="actor_id" totalsRowLabel="Total" queryTableFieldId="1" totalsRowDxfId="28"/>
    <tableColumn id="2" uniqueName="2" name="first_name" queryTableFieldId="4" dataDxfId="27" totalsRowDxfId="26"/>
    <tableColumn id="3" uniqueName="3" name="last_name" queryTableFieldId="3" dataDxfId="25" totalsRowDxfId="24"/>
    <tableColumn id="4" uniqueName="4" name="last_update" totalsRowFunction="count" queryTableFieldId="2" dataDxfId="23" totalsRowDxfId="22"/>
  </tableColumns>
  <tableStyleInfo name="MySqlDefault" showFirstColumn="0" showLastColumn="0" showRowStripes="1" showColumnStripes="0"/>
</table>
</file>

<file path=xl/tables/table2.xml><?xml version="1.0" encoding="utf-8"?>
<table xmlns="http://schemas.openxmlformats.org/spreadsheetml/2006/main" id="11" name="sakila.film_category" displayName="sakila.film_category" comment="89447812-0fe5-49e2-a904-67ec294d9c6f" ref="A1:C1002" tableType="queryTable" totalsRowCount="1" totalsRowDxfId="21" totalsRowBorderDxfId="20">
  <autoFilter ref="A1:C1001"/>
  <tableColumns count="3">
    <tableColumn id="1" uniqueName="1" name="film_id" totalsRowLabel="Total" queryTableFieldId="1" totalsRowDxfId="19"/>
    <tableColumn id="2" uniqueName="2" name="category_id" totalsRowFunction="max" queryTableFieldId="3" totalsRowDxfId="18"/>
    <tableColumn id="3" uniqueName="3" name="last_update" totalsRowFunction="max" queryTableFieldId="2" dataDxfId="17" totalsRowDxfId="16"/>
  </tableColumns>
  <tableStyleInfo name="MySqlDefault" showFirstColumn="0" showLastColumn="0" showRowStripes="1" showColumnStripes="0"/>
</table>
</file>

<file path=xl/tables/table3.xml><?xml version="1.0" encoding="utf-8"?>
<table xmlns="http://schemas.openxmlformats.org/spreadsheetml/2006/main" id="12" name="sakila.customer" displayName="sakila.customer" comment="60546b45-aa72-487d-ad45-7f7e8766c1f3" ref="A1:I601" tableType="queryTable" totalsRowCount="1" totalsRowDxfId="15" totalsRowBorderDxfId="14">
  <autoFilter ref="A1:I600"/>
  <tableColumns count="9">
    <tableColumn id="1" uniqueName="1" name="customer_id" totalsRowLabel="Total" queryTableFieldId="1" totalsRowDxfId="13"/>
    <tableColumn id="2" uniqueName="2" name="store_id" totalsRowFunction="countNums" queryTableFieldId="9" totalsRowDxfId="12"/>
    <tableColumn id="3" uniqueName="3" name="first_name" queryTableFieldId="8" dataDxfId="11" totalsRowDxfId="10"/>
    <tableColumn id="4" uniqueName="4" name="last_name" queryTableFieldId="7" dataDxfId="9" totalsRowDxfId="8"/>
    <tableColumn id="5" uniqueName="5" name="email" queryTableFieldId="6" dataDxfId="7" totalsRowDxfId="6"/>
    <tableColumn id="6" uniqueName="6" name="address_id" totalsRowFunction="count" queryTableFieldId="5" totalsRowDxfId="5"/>
    <tableColumn id="7" uniqueName="7" name="active" totalsRowFunction="countNums" queryTableFieldId="4" totalsRowDxfId="4"/>
    <tableColumn id="8" uniqueName="8" name="create_date" totalsRowFunction="min" queryTableFieldId="3" dataDxfId="3" totalsRowDxfId="2"/>
    <tableColumn id="9" uniqueName="9" name="last_update" totalsRowFunction="max" queryTableFieldId="2" dataDxfId="1" totalsRow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workbookViewId="0">
      <selection activeCell="B32" sqref="B32"/>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customWidth="1"/>
    <col min="138" max="138" width="6.77734375" customWidth="1"/>
    <col min="139" max="139" width="8.77734375" customWidth="1"/>
    <col min="140" max="140" width="7.33203125" customWidth="1"/>
    <col min="141" max="141" width="10" customWidth="1"/>
    <col min="142" max="142" width="8.6640625" customWidth="1"/>
    <col min="143" max="143" width="11.33203125" customWidth="1"/>
    <col min="144" max="144" width="9.44140625" customWidth="1"/>
    <col min="145" max="145" width="9.88671875" customWidth="1"/>
    <col min="146" max="146" width="8.21875" customWidth="1"/>
    <col min="147" max="147" width="6.5546875" customWidth="1"/>
    <col min="148" max="148" width="12.44140625" customWidth="1"/>
    <col min="149" max="149" width="10.88671875" customWidth="1"/>
    <col min="150" max="150" width="12.44140625" customWidth="1"/>
    <col min="151" max="151" width="9.109375" customWidth="1"/>
    <col min="152" max="152" width="10.88671875" customWidth="1"/>
    <col min="153" max="153" width="13.6640625" customWidth="1"/>
    <col min="154" max="154" width="9.5546875" customWidth="1"/>
    <col min="155" max="155" width="12.21875" customWidth="1"/>
    <col min="156" max="156" width="8" customWidth="1"/>
    <col min="157" max="157" width="8.6640625" customWidth="1"/>
    <col min="158" max="158" width="10.88671875" customWidth="1"/>
    <col min="159" max="159" width="10.44140625" customWidth="1"/>
    <col min="160" max="160" width="7.44140625" customWidth="1"/>
    <col min="161" max="161" width="8.6640625" customWidth="1"/>
    <col min="162" max="162" width="7.5546875" customWidth="1"/>
    <col min="163" max="163" width="10.21875" customWidth="1"/>
    <col min="164" max="164" width="9.88671875" customWidth="1"/>
    <col min="165" max="165" width="13.44140625" customWidth="1"/>
    <col min="166" max="166" width="12.5546875" customWidth="1"/>
    <col min="167" max="167" width="6.5546875" customWidth="1"/>
    <col min="168" max="168" width="9" customWidth="1"/>
    <col min="169" max="169" width="7.21875" customWidth="1"/>
    <col min="170" max="170" width="9.88671875" customWidth="1"/>
    <col min="171" max="171" width="7.21875" customWidth="1"/>
    <col min="172" max="172" width="9.88671875" customWidth="1"/>
    <col min="173" max="173" width="11.77734375" customWidth="1"/>
    <col min="174" max="174" width="9" customWidth="1"/>
    <col min="175" max="175" width="9.88671875" customWidth="1"/>
    <col min="176" max="176" width="10.88671875" customWidth="1"/>
    <col min="177" max="177" width="10.33203125" customWidth="1"/>
    <col min="178" max="178" width="11.33203125" customWidth="1"/>
    <col min="179" max="179" width="14.109375" customWidth="1"/>
    <col min="180" max="180" width="7.33203125" customWidth="1"/>
    <col min="181" max="181" width="10" customWidth="1"/>
    <col min="182" max="182" width="11" customWidth="1"/>
    <col min="183" max="183" width="9.44140625" customWidth="1"/>
    <col min="184" max="185" width="5.77734375" customWidth="1"/>
    <col min="186" max="186" width="13.77734375" customWidth="1"/>
    <col min="187" max="187" width="8.21875" customWidth="1"/>
    <col min="188" max="188" width="9.21875" customWidth="1"/>
    <col min="189" max="189" width="10.88671875" customWidth="1"/>
    <col min="190" max="190" width="6.44140625" customWidth="1"/>
    <col min="191" max="191" width="9.109375" customWidth="1"/>
    <col min="192" max="192" width="9.6640625" customWidth="1"/>
    <col min="193" max="193" width="9.5546875" customWidth="1"/>
    <col min="194" max="194" width="10.109375" customWidth="1"/>
    <col min="195" max="195" width="9.44140625" customWidth="1"/>
    <col min="196" max="196" width="12.77734375" customWidth="1"/>
    <col min="197" max="197" width="8.77734375" customWidth="1"/>
    <col min="198" max="198" width="11.44140625" customWidth="1"/>
    <col min="199" max="199" width="12" customWidth="1"/>
    <col min="200" max="200" width="14.77734375" customWidth="1"/>
    <col min="201" max="201" width="8.88671875" customWidth="1"/>
    <col min="202" max="202" width="9.33203125" customWidth="1"/>
    <col min="203" max="203" width="9.77734375" customWidth="1"/>
    <col min="204" max="204" width="9.33203125" customWidth="1"/>
    <col min="205" max="205" width="9.6640625" customWidth="1"/>
    <col min="206" max="206" width="6.44140625" customWidth="1"/>
    <col min="207" max="207" width="12.33203125" customWidth="1"/>
    <col min="208" max="209" width="9.6640625" customWidth="1"/>
    <col min="210" max="210" width="8.109375" customWidth="1"/>
    <col min="211" max="211" width="6.77734375" customWidth="1"/>
    <col min="212" max="212" width="10.77734375" customWidth="1"/>
    <col min="213" max="213" width="12" bestFit="1" customWidth="1"/>
    <col min="214" max="214" width="11.44140625" customWidth="1"/>
    <col min="215" max="215" width="5.88671875" customWidth="1"/>
    <col min="216" max="216" width="14.77734375" customWidth="1"/>
    <col min="217" max="217" width="7.33203125" customWidth="1"/>
    <col min="218" max="218" width="9.6640625" customWidth="1"/>
    <col min="219" max="219" width="8.33203125" customWidth="1"/>
    <col min="220" max="220" width="7.77734375" customWidth="1"/>
    <col min="221" max="221" width="1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customWidth="1"/>
    <col min="228" max="228" width="14.77734375" bestFit="1" customWidth="1"/>
    <col min="229" max="229" width="14.21875" customWidth="1"/>
    <col min="230" max="230" width="8.33203125" customWidth="1"/>
    <col min="231" max="231" width="5.33203125" customWidth="1"/>
    <col min="232" max="232" width="11" bestFit="1" customWidth="1"/>
    <col min="233" max="233" width="9.5546875" customWidth="1"/>
    <col min="234" max="234" width="10.88671875" customWidth="1"/>
    <col min="235" max="235" width="12.21875" customWidth="1"/>
    <col min="236" max="236" width="11" customWidth="1"/>
    <col min="237" max="237" width="13.21875" bestFit="1" customWidth="1"/>
    <col min="238" max="238" width="9.6640625" customWidth="1"/>
    <col min="239" max="239" width="13.77734375" bestFit="1" customWidth="1"/>
    <col min="240" max="240" width="10.21875" customWidth="1"/>
    <col min="241" max="241" width="12.88671875" bestFit="1" customWidth="1"/>
    <col min="242" max="242" width="10.88671875" bestFit="1" customWidth="1"/>
    <col min="243" max="243" width="9.6640625" customWidth="1"/>
    <col min="244" max="244" width="10.5546875" bestFit="1" customWidth="1"/>
    <col min="245" max="245" width="9.77734375" customWidth="1"/>
    <col min="246" max="246" width="10.88671875" customWidth="1"/>
    <col min="247" max="247" width="13.6640625" bestFit="1" customWidth="1"/>
    <col min="248" max="248" width="9" customWidth="1"/>
    <col min="249" max="249" width="11.6640625" bestFit="1" customWidth="1"/>
    <col min="250" max="250" width="10.109375" customWidth="1"/>
    <col min="251" max="251" width="12.33203125" bestFit="1" customWidth="1"/>
    <col min="252" max="252" width="11.77734375" bestFit="1" customWidth="1"/>
    <col min="253" max="253" width="8.44140625" customWidth="1"/>
    <col min="254" max="254" width="8.88671875" customWidth="1"/>
    <col min="255" max="255" width="8.109375" customWidth="1"/>
    <col min="256" max="256" width="14.5546875" customWidth="1"/>
    <col min="257" max="257" width="8.5546875" customWidth="1"/>
    <col min="258" max="258" width="11.21875" customWidth="1"/>
    <col min="259" max="259" width="11.44140625" bestFit="1" customWidth="1"/>
    <col min="260" max="260" width="9" customWidth="1"/>
    <col min="261" max="261" width="8.109375" customWidth="1"/>
    <col min="262" max="262" width="5.77734375" customWidth="1"/>
    <col min="263" max="263" width="10.77734375" customWidth="1"/>
    <col min="264" max="264" width="8.44140625" customWidth="1"/>
    <col min="265" max="265" width="6.44140625" customWidth="1"/>
    <col min="266" max="266" width="11.109375" bestFit="1" customWidth="1"/>
    <col min="267" max="267" width="10.5546875"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customWidth="1"/>
    <col min="274" max="274" width="8" customWidth="1"/>
    <col min="275" max="275" width="10.6640625"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customWidth="1"/>
    <col min="292" max="292" width="10.21875" bestFit="1" customWidth="1"/>
    <col min="293" max="293" width="9.109375" customWidth="1"/>
    <col min="294" max="294" width="11.77734375" customWidth="1"/>
    <col min="295" max="295" width="8.6640625" customWidth="1"/>
    <col min="296" max="296" width="10.21875" customWidth="1"/>
    <col min="297" max="297" width="10.6640625" bestFit="1" customWidth="1"/>
    <col min="298" max="298" width="5.33203125" customWidth="1"/>
    <col min="299" max="299" width="13.44140625" bestFit="1" customWidth="1"/>
    <col min="300" max="300" width="8.88671875" customWidth="1"/>
    <col min="301" max="301" width="11.5546875" customWidth="1"/>
    <col min="302" max="302" width="12.21875" customWidth="1"/>
    <col min="303" max="303" width="15" bestFit="1" customWidth="1"/>
    <col min="304" max="304" width="8.88671875" customWidth="1"/>
    <col min="305" max="305" width="11.5546875" bestFit="1" customWidth="1"/>
    <col min="306" max="306" width="10" bestFit="1" customWidth="1"/>
    <col min="307" max="307" width="9" customWidth="1"/>
    <col min="308" max="308" width="10.109375" bestFit="1" customWidth="1"/>
    <col min="309" max="309" width="9.44140625" customWidth="1"/>
    <col min="310" max="310" width="9.77734375" customWidth="1"/>
    <col min="311" max="311" width="7.33203125" customWidth="1"/>
    <col min="312" max="312" width="10" customWidth="1"/>
    <col min="313" max="313" width="7.6640625" customWidth="1"/>
    <col min="314" max="314" width="9" customWidth="1"/>
    <col min="315" max="315" width="9.5546875" bestFit="1" customWidth="1"/>
    <col min="316" max="316" width="7.77734375" customWidth="1"/>
    <col min="317" max="317" width="11.5546875" bestFit="1" customWidth="1"/>
    <col min="318" max="318" width="10" customWidth="1"/>
    <col min="319" max="319" width="12.6640625" bestFit="1" customWidth="1"/>
    <col min="320" max="320" width="10.5546875" bestFit="1" customWidth="1"/>
    <col min="321" max="321" width="6.5546875" customWidth="1"/>
    <col min="322" max="322" width="13.33203125" bestFit="1" customWidth="1"/>
    <col min="323" max="323" width="10.33203125" customWidth="1"/>
    <col min="324" max="324" width="13.109375" customWidth="1"/>
    <col min="325" max="325" width="7.88671875" customWidth="1"/>
    <col min="326" max="326" width="9.77734375" customWidth="1"/>
    <col min="327" max="327" width="10.6640625" customWidth="1"/>
    <col min="328" max="328" width="13.44140625" bestFit="1" customWidth="1"/>
    <col min="329" max="329" width="9.6640625" bestFit="1" customWidth="1"/>
    <col min="330" max="330" width="5.44140625" customWidth="1"/>
    <col min="331" max="331" width="12.33203125" customWidth="1"/>
    <col min="332" max="332" width="7.44140625" customWidth="1"/>
    <col min="333" max="333" width="10.109375" bestFit="1" customWidth="1"/>
    <col min="334" max="334" width="9"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c r="C202" s="3"/>
      <c r="D202" s="3">
        <f>SUBTOTAL(103,sakila.actor.2[last_update])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4"/>
  <sheetViews>
    <sheetView workbookViewId="0">
      <selection activeCell="E1" sqref="E1"/>
    </sheetView>
  </sheetViews>
  <sheetFormatPr defaultRowHeight="14.4" x14ac:dyDescent="0.3"/>
  <cols>
    <col min="1" max="1" width="9" bestFit="1" customWidth="1"/>
    <col min="2" max="2" width="13.109375" bestFit="1" customWidth="1"/>
    <col min="3" max="3" width="13.6640625" bestFit="1" customWidth="1"/>
    <col min="5" max="5" width="18.88671875" customWidth="1"/>
    <col min="6" max="6" width="15.5546875" bestFit="1" customWidth="1"/>
    <col min="7" max="21" width="3" customWidth="1"/>
    <col min="22" max="22" width="7" customWidth="1"/>
    <col min="23" max="23" width="10.77734375" customWidth="1"/>
  </cols>
  <sheetData>
    <row r="1" spans="1:23" x14ac:dyDescent="0.3">
      <c r="A1" t="s">
        <v>1905</v>
      </c>
      <c r="B1" t="s">
        <v>1904</v>
      </c>
      <c r="C1" t="s">
        <v>249</v>
      </c>
      <c r="E1" s="4" t="s">
        <v>259</v>
      </c>
      <c r="F1" s="4" t="s">
        <v>257</v>
      </c>
    </row>
    <row r="2" spans="1:23" x14ac:dyDescent="0.3">
      <c r="A2">
        <v>1</v>
      </c>
      <c r="B2">
        <v>6</v>
      </c>
      <c r="C2" s="2">
        <v>38763.21329861111</v>
      </c>
      <c r="E2" s="4" t="s">
        <v>254</v>
      </c>
      <c r="F2">
        <v>1</v>
      </c>
      <c r="G2">
        <v>2</v>
      </c>
      <c r="H2">
        <v>3</v>
      </c>
      <c r="I2">
        <v>4</v>
      </c>
      <c r="J2">
        <v>5</v>
      </c>
      <c r="K2">
        <v>6</v>
      </c>
      <c r="L2">
        <v>7</v>
      </c>
      <c r="M2">
        <v>8</v>
      </c>
      <c r="N2">
        <v>9</v>
      </c>
      <c r="O2">
        <v>10</v>
      </c>
      <c r="P2">
        <v>11</v>
      </c>
      <c r="Q2">
        <v>12</v>
      </c>
      <c r="R2">
        <v>13</v>
      </c>
      <c r="S2">
        <v>14</v>
      </c>
      <c r="T2">
        <v>15</v>
      </c>
      <c r="U2">
        <v>16</v>
      </c>
      <c r="V2" t="s">
        <v>256</v>
      </c>
      <c r="W2" t="s">
        <v>255</v>
      </c>
    </row>
    <row r="3" spans="1:23" x14ac:dyDescent="0.3">
      <c r="A3">
        <v>2</v>
      </c>
      <c r="B3">
        <v>11</v>
      </c>
      <c r="C3" s="2">
        <v>38763.21329861111</v>
      </c>
      <c r="E3" s="5">
        <v>1</v>
      </c>
      <c r="F3" s="11"/>
      <c r="G3" s="11"/>
      <c r="H3" s="11"/>
      <c r="I3" s="11"/>
      <c r="J3" s="11"/>
      <c r="K3" s="11">
        <v>1</v>
      </c>
      <c r="L3" s="11"/>
      <c r="M3" s="11"/>
      <c r="N3" s="11"/>
      <c r="O3" s="11"/>
      <c r="P3" s="11"/>
      <c r="Q3" s="11"/>
      <c r="R3" s="11"/>
      <c r="S3" s="11"/>
      <c r="T3" s="11"/>
      <c r="U3" s="11"/>
      <c r="V3" s="11"/>
      <c r="W3" s="11">
        <v>1</v>
      </c>
    </row>
    <row r="4" spans="1:23" x14ac:dyDescent="0.3">
      <c r="A4">
        <v>3</v>
      </c>
      <c r="B4">
        <v>6</v>
      </c>
      <c r="C4" s="2">
        <v>38763.21329861111</v>
      </c>
      <c r="E4" s="5">
        <v>2</v>
      </c>
      <c r="F4" s="11"/>
      <c r="G4" s="11"/>
      <c r="H4" s="11"/>
      <c r="I4" s="11"/>
      <c r="J4" s="11"/>
      <c r="K4" s="11"/>
      <c r="L4" s="11"/>
      <c r="M4" s="11"/>
      <c r="N4" s="11"/>
      <c r="O4" s="11"/>
      <c r="P4" s="11">
        <v>1</v>
      </c>
      <c r="Q4" s="11"/>
      <c r="R4" s="11"/>
      <c r="S4" s="11"/>
      <c r="T4" s="11"/>
      <c r="U4" s="11"/>
      <c r="V4" s="11"/>
      <c r="W4" s="11">
        <v>1</v>
      </c>
    </row>
    <row r="5" spans="1:23" x14ac:dyDescent="0.3">
      <c r="A5">
        <v>4</v>
      </c>
      <c r="B5">
        <v>11</v>
      </c>
      <c r="C5" s="2">
        <v>38763.21329861111</v>
      </c>
      <c r="E5" s="5">
        <v>3</v>
      </c>
      <c r="F5" s="11"/>
      <c r="G5" s="11"/>
      <c r="H5" s="11"/>
      <c r="I5" s="11"/>
      <c r="J5" s="11"/>
      <c r="K5" s="11">
        <v>1</v>
      </c>
      <c r="L5" s="11"/>
      <c r="M5" s="11"/>
      <c r="N5" s="11"/>
      <c r="O5" s="11"/>
      <c r="P5" s="11"/>
      <c r="Q5" s="11"/>
      <c r="R5" s="11"/>
      <c r="S5" s="11"/>
      <c r="T5" s="11"/>
      <c r="U5" s="11"/>
      <c r="V5" s="11"/>
      <c r="W5" s="11">
        <v>1</v>
      </c>
    </row>
    <row r="6" spans="1:23" x14ac:dyDescent="0.3">
      <c r="A6">
        <v>5</v>
      </c>
      <c r="B6">
        <v>8</v>
      </c>
      <c r="C6" s="2">
        <v>38763.21329861111</v>
      </c>
      <c r="E6" s="5">
        <v>4</v>
      </c>
      <c r="F6" s="11"/>
      <c r="G6" s="11"/>
      <c r="H6" s="11"/>
      <c r="I6" s="11"/>
      <c r="J6" s="11"/>
      <c r="K6" s="11"/>
      <c r="L6" s="11"/>
      <c r="M6" s="11"/>
      <c r="N6" s="11"/>
      <c r="O6" s="11"/>
      <c r="P6" s="11">
        <v>1</v>
      </c>
      <c r="Q6" s="11"/>
      <c r="R6" s="11"/>
      <c r="S6" s="11"/>
      <c r="T6" s="11"/>
      <c r="U6" s="11"/>
      <c r="V6" s="11"/>
      <c r="W6" s="11">
        <v>1</v>
      </c>
    </row>
    <row r="7" spans="1:23" x14ac:dyDescent="0.3">
      <c r="A7">
        <v>6</v>
      </c>
      <c r="B7">
        <v>9</v>
      </c>
      <c r="C7" s="2">
        <v>38763.21329861111</v>
      </c>
      <c r="E7" s="5">
        <v>5</v>
      </c>
      <c r="F7" s="11"/>
      <c r="G7" s="11"/>
      <c r="H7" s="11"/>
      <c r="I7" s="11"/>
      <c r="J7" s="11"/>
      <c r="K7" s="11"/>
      <c r="L7" s="11"/>
      <c r="M7" s="11">
        <v>1</v>
      </c>
      <c r="N7" s="11"/>
      <c r="O7" s="11"/>
      <c r="P7" s="11"/>
      <c r="Q7" s="11"/>
      <c r="R7" s="11"/>
      <c r="S7" s="11"/>
      <c r="T7" s="11"/>
      <c r="U7" s="11"/>
      <c r="V7" s="11"/>
      <c r="W7" s="11">
        <v>1</v>
      </c>
    </row>
    <row r="8" spans="1:23" x14ac:dyDescent="0.3">
      <c r="A8">
        <v>7</v>
      </c>
      <c r="B8">
        <v>5</v>
      </c>
      <c r="C8" s="2">
        <v>38763.21329861111</v>
      </c>
      <c r="E8" s="5">
        <v>6</v>
      </c>
      <c r="F8" s="11"/>
      <c r="G8" s="11"/>
      <c r="H8" s="11"/>
      <c r="I8" s="11"/>
      <c r="J8" s="11"/>
      <c r="K8" s="11"/>
      <c r="L8" s="11"/>
      <c r="M8" s="11"/>
      <c r="N8" s="11">
        <v>1</v>
      </c>
      <c r="O8" s="11"/>
      <c r="P8" s="11"/>
      <c r="Q8" s="11"/>
      <c r="R8" s="11"/>
      <c r="S8" s="11"/>
      <c r="T8" s="11"/>
      <c r="U8" s="11"/>
      <c r="V8" s="11"/>
      <c r="W8" s="11">
        <v>1</v>
      </c>
    </row>
    <row r="9" spans="1:23" x14ac:dyDescent="0.3">
      <c r="A9">
        <v>8</v>
      </c>
      <c r="B9">
        <v>11</v>
      </c>
      <c r="C9" s="2">
        <v>38763.21329861111</v>
      </c>
      <c r="E9" s="5">
        <v>7</v>
      </c>
      <c r="F9" s="11"/>
      <c r="G9" s="11"/>
      <c r="H9" s="11"/>
      <c r="I9" s="11"/>
      <c r="J9" s="11">
        <v>1</v>
      </c>
      <c r="K9" s="11"/>
      <c r="L9" s="11"/>
      <c r="M9" s="11"/>
      <c r="N9" s="11"/>
      <c r="O9" s="11"/>
      <c r="P9" s="11"/>
      <c r="Q9" s="11"/>
      <c r="R9" s="11"/>
      <c r="S9" s="11"/>
      <c r="T9" s="11"/>
      <c r="U9" s="11"/>
      <c r="V9" s="11"/>
      <c r="W9" s="11">
        <v>1</v>
      </c>
    </row>
    <row r="10" spans="1:23" x14ac:dyDescent="0.3">
      <c r="A10">
        <v>9</v>
      </c>
      <c r="B10">
        <v>11</v>
      </c>
      <c r="C10" s="2">
        <v>38763.21329861111</v>
      </c>
      <c r="E10" s="5">
        <v>8</v>
      </c>
      <c r="F10" s="11"/>
      <c r="G10" s="11"/>
      <c r="H10" s="11"/>
      <c r="I10" s="11"/>
      <c r="J10" s="11"/>
      <c r="K10" s="11"/>
      <c r="L10" s="11"/>
      <c r="M10" s="11"/>
      <c r="N10" s="11"/>
      <c r="O10" s="11"/>
      <c r="P10" s="11">
        <v>1</v>
      </c>
      <c r="Q10" s="11"/>
      <c r="R10" s="11"/>
      <c r="S10" s="11"/>
      <c r="T10" s="11"/>
      <c r="U10" s="11"/>
      <c r="V10" s="11"/>
      <c r="W10" s="11">
        <v>1</v>
      </c>
    </row>
    <row r="11" spans="1:23" x14ac:dyDescent="0.3">
      <c r="A11">
        <v>10</v>
      </c>
      <c r="B11">
        <v>15</v>
      </c>
      <c r="C11" s="2">
        <v>38763.21329861111</v>
      </c>
      <c r="E11" s="5">
        <v>9</v>
      </c>
      <c r="F11" s="11"/>
      <c r="G11" s="11"/>
      <c r="H11" s="11"/>
      <c r="I11" s="11"/>
      <c r="J11" s="11"/>
      <c r="K11" s="11"/>
      <c r="L11" s="11"/>
      <c r="M11" s="11"/>
      <c r="N11" s="11"/>
      <c r="O11" s="11"/>
      <c r="P11" s="11">
        <v>1</v>
      </c>
      <c r="Q11" s="11"/>
      <c r="R11" s="11"/>
      <c r="S11" s="11"/>
      <c r="T11" s="11"/>
      <c r="U11" s="11"/>
      <c r="V11" s="11"/>
      <c r="W11" s="11">
        <v>1</v>
      </c>
    </row>
    <row r="12" spans="1:23" x14ac:dyDescent="0.3">
      <c r="A12">
        <v>11</v>
      </c>
      <c r="B12">
        <v>9</v>
      </c>
      <c r="C12" s="2">
        <v>38763.21329861111</v>
      </c>
      <c r="E12" s="5">
        <v>10</v>
      </c>
      <c r="F12" s="11"/>
      <c r="G12" s="11"/>
      <c r="H12" s="11"/>
      <c r="I12" s="11"/>
      <c r="J12" s="11"/>
      <c r="K12" s="11"/>
      <c r="L12" s="11"/>
      <c r="M12" s="11"/>
      <c r="N12" s="11"/>
      <c r="O12" s="11"/>
      <c r="P12" s="11"/>
      <c r="Q12" s="11"/>
      <c r="R12" s="11"/>
      <c r="S12" s="11"/>
      <c r="T12" s="11">
        <v>1</v>
      </c>
      <c r="U12" s="11"/>
      <c r="V12" s="11"/>
      <c r="W12" s="11">
        <v>1</v>
      </c>
    </row>
    <row r="13" spans="1:23" x14ac:dyDescent="0.3">
      <c r="A13">
        <v>12</v>
      </c>
      <c r="B13">
        <v>12</v>
      </c>
      <c r="C13" s="2">
        <v>38763.21329861111</v>
      </c>
      <c r="E13" s="5">
        <v>11</v>
      </c>
      <c r="F13" s="11"/>
      <c r="G13" s="11"/>
      <c r="H13" s="11"/>
      <c r="I13" s="11"/>
      <c r="J13" s="11"/>
      <c r="K13" s="11"/>
      <c r="L13" s="11"/>
      <c r="M13" s="11"/>
      <c r="N13" s="11">
        <v>1</v>
      </c>
      <c r="O13" s="11"/>
      <c r="P13" s="11"/>
      <c r="Q13" s="11"/>
      <c r="R13" s="11"/>
      <c r="S13" s="11"/>
      <c r="T13" s="11"/>
      <c r="U13" s="11"/>
      <c r="V13" s="11"/>
      <c r="W13" s="11">
        <v>1</v>
      </c>
    </row>
    <row r="14" spans="1:23" x14ac:dyDescent="0.3">
      <c r="A14">
        <v>13</v>
      </c>
      <c r="B14">
        <v>11</v>
      </c>
      <c r="C14" s="2">
        <v>38763.21329861111</v>
      </c>
      <c r="E14" s="5">
        <v>12</v>
      </c>
      <c r="F14" s="11"/>
      <c r="G14" s="11"/>
      <c r="H14" s="11"/>
      <c r="I14" s="11"/>
      <c r="J14" s="11"/>
      <c r="K14" s="11"/>
      <c r="L14" s="11"/>
      <c r="M14" s="11"/>
      <c r="N14" s="11"/>
      <c r="O14" s="11"/>
      <c r="P14" s="11"/>
      <c r="Q14" s="11">
        <v>1</v>
      </c>
      <c r="R14" s="11"/>
      <c r="S14" s="11"/>
      <c r="T14" s="11"/>
      <c r="U14" s="11"/>
      <c r="V14" s="11"/>
      <c r="W14" s="11">
        <v>1</v>
      </c>
    </row>
    <row r="15" spans="1:23" x14ac:dyDescent="0.3">
      <c r="A15">
        <v>14</v>
      </c>
      <c r="B15">
        <v>4</v>
      </c>
      <c r="C15" s="2">
        <v>38763.21329861111</v>
      </c>
      <c r="E15" s="5">
        <v>13</v>
      </c>
      <c r="F15" s="11"/>
      <c r="G15" s="11"/>
      <c r="H15" s="11"/>
      <c r="I15" s="11"/>
      <c r="J15" s="11"/>
      <c r="K15" s="11"/>
      <c r="L15" s="11"/>
      <c r="M15" s="11"/>
      <c r="N15" s="11"/>
      <c r="O15" s="11"/>
      <c r="P15" s="11">
        <v>1</v>
      </c>
      <c r="Q15" s="11"/>
      <c r="R15" s="11"/>
      <c r="S15" s="11"/>
      <c r="T15" s="11"/>
      <c r="U15" s="11"/>
      <c r="V15" s="11"/>
      <c r="W15" s="11">
        <v>1</v>
      </c>
    </row>
    <row r="16" spans="1:23" x14ac:dyDescent="0.3">
      <c r="A16">
        <v>15</v>
      </c>
      <c r="B16">
        <v>9</v>
      </c>
      <c r="C16" s="2">
        <v>38763.21329861111</v>
      </c>
      <c r="E16" s="5">
        <v>14</v>
      </c>
      <c r="F16" s="11"/>
      <c r="G16" s="11"/>
      <c r="H16" s="11"/>
      <c r="I16" s="11">
        <v>1</v>
      </c>
      <c r="J16" s="11"/>
      <c r="K16" s="11"/>
      <c r="L16" s="11"/>
      <c r="M16" s="11"/>
      <c r="N16" s="11"/>
      <c r="O16" s="11"/>
      <c r="P16" s="11"/>
      <c r="Q16" s="11"/>
      <c r="R16" s="11"/>
      <c r="S16" s="11"/>
      <c r="T16" s="11"/>
      <c r="U16" s="11"/>
      <c r="V16" s="11"/>
      <c r="W16" s="11">
        <v>1</v>
      </c>
    </row>
    <row r="17" spans="1:23" x14ac:dyDescent="0.3">
      <c r="A17">
        <v>16</v>
      </c>
      <c r="B17">
        <v>9</v>
      </c>
      <c r="C17" s="2">
        <v>38763.21329861111</v>
      </c>
      <c r="E17" s="5">
        <v>15</v>
      </c>
      <c r="F17" s="11"/>
      <c r="G17" s="11"/>
      <c r="H17" s="11"/>
      <c r="I17" s="11"/>
      <c r="J17" s="11"/>
      <c r="K17" s="11"/>
      <c r="L17" s="11"/>
      <c r="M17" s="11"/>
      <c r="N17" s="11">
        <v>1</v>
      </c>
      <c r="O17" s="11"/>
      <c r="P17" s="11"/>
      <c r="Q17" s="11"/>
      <c r="R17" s="11"/>
      <c r="S17" s="11"/>
      <c r="T17" s="11"/>
      <c r="U17" s="11"/>
      <c r="V17" s="11"/>
      <c r="W17" s="11">
        <v>1</v>
      </c>
    </row>
    <row r="18" spans="1:23" x14ac:dyDescent="0.3">
      <c r="A18">
        <v>17</v>
      </c>
      <c r="B18">
        <v>12</v>
      </c>
      <c r="C18" s="2">
        <v>38763.21329861111</v>
      </c>
      <c r="E18" s="5">
        <v>16</v>
      </c>
      <c r="F18" s="11"/>
      <c r="G18" s="11"/>
      <c r="H18" s="11"/>
      <c r="I18" s="11"/>
      <c r="J18" s="11"/>
      <c r="K18" s="11"/>
      <c r="L18" s="11"/>
      <c r="M18" s="11"/>
      <c r="N18" s="11">
        <v>1</v>
      </c>
      <c r="O18" s="11"/>
      <c r="P18" s="11"/>
      <c r="Q18" s="11"/>
      <c r="R18" s="11"/>
      <c r="S18" s="11"/>
      <c r="T18" s="11"/>
      <c r="U18" s="11"/>
      <c r="V18" s="11"/>
      <c r="W18" s="11">
        <v>1</v>
      </c>
    </row>
    <row r="19" spans="1:23" x14ac:dyDescent="0.3">
      <c r="A19">
        <v>18</v>
      </c>
      <c r="B19">
        <v>2</v>
      </c>
      <c r="C19" s="2">
        <v>38763.21329861111</v>
      </c>
      <c r="E19" s="5">
        <v>17</v>
      </c>
      <c r="F19" s="11"/>
      <c r="G19" s="11"/>
      <c r="H19" s="11"/>
      <c r="I19" s="11"/>
      <c r="J19" s="11"/>
      <c r="K19" s="11"/>
      <c r="L19" s="11"/>
      <c r="M19" s="11"/>
      <c r="N19" s="11"/>
      <c r="O19" s="11"/>
      <c r="P19" s="11"/>
      <c r="Q19" s="11">
        <v>1</v>
      </c>
      <c r="R19" s="11"/>
      <c r="S19" s="11"/>
      <c r="T19" s="11"/>
      <c r="U19" s="11"/>
      <c r="V19" s="11"/>
      <c r="W19" s="11">
        <v>1</v>
      </c>
    </row>
    <row r="20" spans="1:23" x14ac:dyDescent="0.3">
      <c r="A20">
        <v>19</v>
      </c>
      <c r="B20">
        <v>1</v>
      </c>
      <c r="C20" s="2">
        <v>38763.21329861111</v>
      </c>
      <c r="E20" s="5">
        <v>18</v>
      </c>
      <c r="F20" s="11"/>
      <c r="G20" s="11">
        <v>1</v>
      </c>
      <c r="H20" s="11"/>
      <c r="I20" s="11"/>
      <c r="J20" s="11"/>
      <c r="K20" s="11"/>
      <c r="L20" s="11"/>
      <c r="M20" s="11"/>
      <c r="N20" s="11"/>
      <c r="O20" s="11"/>
      <c r="P20" s="11"/>
      <c r="Q20" s="11"/>
      <c r="R20" s="11"/>
      <c r="S20" s="11"/>
      <c r="T20" s="11"/>
      <c r="U20" s="11"/>
      <c r="V20" s="11"/>
      <c r="W20" s="11">
        <v>1</v>
      </c>
    </row>
    <row r="21" spans="1:23" x14ac:dyDescent="0.3">
      <c r="A21">
        <v>20</v>
      </c>
      <c r="B21">
        <v>12</v>
      </c>
      <c r="C21" s="2">
        <v>38763.21329861111</v>
      </c>
      <c r="E21" s="5">
        <v>19</v>
      </c>
      <c r="F21" s="11">
        <v>1</v>
      </c>
      <c r="G21" s="11"/>
      <c r="H21" s="11"/>
      <c r="I21" s="11"/>
      <c r="J21" s="11"/>
      <c r="K21" s="11"/>
      <c r="L21" s="11"/>
      <c r="M21" s="11"/>
      <c r="N21" s="11"/>
      <c r="O21" s="11"/>
      <c r="P21" s="11"/>
      <c r="Q21" s="11"/>
      <c r="R21" s="11"/>
      <c r="S21" s="11"/>
      <c r="T21" s="11"/>
      <c r="U21" s="11"/>
      <c r="V21" s="11"/>
      <c r="W21" s="11">
        <v>1</v>
      </c>
    </row>
    <row r="22" spans="1:23" x14ac:dyDescent="0.3">
      <c r="A22">
        <v>21</v>
      </c>
      <c r="B22">
        <v>1</v>
      </c>
      <c r="C22" s="2">
        <v>38763.21329861111</v>
      </c>
      <c r="E22" s="5">
        <v>20</v>
      </c>
      <c r="F22" s="11"/>
      <c r="G22" s="11"/>
      <c r="H22" s="11"/>
      <c r="I22" s="11"/>
      <c r="J22" s="11"/>
      <c r="K22" s="11"/>
      <c r="L22" s="11"/>
      <c r="M22" s="11"/>
      <c r="N22" s="11"/>
      <c r="O22" s="11"/>
      <c r="P22" s="11"/>
      <c r="Q22" s="11">
        <v>1</v>
      </c>
      <c r="R22" s="11"/>
      <c r="S22" s="11"/>
      <c r="T22" s="11"/>
      <c r="U22" s="11"/>
      <c r="V22" s="11"/>
      <c r="W22" s="11">
        <v>1</v>
      </c>
    </row>
    <row r="23" spans="1:23" x14ac:dyDescent="0.3">
      <c r="A23">
        <v>22</v>
      </c>
      <c r="B23">
        <v>13</v>
      </c>
      <c r="C23" s="2">
        <v>38763.21329861111</v>
      </c>
      <c r="E23" s="5">
        <v>21</v>
      </c>
      <c r="F23" s="11">
        <v>1</v>
      </c>
      <c r="G23" s="11"/>
      <c r="H23" s="11"/>
      <c r="I23" s="11"/>
      <c r="J23" s="11"/>
      <c r="K23" s="11"/>
      <c r="L23" s="11"/>
      <c r="M23" s="11"/>
      <c r="N23" s="11"/>
      <c r="O23" s="11"/>
      <c r="P23" s="11"/>
      <c r="Q23" s="11"/>
      <c r="R23" s="11"/>
      <c r="S23" s="11"/>
      <c r="T23" s="11"/>
      <c r="U23" s="11"/>
      <c r="V23" s="11"/>
      <c r="W23" s="11">
        <v>1</v>
      </c>
    </row>
    <row r="24" spans="1:23" x14ac:dyDescent="0.3">
      <c r="A24">
        <v>23</v>
      </c>
      <c r="B24">
        <v>2</v>
      </c>
      <c r="C24" s="2">
        <v>38763.21329861111</v>
      </c>
      <c r="E24" s="5">
        <v>22</v>
      </c>
      <c r="F24" s="11"/>
      <c r="G24" s="11"/>
      <c r="H24" s="11"/>
      <c r="I24" s="11"/>
      <c r="J24" s="11"/>
      <c r="K24" s="11"/>
      <c r="L24" s="11"/>
      <c r="M24" s="11"/>
      <c r="N24" s="11"/>
      <c r="O24" s="11"/>
      <c r="P24" s="11"/>
      <c r="Q24" s="11"/>
      <c r="R24" s="11">
        <v>1</v>
      </c>
      <c r="S24" s="11"/>
      <c r="T24" s="11"/>
      <c r="U24" s="11"/>
      <c r="V24" s="11"/>
      <c r="W24" s="11">
        <v>1</v>
      </c>
    </row>
    <row r="25" spans="1:23" x14ac:dyDescent="0.3">
      <c r="A25">
        <v>24</v>
      </c>
      <c r="B25">
        <v>11</v>
      </c>
      <c r="C25" s="2">
        <v>38763.21329861111</v>
      </c>
      <c r="E25" s="5">
        <v>23</v>
      </c>
      <c r="F25" s="11"/>
      <c r="G25" s="11">
        <v>1</v>
      </c>
      <c r="H25" s="11"/>
      <c r="I25" s="11"/>
      <c r="J25" s="11"/>
      <c r="K25" s="11"/>
      <c r="L25" s="11"/>
      <c r="M25" s="11"/>
      <c r="N25" s="11"/>
      <c r="O25" s="11"/>
      <c r="P25" s="11"/>
      <c r="Q25" s="11"/>
      <c r="R25" s="11"/>
      <c r="S25" s="11"/>
      <c r="T25" s="11"/>
      <c r="U25" s="11"/>
      <c r="V25" s="11"/>
      <c r="W25" s="11">
        <v>1</v>
      </c>
    </row>
    <row r="26" spans="1:23" x14ac:dyDescent="0.3">
      <c r="A26">
        <v>25</v>
      </c>
      <c r="B26">
        <v>13</v>
      </c>
      <c r="C26" s="2">
        <v>38763.21329861111</v>
      </c>
      <c r="E26" s="5">
        <v>24</v>
      </c>
      <c r="F26" s="11"/>
      <c r="G26" s="11"/>
      <c r="H26" s="11"/>
      <c r="I26" s="11"/>
      <c r="J26" s="11"/>
      <c r="K26" s="11"/>
      <c r="L26" s="11"/>
      <c r="M26" s="11"/>
      <c r="N26" s="11"/>
      <c r="O26" s="11"/>
      <c r="P26" s="11">
        <v>1</v>
      </c>
      <c r="Q26" s="11"/>
      <c r="R26" s="11"/>
      <c r="S26" s="11"/>
      <c r="T26" s="11"/>
      <c r="U26" s="11"/>
      <c r="V26" s="11"/>
      <c r="W26" s="11">
        <v>1</v>
      </c>
    </row>
    <row r="27" spans="1:23" x14ac:dyDescent="0.3">
      <c r="A27">
        <v>26</v>
      </c>
      <c r="B27">
        <v>14</v>
      </c>
      <c r="C27" s="2">
        <v>38763.21329861111</v>
      </c>
      <c r="E27" s="5">
        <v>25</v>
      </c>
      <c r="F27" s="11"/>
      <c r="G27" s="11"/>
      <c r="H27" s="11"/>
      <c r="I27" s="11"/>
      <c r="J27" s="11"/>
      <c r="K27" s="11"/>
      <c r="L27" s="11"/>
      <c r="M27" s="11"/>
      <c r="N27" s="11"/>
      <c r="O27" s="11"/>
      <c r="P27" s="11"/>
      <c r="Q27" s="11"/>
      <c r="R27" s="11">
        <v>1</v>
      </c>
      <c r="S27" s="11"/>
      <c r="T27" s="11"/>
      <c r="U27" s="11"/>
      <c r="V27" s="11"/>
      <c r="W27" s="11">
        <v>1</v>
      </c>
    </row>
    <row r="28" spans="1:23" x14ac:dyDescent="0.3">
      <c r="A28">
        <v>27</v>
      </c>
      <c r="B28">
        <v>15</v>
      </c>
      <c r="C28" s="2">
        <v>38763.21329861111</v>
      </c>
      <c r="E28" s="5">
        <v>26</v>
      </c>
      <c r="F28" s="11"/>
      <c r="G28" s="11"/>
      <c r="H28" s="11"/>
      <c r="I28" s="11"/>
      <c r="J28" s="11"/>
      <c r="K28" s="11"/>
      <c r="L28" s="11"/>
      <c r="M28" s="11"/>
      <c r="N28" s="11"/>
      <c r="O28" s="11"/>
      <c r="P28" s="11"/>
      <c r="Q28" s="11"/>
      <c r="R28" s="11"/>
      <c r="S28" s="11">
        <v>1</v>
      </c>
      <c r="T28" s="11"/>
      <c r="U28" s="11"/>
      <c r="V28" s="11"/>
      <c r="W28" s="11">
        <v>1</v>
      </c>
    </row>
    <row r="29" spans="1:23" x14ac:dyDescent="0.3">
      <c r="A29">
        <v>28</v>
      </c>
      <c r="B29">
        <v>5</v>
      </c>
      <c r="C29" s="2">
        <v>38763.21329861111</v>
      </c>
      <c r="E29" s="5">
        <v>27</v>
      </c>
      <c r="F29" s="11"/>
      <c r="G29" s="11"/>
      <c r="H29" s="11"/>
      <c r="I29" s="11"/>
      <c r="J29" s="11"/>
      <c r="K29" s="11"/>
      <c r="L29" s="11"/>
      <c r="M29" s="11"/>
      <c r="N29" s="11"/>
      <c r="O29" s="11"/>
      <c r="P29" s="11"/>
      <c r="Q29" s="11"/>
      <c r="R29" s="11"/>
      <c r="S29" s="11"/>
      <c r="T29" s="11">
        <v>1</v>
      </c>
      <c r="U29" s="11"/>
      <c r="V29" s="11"/>
      <c r="W29" s="11">
        <v>1</v>
      </c>
    </row>
    <row r="30" spans="1:23" x14ac:dyDescent="0.3">
      <c r="A30">
        <v>29</v>
      </c>
      <c r="B30">
        <v>1</v>
      </c>
      <c r="C30" s="2">
        <v>38763.21329861111</v>
      </c>
      <c r="E30" s="5">
        <v>28</v>
      </c>
      <c r="F30" s="11"/>
      <c r="G30" s="11"/>
      <c r="H30" s="11"/>
      <c r="I30" s="11"/>
      <c r="J30" s="11">
        <v>1</v>
      </c>
      <c r="K30" s="11"/>
      <c r="L30" s="11"/>
      <c r="M30" s="11"/>
      <c r="N30" s="11"/>
      <c r="O30" s="11"/>
      <c r="P30" s="11"/>
      <c r="Q30" s="11"/>
      <c r="R30" s="11"/>
      <c r="S30" s="11"/>
      <c r="T30" s="11"/>
      <c r="U30" s="11"/>
      <c r="V30" s="11"/>
      <c r="W30" s="11">
        <v>1</v>
      </c>
    </row>
    <row r="31" spans="1:23" x14ac:dyDescent="0.3">
      <c r="A31">
        <v>30</v>
      </c>
      <c r="B31">
        <v>11</v>
      </c>
      <c r="C31" s="2">
        <v>38763.21329861111</v>
      </c>
      <c r="E31" s="5">
        <v>29</v>
      </c>
      <c r="F31" s="11">
        <v>1</v>
      </c>
      <c r="G31" s="11"/>
      <c r="H31" s="11"/>
      <c r="I31" s="11"/>
      <c r="J31" s="11"/>
      <c r="K31" s="11"/>
      <c r="L31" s="11"/>
      <c r="M31" s="11"/>
      <c r="N31" s="11"/>
      <c r="O31" s="11"/>
      <c r="P31" s="11"/>
      <c r="Q31" s="11"/>
      <c r="R31" s="11"/>
      <c r="S31" s="11"/>
      <c r="T31" s="11"/>
      <c r="U31" s="11"/>
      <c r="V31" s="11"/>
      <c r="W31" s="11">
        <v>1</v>
      </c>
    </row>
    <row r="32" spans="1:23" x14ac:dyDescent="0.3">
      <c r="A32">
        <v>31</v>
      </c>
      <c r="B32">
        <v>8</v>
      </c>
      <c r="C32" s="2">
        <v>38763.21329861111</v>
      </c>
      <c r="E32" s="5">
        <v>30</v>
      </c>
      <c r="F32" s="11"/>
      <c r="G32" s="11"/>
      <c r="H32" s="11"/>
      <c r="I32" s="11"/>
      <c r="J32" s="11"/>
      <c r="K32" s="11"/>
      <c r="L32" s="11"/>
      <c r="M32" s="11"/>
      <c r="N32" s="11"/>
      <c r="O32" s="11"/>
      <c r="P32" s="11">
        <v>1</v>
      </c>
      <c r="Q32" s="11"/>
      <c r="R32" s="11"/>
      <c r="S32" s="11"/>
      <c r="T32" s="11"/>
      <c r="U32" s="11"/>
      <c r="V32" s="11"/>
      <c r="W32" s="11">
        <v>1</v>
      </c>
    </row>
    <row r="33" spans="1:23" x14ac:dyDescent="0.3">
      <c r="A33">
        <v>32</v>
      </c>
      <c r="B33">
        <v>13</v>
      </c>
      <c r="C33" s="2">
        <v>38763.21329861111</v>
      </c>
      <c r="E33" s="5">
        <v>31</v>
      </c>
      <c r="F33" s="11"/>
      <c r="G33" s="11"/>
      <c r="H33" s="11"/>
      <c r="I33" s="11"/>
      <c r="J33" s="11"/>
      <c r="K33" s="11"/>
      <c r="L33" s="11"/>
      <c r="M33" s="11">
        <v>1</v>
      </c>
      <c r="N33" s="11"/>
      <c r="O33" s="11"/>
      <c r="P33" s="11"/>
      <c r="Q33" s="11"/>
      <c r="R33" s="11"/>
      <c r="S33" s="11"/>
      <c r="T33" s="11"/>
      <c r="U33" s="11"/>
      <c r="V33" s="11"/>
      <c r="W33" s="11">
        <v>1</v>
      </c>
    </row>
    <row r="34" spans="1:23" x14ac:dyDescent="0.3">
      <c r="A34">
        <v>33</v>
      </c>
      <c r="B34">
        <v>7</v>
      </c>
      <c r="C34" s="2">
        <v>38763.21329861111</v>
      </c>
      <c r="E34" s="5">
        <v>32</v>
      </c>
      <c r="F34" s="11"/>
      <c r="G34" s="11"/>
      <c r="H34" s="11"/>
      <c r="I34" s="11"/>
      <c r="J34" s="11"/>
      <c r="K34" s="11"/>
      <c r="L34" s="11"/>
      <c r="M34" s="11"/>
      <c r="N34" s="11"/>
      <c r="O34" s="11"/>
      <c r="P34" s="11"/>
      <c r="Q34" s="11"/>
      <c r="R34" s="11">
        <v>1</v>
      </c>
      <c r="S34" s="11"/>
      <c r="T34" s="11"/>
      <c r="U34" s="11"/>
      <c r="V34" s="11"/>
      <c r="W34" s="11">
        <v>1</v>
      </c>
    </row>
    <row r="35" spans="1:23" x14ac:dyDescent="0.3">
      <c r="A35">
        <v>34</v>
      </c>
      <c r="B35">
        <v>11</v>
      </c>
      <c r="C35" s="2">
        <v>38763.21329861111</v>
      </c>
      <c r="E35" s="5">
        <v>33</v>
      </c>
      <c r="F35" s="11"/>
      <c r="G35" s="11"/>
      <c r="H35" s="11"/>
      <c r="I35" s="11"/>
      <c r="J35" s="11"/>
      <c r="K35" s="11"/>
      <c r="L35" s="11">
        <v>1</v>
      </c>
      <c r="M35" s="11"/>
      <c r="N35" s="11"/>
      <c r="O35" s="11"/>
      <c r="P35" s="11"/>
      <c r="Q35" s="11"/>
      <c r="R35" s="11"/>
      <c r="S35" s="11"/>
      <c r="T35" s="11"/>
      <c r="U35" s="11"/>
      <c r="V35" s="11"/>
      <c r="W35" s="11">
        <v>1</v>
      </c>
    </row>
    <row r="36" spans="1:23" x14ac:dyDescent="0.3">
      <c r="A36">
        <v>35</v>
      </c>
      <c r="B36">
        <v>11</v>
      </c>
      <c r="C36" s="2">
        <v>38763.21329861111</v>
      </c>
      <c r="E36" s="5">
        <v>34</v>
      </c>
      <c r="F36" s="11"/>
      <c r="G36" s="11"/>
      <c r="H36" s="11"/>
      <c r="I36" s="11"/>
      <c r="J36" s="11"/>
      <c r="K36" s="11"/>
      <c r="L36" s="11"/>
      <c r="M36" s="11"/>
      <c r="N36" s="11"/>
      <c r="O36" s="11"/>
      <c r="P36" s="11">
        <v>1</v>
      </c>
      <c r="Q36" s="11"/>
      <c r="R36" s="11"/>
      <c r="S36" s="11"/>
      <c r="T36" s="11"/>
      <c r="U36" s="11"/>
      <c r="V36" s="11"/>
      <c r="W36" s="11">
        <v>1</v>
      </c>
    </row>
    <row r="37" spans="1:23" x14ac:dyDescent="0.3">
      <c r="A37">
        <v>36</v>
      </c>
      <c r="B37">
        <v>2</v>
      </c>
      <c r="C37" s="2">
        <v>38763.21329861111</v>
      </c>
      <c r="E37" s="5">
        <v>35</v>
      </c>
      <c r="F37" s="11"/>
      <c r="G37" s="11"/>
      <c r="H37" s="11"/>
      <c r="I37" s="11"/>
      <c r="J37" s="11"/>
      <c r="K37" s="11"/>
      <c r="L37" s="11"/>
      <c r="M37" s="11"/>
      <c r="N37" s="11"/>
      <c r="O37" s="11"/>
      <c r="P37" s="11">
        <v>1</v>
      </c>
      <c r="Q37" s="11"/>
      <c r="R37" s="11"/>
      <c r="S37" s="11"/>
      <c r="T37" s="11"/>
      <c r="U37" s="11"/>
      <c r="V37" s="11"/>
      <c r="W37" s="11">
        <v>1</v>
      </c>
    </row>
    <row r="38" spans="1:23" x14ac:dyDescent="0.3">
      <c r="A38">
        <v>37</v>
      </c>
      <c r="B38">
        <v>4</v>
      </c>
      <c r="C38" s="2">
        <v>38763.21329861111</v>
      </c>
      <c r="E38" s="5">
        <v>36</v>
      </c>
      <c r="F38" s="11"/>
      <c r="G38" s="11">
        <v>1</v>
      </c>
      <c r="H38" s="11"/>
      <c r="I38" s="11"/>
      <c r="J38" s="11"/>
      <c r="K38" s="11"/>
      <c r="L38" s="11"/>
      <c r="M38" s="11"/>
      <c r="N38" s="11"/>
      <c r="O38" s="11"/>
      <c r="P38" s="11"/>
      <c r="Q38" s="11"/>
      <c r="R38" s="11"/>
      <c r="S38" s="11"/>
      <c r="T38" s="11"/>
      <c r="U38" s="11"/>
      <c r="V38" s="11"/>
      <c r="W38" s="11">
        <v>1</v>
      </c>
    </row>
    <row r="39" spans="1:23" x14ac:dyDescent="0.3">
      <c r="A39">
        <v>38</v>
      </c>
      <c r="B39">
        <v>1</v>
      </c>
      <c r="C39" s="2">
        <v>38763.21329861111</v>
      </c>
      <c r="E39" s="5">
        <v>37</v>
      </c>
      <c r="F39" s="11"/>
      <c r="G39" s="11"/>
      <c r="H39" s="11"/>
      <c r="I39" s="11">
        <v>1</v>
      </c>
      <c r="J39" s="11"/>
      <c r="K39" s="11"/>
      <c r="L39" s="11"/>
      <c r="M39" s="11"/>
      <c r="N39" s="11"/>
      <c r="O39" s="11"/>
      <c r="P39" s="11"/>
      <c r="Q39" s="11"/>
      <c r="R39" s="11"/>
      <c r="S39" s="11"/>
      <c r="T39" s="11"/>
      <c r="U39" s="11"/>
      <c r="V39" s="11"/>
      <c r="W39" s="11">
        <v>1</v>
      </c>
    </row>
    <row r="40" spans="1:23" x14ac:dyDescent="0.3">
      <c r="A40">
        <v>39</v>
      </c>
      <c r="B40">
        <v>14</v>
      </c>
      <c r="C40" s="2">
        <v>38763.21329861111</v>
      </c>
      <c r="E40" s="5">
        <v>38</v>
      </c>
      <c r="F40" s="11">
        <v>1</v>
      </c>
      <c r="G40" s="11"/>
      <c r="H40" s="11"/>
      <c r="I40" s="11"/>
      <c r="J40" s="11"/>
      <c r="K40" s="11"/>
      <c r="L40" s="11"/>
      <c r="M40" s="11"/>
      <c r="N40" s="11"/>
      <c r="O40" s="11"/>
      <c r="P40" s="11"/>
      <c r="Q40" s="11"/>
      <c r="R40" s="11"/>
      <c r="S40" s="11"/>
      <c r="T40" s="11"/>
      <c r="U40" s="11"/>
      <c r="V40" s="11"/>
      <c r="W40" s="11">
        <v>1</v>
      </c>
    </row>
    <row r="41" spans="1:23" x14ac:dyDescent="0.3">
      <c r="A41">
        <v>40</v>
      </c>
      <c r="B41">
        <v>6</v>
      </c>
      <c r="C41" s="2">
        <v>38763.21329861111</v>
      </c>
      <c r="E41" s="5">
        <v>39</v>
      </c>
      <c r="F41" s="11"/>
      <c r="G41" s="11"/>
      <c r="H41" s="11"/>
      <c r="I41" s="11"/>
      <c r="J41" s="11"/>
      <c r="K41" s="11"/>
      <c r="L41" s="11"/>
      <c r="M41" s="11"/>
      <c r="N41" s="11"/>
      <c r="O41" s="11"/>
      <c r="P41" s="11"/>
      <c r="Q41" s="11"/>
      <c r="R41" s="11"/>
      <c r="S41" s="11">
        <v>1</v>
      </c>
      <c r="T41" s="11"/>
      <c r="U41" s="11"/>
      <c r="V41" s="11"/>
      <c r="W41" s="11">
        <v>1</v>
      </c>
    </row>
    <row r="42" spans="1:23" x14ac:dyDescent="0.3">
      <c r="A42">
        <v>41</v>
      </c>
      <c r="B42">
        <v>16</v>
      </c>
      <c r="C42" s="2">
        <v>38763.21329861111</v>
      </c>
      <c r="E42" s="5">
        <v>40</v>
      </c>
      <c r="F42" s="11"/>
      <c r="G42" s="11"/>
      <c r="H42" s="11"/>
      <c r="I42" s="11"/>
      <c r="J42" s="11"/>
      <c r="K42" s="11">
        <v>1</v>
      </c>
      <c r="L42" s="11"/>
      <c r="M42" s="11"/>
      <c r="N42" s="11"/>
      <c r="O42" s="11"/>
      <c r="P42" s="11"/>
      <c r="Q42" s="11"/>
      <c r="R42" s="11"/>
      <c r="S42" s="11"/>
      <c r="T42" s="11"/>
      <c r="U42" s="11"/>
      <c r="V42" s="11"/>
      <c r="W42" s="11">
        <v>1</v>
      </c>
    </row>
    <row r="43" spans="1:23" x14ac:dyDescent="0.3">
      <c r="A43">
        <v>42</v>
      </c>
      <c r="B43">
        <v>15</v>
      </c>
      <c r="C43" s="2">
        <v>38763.21329861111</v>
      </c>
      <c r="E43" s="5">
        <v>41</v>
      </c>
      <c r="F43" s="11"/>
      <c r="G43" s="11"/>
      <c r="H43" s="11"/>
      <c r="I43" s="11"/>
      <c r="J43" s="11"/>
      <c r="K43" s="11"/>
      <c r="L43" s="11"/>
      <c r="M43" s="11"/>
      <c r="N43" s="11"/>
      <c r="O43" s="11"/>
      <c r="P43" s="11"/>
      <c r="Q43" s="11"/>
      <c r="R43" s="11"/>
      <c r="S43" s="11"/>
      <c r="T43" s="11"/>
      <c r="U43" s="11">
        <v>1</v>
      </c>
      <c r="V43" s="11"/>
      <c r="W43" s="11">
        <v>1</v>
      </c>
    </row>
    <row r="44" spans="1:23" x14ac:dyDescent="0.3">
      <c r="A44">
        <v>43</v>
      </c>
      <c r="B44">
        <v>8</v>
      </c>
      <c r="C44" s="2">
        <v>38763.21329861111</v>
      </c>
      <c r="E44" s="5">
        <v>42</v>
      </c>
      <c r="F44" s="11"/>
      <c r="G44" s="11"/>
      <c r="H44" s="11"/>
      <c r="I44" s="11"/>
      <c r="J44" s="11"/>
      <c r="K44" s="11"/>
      <c r="L44" s="11"/>
      <c r="M44" s="11"/>
      <c r="N44" s="11"/>
      <c r="O44" s="11"/>
      <c r="P44" s="11"/>
      <c r="Q44" s="11"/>
      <c r="R44" s="11"/>
      <c r="S44" s="11"/>
      <c r="T44" s="11">
        <v>1</v>
      </c>
      <c r="U44" s="11"/>
      <c r="V44" s="11"/>
      <c r="W44" s="11">
        <v>1</v>
      </c>
    </row>
    <row r="45" spans="1:23" x14ac:dyDescent="0.3">
      <c r="A45">
        <v>44</v>
      </c>
      <c r="B45">
        <v>14</v>
      </c>
      <c r="C45" s="2">
        <v>38763.21329861111</v>
      </c>
      <c r="E45" s="5">
        <v>43</v>
      </c>
      <c r="F45" s="11"/>
      <c r="G45" s="11"/>
      <c r="H45" s="11"/>
      <c r="I45" s="11"/>
      <c r="J45" s="11"/>
      <c r="K45" s="11"/>
      <c r="L45" s="11"/>
      <c r="M45" s="11">
        <v>1</v>
      </c>
      <c r="N45" s="11"/>
      <c r="O45" s="11"/>
      <c r="P45" s="11"/>
      <c r="Q45" s="11"/>
      <c r="R45" s="11"/>
      <c r="S45" s="11"/>
      <c r="T45" s="11"/>
      <c r="U45" s="11"/>
      <c r="V45" s="11"/>
      <c r="W45" s="11">
        <v>1</v>
      </c>
    </row>
    <row r="46" spans="1:23" x14ac:dyDescent="0.3">
      <c r="A46">
        <v>45</v>
      </c>
      <c r="B46">
        <v>13</v>
      </c>
      <c r="C46" s="2">
        <v>38763.21329861111</v>
      </c>
      <c r="E46" s="5">
        <v>44</v>
      </c>
      <c r="F46" s="11"/>
      <c r="G46" s="11"/>
      <c r="H46" s="11"/>
      <c r="I46" s="11"/>
      <c r="J46" s="11"/>
      <c r="K46" s="11"/>
      <c r="L46" s="11"/>
      <c r="M46" s="11"/>
      <c r="N46" s="11"/>
      <c r="O46" s="11"/>
      <c r="P46" s="11"/>
      <c r="Q46" s="11"/>
      <c r="R46" s="11"/>
      <c r="S46" s="11">
        <v>1</v>
      </c>
      <c r="T46" s="11"/>
      <c r="U46" s="11"/>
      <c r="V46" s="11"/>
      <c r="W46" s="11">
        <v>1</v>
      </c>
    </row>
    <row r="47" spans="1:23" x14ac:dyDescent="0.3">
      <c r="A47">
        <v>46</v>
      </c>
      <c r="B47">
        <v>10</v>
      </c>
      <c r="C47" s="2">
        <v>38763.21329861111</v>
      </c>
      <c r="E47" s="5">
        <v>45</v>
      </c>
      <c r="F47" s="11"/>
      <c r="G47" s="11"/>
      <c r="H47" s="11"/>
      <c r="I47" s="11"/>
      <c r="J47" s="11"/>
      <c r="K47" s="11"/>
      <c r="L47" s="11"/>
      <c r="M47" s="11"/>
      <c r="N47" s="11"/>
      <c r="O47" s="11"/>
      <c r="P47" s="11"/>
      <c r="Q47" s="11"/>
      <c r="R47" s="11">
        <v>1</v>
      </c>
      <c r="S47" s="11"/>
      <c r="T47" s="11"/>
      <c r="U47" s="11"/>
      <c r="V47" s="11"/>
      <c r="W47" s="11">
        <v>1</v>
      </c>
    </row>
    <row r="48" spans="1:23" x14ac:dyDescent="0.3">
      <c r="A48">
        <v>47</v>
      </c>
      <c r="B48">
        <v>9</v>
      </c>
      <c r="C48" s="2">
        <v>38763.21329861111</v>
      </c>
      <c r="E48" s="5">
        <v>46</v>
      </c>
      <c r="F48" s="11"/>
      <c r="G48" s="11"/>
      <c r="H48" s="11"/>
      <c r="I48" s="11"/>
      <c r="J48" s="11"/>
      <c r="K48" s="11"/>
      <c r="L48" s="11"/>
      <c r="M48" s="11"/>
      <c r="N48" s="11"/>
      <c r="O48" s="11">
        <v>1</v>
      </c>
      <c r="P48" s="11"/>
      <c r="Q48" s="11"/>
      <c r="R48" s="11"/>
      <c r="S48" s="11"/>
      <c r="T48" s="11"/>
      <c r="U48" s="11"/>
      <c r="V48" s="11"/>
      <c r="W48" s="11">
        <v>1</v>
      </c>
    </row>
    <row r="49" spans="1:23" x14ac:dyDescent="0.3">
      <c r="A49">
        <v>48</v>
      </c>
      <c r="B49">
        <v>3</v>
      </c>
      <c r="C49" s="2">
        <v>38763.21329861111</v>
      </c>
      <c r="E49" s="5">
        <v>47</v>
      </c>
      <c r="F49" s="11"/>
      <c r="G49" s="11"/>
      <c r="H49" s="11"/>
      <c r="I49" s="11"/>
      <c r="J49" s="11"/>
      <c r="K49" s="11"/>
      <c r="L49" s="11"/>
      <c r="M49" s="11"/>
      <c r="N49" s="11">
        <v>1</v>
      </c>
      <c r="O49" s="11"/>
      <c r="P49" s="11"/>
      <c r="Q49" s="11"/>
      <c r="R49" s="11"/>
      <c r="S49" s="11"/>
      <c r="T49" s="11"/>
      <c r="U49" s="11"/>
      <c r="V49" s="11"/>
      <c r="W49" s="11">
        <v>1</v>
      </c>
    </row>
    <row r="50" spans="1:23" x14ac:dyDescent="0.3">
      <c r="A50">
        <v>49</v>
      </c>
      <c r="B50">
        <v>14</v>
      </c>
      <c r="C50" s="2">
        <v>38763.21329861111</v>
      </c>
      <c r="E50" s="5">
        <v>48</v>
      </c>
      <c r="F50" s="11"/>
      <c r="G50" s="11"/>
      <c r="H50" s="11">
        <v>1</v>
      </c>
      <c r="I50" s="11"/>
      <c r="J50" s="11"/>
      <c r="K50" s="11"/>
      <c r="L50" s="11"/>
      <c r="M50" s="11"/>
      <c r="N50" s="11"/>
      <c r="O50" s="11"/>
      <c r="P50" s="11"/>
      <c r="Q50" s="11"/>
      <c r="R50" s="11"/>
      <c r="S50" s="11"/>
      <c r="T50" s="11"/>
      <c r="U50" s="11"/>
      <c r="V50" s="11"/>
      <c r="W50" s="11">
        <v>1</v>
      </c>
    </row>
    <row r="51" spans="1:23" x14ac:dyDescent="0.3">
      <c r="A51">
        <v>50</v>
      </c>
      <c r="B51">
        <v>8</v>
      </c>
      <c r="C51" s="2">
        <v>38763.21329861111</v>
      </c>
      <c r="E51" s="5">
        <v>49</v>
      </c>
      <c r="F51" s="11"/>
      <c r="G51" s="11"/>
      <c r="H51" s="11"/>
      <c r="I51" s="11"/>
      <c r="J51" s="11"/>
      <c r="K51" s="11"/>
      <c r="L51" s="11"/>
      <c r="M51" s="11"/>
      <c r="N51" s="11"/>
      <c r="O51" s="11"/>
      <c r="P51" s="11"/>
      <c r="Q51" s="11"/>
      <c r="R51" s="11"/>
      <c r="S51" s="11">
        <v>1</v>
      </c>
      <c r="T51" s="11"/>
      <c r="U51" s="11"/>
      <c r="V51" s="11"/>
      <c r="W51" s="11">
        <v>1</v>
      </c>
    </row>
    <row r="52" spans="1:23" x14ac:dyDescent="0.3">
      <c r="A52">
        <v>51</v>
      </c>
      <c r="B52">
        <v>12</v>
      </c>
      <c r="C52" s="2">
        <v>38763.21329861111</v>
      </c>
      <c r="E52" s="5">
        <v>50</v>
      </c>
      <c r="F52" s="11"/>
      <c r="G52" s="11"/>
      <c r="H52" s="11"/>
      <c r="I52" s="11"/>
      <c r="J52" s="11"/>
      <c r="K52" s="11"/>
      <c r="L52" s="11"/>
      <c r="M52" s="11">
        <v>1</v>
      </c>
      <c r="N52" s="11"/>
      <c r="O52" s="11"/>
      <c r="P52" s="11"/>
      <c r="Q52" s="11"/>
      <c r="R52" s="11"/>
      <c r="S52" s="11"/>
      <c r="T52" s="11"/>
      <c r="U52" s="11"/>
      <c r="V52" s="11"/>
      <c r="W52" s="11">
        <v>1</v>
      </c>
    </row>
    <row r="53" spans="1:23" x14ac:dyDescent="0.3">
      <c r="A53">
        <v>52</v>
      </c>
      <c r="B53">
        <v>9</v>
      </c>
      <c r="C53" s="2">
        <v>38763.21329861111</v>
      </c>
      <c r="E53" s="5">
        <v>51</v>
      </c>
      <c r="F53" s="11"/>
      <c r="G53" s="11"/>
      <c r="H53" s="11"/>
      <c r="I53" s="11"/>
      <c r="J53" s="11"/>
      <c r="K53" s="11"/>
      <c r="L53" s="11"/>
      <c r="M53" s="11"/>
      <c r="N53" s="11"/>
      <c r="O53" s="11"/>
      <c r="P53" s="11"/>
      <c r="Q53" s="11">
        <v>1</v>
      </c>
      <c r="R53" s="11"/>
      <c r="S53" s="11"/>
      <c r="T53" s="11"/>
      <c r="U53" s="11"/>
      <c r="V53" s="11"/>
      <c r="W53" s="11">
        <v>1</v>
      </c>
    </row>
    <row r="54" spans="1:23" x14ac:dyDescent="0.3">
      <c r="A54">
        <v>53</v>
      </c>
      <c r="B54">
        <v>8</v>
      </c>
      <c r="C54" s="2">
        <v>38763.21329861111</v>
      </c>
      <c r="E54" s="5">
        <v>52</v>
      </c>
      <c r="F54" s="11"/>
      <c r="G54" s="11"/>
      <c r="H54" s="11"/>
      <c r="I54" s="11"/>
      <c r="J54" s="11"/>
      <c r="K54" s="11"/>
      <c r="L54" s="11"/>
      <c r="M54" s="11"/>
      <c r="N54" s="11">
        <v>1</v>
      </c>
      <c r="O54" s="11"/>
      <c r="P54" s="11"/>
      <c r="Q54" s="11"/>
      <c r="R54" s="11"/>
      <c r="S54" s="11"/>
      <c r="T54" s="11"/>
      <c r="U54" s="11"/>
      <c r="V54" s="11"/>
      <c r="W54" s="11">
        <v>1</v>
      </c>
    </row>
    <row r="55" spans="1:23" x14ac:dyDescent="0.3">
      <c r="A55">
        <v>54</v>
      </c>
      <c r="B55">
        <v>12</v>
      </c>
      <c r="C55" s="2">
        <v>38763.21329861111</v>
      </c>
      <c r="E55" s="5">
        <v>53</v>
      </c>
      <c r="F55" s="11"/>
      <c r="G55" s="11"/>
      <c r="H55" s="11"/>
      <c r="I55" s="11"/>
      <c r="J55" s="11"/>
      <c r="K55" s="11"/>
      <c r="L55" s="11"/>
      <c r="M55" s="11">
        <v>1</v>
      </c>
      <c r="N55" s="11"/>
      <c r="O55" s="11"/>
      <c r="P55" s="11"/>
      <c r="Q55" s="11"/>
      <c r="R55" s="11"/>
      <c r="S55" s="11"/>
      <c r="T55" s="11"/>
      <c r="U55" s="11"/>
      <c r="V55" s="11"/>
      <c r="W55" s="11">
        <v>1</v>
      </c>
    </row>
    <row r="56" spans="1:23" x14ac:dyDescent="0.3">
      <c r="A56">
        <v>55</v>
      </c>
      <c r="B56">
        <v>14</v>
      </c>
      <c r="C56" s="2">
        <v>38763.21329861111</v>
      </c>
      <c r="E56" s="5">
        <v>54</v>
      </c>
      <c r="F56" s="11"/>
      <c r="G56" s="11"/>
      <c r="H56" s="11"/>
      <c r="I56" s="11"/>
      <c r="J56" s="11"/>
      <c r="K56" s="11"/>
      <c r="L56" s="11"/>
      <c r="M56" s="11"/>
      <c r="N56" s="11"/>
      <c r="O56" s="11"/>
      <c r="P56" s="11"/>
      <c r="Q56" s="11">
        <v>1</v>
      </c>
      <c r="R56" s="11"/>
      <c r="S56" s="11"/>
      <c r="T56" s="11"/>
      <c r="U56" s="11"/>
      <c r="V56" s="11"/>
      <c r="W56" s="11">
        <v>1</v>
      </c>
    </row>
    <row r="57" spans="1:23" x14ac:dyDescent="0.3">
      <c r="A57">
        <v>56</v>
      </c>
      <c r="B57">
        <v>1</v>
      </c>
      <c r="C57" s="2">
        <v>38763.21329861111</v>
      </c>
      <c r="E57" s="5">
        <v>55</v>
      </c>
      <c r="F57" s="11"/>
      <c r="G57" s="11"/>
      <c r="H57" s="11"/>
      <c r="I57" s="11"/>
      <c r="J57" s="11"/>
      <c r="K57" s="11"/>
      <c r="L57" s="11"/>
      <c r="M57" s="11"/>
      <c r="N57" s="11"/>
      <c r="O57" s="11"/>
      <c r="P57" s="11"/>
      <c r="Q57" s="11"/>
      <c r="R57" s="11"/>
      <c r="S57" s="11">
        <v>1</v>
      </c>
      <c r="T57" s="11"/>
      <c r="U57" s="11"/>
      <c r="V57" s="11"/>
      <c r="W57" s="11">
        <v>1</v>
      </c>
    </row>
    <row r="58" spans="1:23" x14ac:dyDescent="0.3">
      <c r="A58">
        <v>57</v>
      </c>
      <c r="B58">
        <v>16</v>
      </c>
      <c r="C58" s="2">
        <v>38763.21329861111</v>
      </c>
      <c r="E58" s="5">
        <v>56</v>
      </c>
      <c r="F58" s="11">
        <v>1</v>
      </c>
      <c r="G58" s="11"/>
      <c r="H58" s="11"/>
      <c r="I58" s="11"/>
      <c r="J58" s="11"/>
      <c r="K58" s="11"/>
      <c r="L58" s="11"/>
      <c r="M58" s="11"/>
      <c r="N58" s="11"/>
      <c r="O58" s="11"/>
      <c r="P58" s="11"/>
      <c r="Q58" s="11"/>
      <c r="R58" s="11"/>
      <c r="S58" s="11"/>
      <c r="T58" s="11"/>
      <c r="U58" s="11"/>
      <c r="V58" s="11"/>
      <c r="W58" s="11">
        <v>1</v>
      </c>
    </row>
    <row r="59" spans="1:23" x14ac:dyDescent="0.3">
      <c r="A59">
        <v>58</v>
      </c>
      <c r="B59">
        <v>6</v>
      </c>
      <c r="C59" s="2">
        <v>38763.21329861111</v>
      </c>
      <c r="E59" s="5">
        <v>57</v>
      </c>
      <c r="F59" s="11"/>
      <c r="G59" s="11"/>
      <c r="H59" s="11"/>
      <c r="I59" s="11"/>
      <c r="J59" s="11"/>
      <c r="K59" s="11"/>
      <c r="L59" s="11"/>
      <c r="M59" s="11"/>
      <c r="N59" s="11"/>
      <c r="O59" s="11"/>
      <c r="P59" s="11"/>
      <c r="Q59" s="11"/>
      <c r="R59" s="11"/>
      <c r="S59" s="11"/>
      <c r="T59" s="11"/>
      <c r="U59" s="11">
        <v>1</v>
      </c>
      <c r="V59" s="11"/>
      <c r="W59" s="11">
        <v>1</v>
      </c>
    </row>
    <row r="60" spans="1:23" x14ac:dyDescent="0.3">
      <c r="A60">
        <v>59</v>
      </c>
      <c r="B60">
        <v>3</v>
      </c>
      <c r="C60" s="2">
        <v>38763.21329861111</v>
      </c>
      <c r="E60" s="5">
        <v>58</v>
      </c>
      <c r="F60" s="11"/>
      <c r="G60" s="11"/>
      <c r="H60" s="11"/>
      <c r="I60" s="11"/>
      <c r="J60" s="11"/>
      <c r="K60" s="11">
        <v>1</v>
      </c>
      <c r="L60" s="11"/>
      <c r="M60" s="11"/>
      <c r="N60" s="11"/>
      <c r="O60" s="11"/>
      <c r="P60" s="11"/>
      <c r="Q60" s="11"/>
      <c r="R60" s="11"/>
      <c r="S60" s="11"/>
      <c r="T60" s="11"/>
      <c r="U60" s="11"/>
      <c r="V60" s="11"/>
      <c r="W60" s="11">
        <v>1</v>
      </c>
    </row>
    <row r="61" spans="1:23" x14ac:dyDescent="0.3">
      <c r="A61">
        <v>60</v>
      </c>
      <c r="B61">
        <v>4</v>
      </c>
      <c r="C61" s="2">
        <v>38763.21329861111</v>
      </c>
      <c r="E61" s="5">
        <v>59</v>
      </c>
      <c r="F61" s="11"/>
      <c r="G61" s="11"/>
      <c r="H61" s="11">
        <v>1</v>
      </c>
      <c r="I61" s="11"/>
      <c r="J61" s="11"/>
      <c r="K61" s="11"/>
      <c r="L61" s="11"/>
      <c r="M61" s="11"/>
      <c r="N61" s="11"/>
      <c r="O61" s="11"/>
      <c r="P61" s="11"/>
      <c r="Q61" s="11"/>
      <c r="R61" s="11"/>
      <c r="S61" s="11"/>
      <c r="T61" s="11"/>
      <c r="U61" s="11"/>
      <c r="V61" s="11"/>
      <c r="W61" s="11">
        <v>1</v>
      </c>
    </row>
    <row r="62" spans="1:23" x14ac:dyDescent="0.3">
      <c r="A62">
        <v>61</v>
      </c>
      <c r="B62">
        <v>7</v>
      </c>
      <c r="C62" s="2">
        <v>38763.21329861111</v>
      </c>
      <c r="E62" s="5">
        <v>60</v>
      </c>
      <c r="F62" s="11"/>
      <c r="G62" s="11"/>
      <c r="H62" s="11"/>
      <c r="I62" s="11">
        <v>1</v>
      </c>
      <c r="J62" s="11"/>
      <c r="K62" s="11"/>
      <c r="L62" s="11"/>
      <c r="M62" s="11"/>
      <c r="N62" s="11"/>
      <c r="O62" s="11"/>
      <c r="P62" s="11"/>
      <c r="Q62" s="11"/>
      <c r="R62" s="11"/>
      <c r="S62" s="11"/>
      <c r="T62" s="11"/>
      <c r="U62" s="11"/>
      <c r="V62" s="11"/>
      <c r="W62" s="11">
        <v>1</v>
      </c>
    </row>
    <row r="63" spans="1:23" x14ac:dyDescent="0.3">
      <c r="A63">
        <v>62</v>
      </c>
      <c r="B63">
        <v>6</v>
      </c>
      <c r="C63" s="2">
        <v>38763.21329861111</v>
      </c>
      <c r="E63" s="5">
        <v>61</v>
      </c>
      <c r="F63" s="11"/>
      <c r="G63" s="11"/>
      <c r="H63" s="11"/>
      <c r="I63" s="11"/>
      <c r="J63" s="11"/>
      <c r="K63" s="11"/>
      <c r="L63" s="11">
        <v>1</v>
      </c>
      <c r="M63" s="11"/>
      <c r="N63" s="11"/>
      <c r="O63" s="11"/>
      <c r="P63" s="11"/>
      <c r="Q63" s="11"/>
      <c r="R63" s="11"/>
      <c r="S63" s="11"/>
      <c r="T63" s="11"/>
      <c r="U63" s="11"/>
      <c r="V63" s="11"/>
      <c r="W63" s="11">
        <v>1</v>
      </c>
    </row>
    <row r="64" spans="1:23" x14ac:dyDescent="0.3">
      <c r="A64">
        <v>63</v>
      </c>
      <c r="B64">
        <v>8</v>
      </c>
      <c r="C64" s="2">
        <v>38763.21329861111</v>
      </c>
      <c r="E64" s="5">
        <v>62</v>
      </c>
      <c r="F64" s="11"/>
      <c r="G64" s="11"/>
      <c r="H64" s="11"/>
      <c r="I64" s="11"/>
      <c r="J64" s="11"/>
      <c r="K64" s="11">
        <v>1</v>
      </c>
      <c r="L64" s="11"/>
      <c r="M64" s="11"/>
      <c r="N64" s="11"/>
      <c r="O64" s="11"/>
      <c r="P64" s="11"/>
      <c r="Q64" s="11"/>
      <c r="R64" s="11"/>
      <c r="S64" s="11"/>
      <c r="T64" s="11"/>
      <c r="U64" s="11"/>
      <c r="V64" s="11"/>
      <c r="W64" s="11">
        <v>1</v>
      </c>
    </row>
    <row r="65" spans="1:23" x14ac:dyDescent="0.3">
      <c r="A65">
        <v>64</v>
      </c>
      <c r="B65">
        <v>7</v>
      </c>
      <c r="C65" s="2">
        <v>38763.21329861111</v>
      </c>
      <c r="E65" s="5">
        <v>63</v>
      </c>
      <c r="F65" s="11"/>
      <c r="G65" s="11"/>
      <c r="H65" s="11"/>
      <c r="I65" s="11"/>
      <c r="J65" s="11"/>
      <c r="K65" s="11"/>
      <c r="L65" s="11"/>
      <c r="M65" s="11">
        <v>1</v>
      </c>
      <c r="N65" s="11"/>
      <c r="O65" s="11"/>
      <c r="P65" s="11"/>
      <c r="Q65" s="11"/>
      <c r="R65" s="11"/>
      <c r="S65" s="11"/>
      <c r="T65" s="11"/>
      <c r="U65" s="11"/>
      <c r="V65" s="11"/>
      <c r="W65" s="11">
        <v>1</v>
      </c>
    </row>
    <row r="66" spans="1:23" x14ac:dyDescent="0.3">
      <c r="A66">
        <v>65</v>
      </c>
      <c r="B66">
        <v>11</v>
      </c>
      <c r="C66" s="2">
        <v>38763.21329861111</v>
      </c>
      <c r="E66" s="5">
        <v>64</v>
      </c>
      <c r="F66" s="11"/>
      <c r="G66" s="11"/>
      <c r="H66" s="11"/>
      <c r="I66" s="11"/>
      <c r="J66" s="11"/>
      <c r="K66" s="11"/>
      <c r="L66" s="11">
        <v>1</v>
      </c>
      <c r="M66" s="11"/>
      <c r="N66" s="11"/>
      <c r="O66" s="11"/>
      <c r="P66" s="11"/>
      <c r="Q66" s="11"/>
      <c r="R66" s="11"/>
      <c r="S66" s="11"/>
      <c r="T66" s="11"/>
      <c r="U66" s="11"/>
      <c r="V66" s="11"/>
      <c r="W66" s="11">
        <v>1</v>
      </c>
    </row>
    <row r="67" spans="1:23" x14ac:dyDescent="0.3">
      <c r="A67">
        <v>66</v>
      </c>
      <c r="B67">
        <v>3</v>
      </c>
      <c r="C67" s="2">
        <v>38763.21329861111</v>
      </c>
      <c r="E67" s="5">
        <v>65</v>
      </c>
      <c r="F67" s="11"/>
      <c r="G67" s="11"/>
      <c r="H67" s="11"/>
      <c r="I67" s="11"/>
      <c r="J67" s="11"/>
      <c r="K67" s="11"/>
      <c r="L67" s="11"/>
      <c r="M67" s="11"/>
      <c r="N67" s="11"/>
      <c r="O67" s="11"/>
      <c r="P67" s="11">
        <v>1</v>
      </c>
      <c r="Q67" s="11"/>
      <c r="R67" s="11"/>
      <c r="S67" s="11"/>
      <c r="T67" s="11"/>
      <c r="U67" s="11"/>
      <c r="V67" s="11"/>
      <c r="W67" s="11">
        <v>1</v>
      </c>
    </row>
    <row r="68" spans="1:23" x14ac:dyDescent="0.3">
      <c r="A68">
        <v>67</v>
      </c>
      <c r="B68">
        <v>1</v>
      </c>
      <c r="C68" s="2">
        <v>38763.21329861111</v>
      </c>
      <c r="E68" s="5">
        <v>66</v>
      </c>
      <c r="F68" s="11"/>
      <c r="G68" s="11"/>
      <c r="H68" s="11">
        <v>1</v>
      </c>
      <c r="I68" s="11"/>
      <c r="J68" s="11"/>
      <c r="K68" s="11"/>
      <c r="L68" s="11"/>
      <c r="M68" s="11"/>
      <c r="N68" s="11"/>
      <c r="O68" s="11"/>
      <c r="P68" s="11"/>
      <c r="Q68" s="11"/>
      <c r="R68" s="11"/>
      <c r="S68" s="11"/>
      <c r="T68" s="11"/>
      <c r="U68" s="11"/>
      <c r="V68" s="11"/>
      <c r="W68" s="11">
        <v>1</v>
      </c>
    </row>
    <row r="69" spans="1:23" x14ac:dyDescent="0.3">
      <c r="A69">
        <v>68</v>
      </c>
      <c r="B69">
        <v>3</v>
      </c>
      <c r="C69" s="2">
        <v>38763.21329861111</v>
      </c>
      <c r="E69" s="5">
        <v>67</v>
      </c>
      <c r="F69" s="11">
        <v>1</v>
      </c>
      <c r="G69" s="11"/>
      <c r="H69" s="11"/>
      <c r="I69" s="11"/>
      <c r="J69" s="11"/>
      <c r="K69" s="11"/>
      <c r="L69" s="11"/>
      <c r="M69" s="11"/>
      <c r="N69" s="11"/>
      <c r="O69" s="11"/>
      <c r="P69" s="11"/>
      <c r="Q69" s="11"/>
      <c r="R69" s="11"/>
      <c r="S69" s="11"/>
      <c r="T69" s="11"/>
      <c r="U69" s="11"/>
      <c r="V69" s="11"/>
      <c r="W69" s="11">
        <v>1</v>
      </c>
    </row>
    <row r="70" spans="1:23" x14ac:dyDescent="0.3">
      <c r="A70">
        <v>69</v>
      </c>
      <c r="B70">
        <v>14</v>
      </c>
      <c r="C70" s="2">
        <v>38763.21329861111</v>
      </c>
      <c r="E70" s="5">
        <v>68</v>
      </c>
      <c r="F70" s="11"/>
      <c r="G70" s="11"/>
      <c r="H70" s="11">
        <v>1</v>
      </c>
      <c r="I70" s="11"/>
      <c r="J70" s="11"/>
      <c r="K70" s="11"/>
      <c r="L70" s="11"/>
      <c r="M70" s="11"/>
      <c r="N70" s="11"/>
      <c r="O70" s="11"/>
      <c r="P70" s="11"/>
      <c r="Q70" s="11"/>
      <c r="R70" s="11"/>
      <c r="S70" s="11"/>
      <c r="T70" s="11"/>
      <c r="U70" s="11"/>
      <c r="V70" s="11"/>
      <c r="W70" s="11">
        <v>1</v>
      </c>
    </row>
    <row r="71" spans="1:23" x14ac:dyDescent="0.3">
      <c r="A71">
        <v>70</v>
      </c>
      <c r="B71">
        <v>2</v>
      </c>
      <c r="C71" s="2">
        <v>38763.21329861111</v>
      </c>
      <c r="E71" s="5">
        <v>69</v>
      </c>
      <c r="F71" s="11"/>
      <c r="G71" s="11"/>
      <c r="H71" s="11"/>
      <c r="I71" s="11"/>
      <c r="J71" s="11"/>
      <c r="K71" s="11"/>
      <c r="L71" s="11"/>
      <c r="M71" s="11"/>
      <c r="N71" s="11"/>
      <c r="O71" s="11"/>
      <c r="P71" s="11"/>
      <c r="Q71" s="11"/>
      <c r="R71" s="11"/>
      <c r="S71" s="11">
        <v>1</v>
      </c>
      <c r="T71" s="11"/>
      <c r="U71" s="11"/>
      <c r="V71" s="11"/>
      <c r="W71" s="11">
        <v>1</v>
      </c>
    </row>
    <row r="72" spans="1:23" x14ac:dyDescent="0.3">
      <c r="A72">
        <v>71</v>
      </c>
      <c r="B72">
        <v>8</v>
      </c>
      <c r="C72" s="2">
        <v>38763.21329861111</v>
      </c>
      <c r="E72" s="5">
        <v>70</v>
      </c>
      <c r="F72" s="11"/>
      <c r="G72" s="11">
        <v>1</v>
      </c>
      <c r="H72" s="11"/>
      <c r="I72" s="11"/>
      <c r="J72" s="11"/>
      <c r="K72" s="11"/>
      <c r="L72" s="11"/>
      <c r="M72" s="11"/>
      <c r="N72" s="11"/>
      <c r="O72" s="11"/>
      <c r="P72" s="11"/>
      <c r="Q72" s="11"/>
      <c r="R72" s="11"/>
      <c r="S72" s="11"/>
      <c r="T72" s="11"/>
      <c r="U72" s="11"/>
      <c r="V72" s="11"/>
      <c r="W72" s="11">
        <v>1</v>
      </c>
    </row>
    <row r="73" spans="1:23" x14ac:dyDescent="0.3">
      <c r="A73">
        <v>72</v>
      </c>
      <c r="B73">
        <v>6</v>
      </c>
      <c r="C73" s="2">
        <v>38763.21329861111</v>
      </c>
      <c r="E73" s="5">
        <v>71</v>
      </c>
      <c r="F73" s="11"/>
      <c r="G73" s="11"/>
      <c r="H73" s="11"/>
      <c r="I73" s="11"/>
      <c r="J73" s="11"/>
      <c r="K73" s="11"/>
      <c r="L73" s="11"/>
      <c r="M73" s="11">
        <v>1</v>
      </c>
      <c r="N73" s="11"/>
      <c r="O73" s="11"/>
      <c r="P73" s="11"/>
      <c r="Q73" s="11"/>
      <c r="R73" s="11"/>
      <c r="S73" s="11"/>
      <c r="T73" s="11"/>
      <c r="U73" s="11"/>
      <c r="V73" s="11"/>
      <c r="W73" s="11">
        <v>1</v>
      </c>
    </row>
    <row r="74" spans="1:23" x14ac:dyDescent="0.3">
      <c r="A74">
        <v>73</v>
      </c>
      <c r="B74">
        <v>14</v>
      </c>
      <c r="C74" s="2">
        <v>38763.21329861111</v>
      </c>
      <c r="E74" s="5">
        <v>72</v>
      </c>
      <c r="F74" s="11"/>
      <c r="G74" s="11"/>
      <c r="H74" s="11"/>
      <c r="I74" s="11"/>
      <c r="J74" s="11"/>
      <c r="K74" s="11">
        <v>1</v>
      </c>
      <c r="L74" s="11"/>
      <c r="M74" s="11"/>
      <c r="N74" s="11"/>
      <c r="O74" s="11"/>
      <c r="P74" s="11"/>
      <c r="Q74" s="11"/>
      <c r="R74" s="11"/>
      <c r="S74" s="11"/>
      <c r="T74" s="11"/>
      <c r="U74" s="11"/>
      <c r="V74" s="11"/>
      <c r="W74" s="11">
        <v>1</v>
      </c>
    </row>
    <row r="75" spans="1:23" x14ac:dyDescent="0.3">
      <c r="A75">
        <v>74</v>
      </c>
      <c r="B75">
        <v>12</v>
      </c>
      <c r="C75" s="2">
        <v>38763.21329861111</v>
      </c>
      <c r="E75" s="5">
        <v>73</v>
      </c>
      <c r="F75" s="11"/>
      <c r="G75" s="11"/>
      <c r="H75" s="11"/>
      <c r="I75" s="11"/>
      <c r="J75" s="11"/>
      <c r="K75" s="11"/>
      <c r="L75" s="11"/>
      <c r="M75" s="11"/>
      <c r="N75" s="11"/>
      <c r="O75" s="11"/>
      <c r="P75" s="11"/>
      <c r="Q75" s="11"/>
      <c r="R75" s="11"/>
      <c r="S75" s="11">
        <v>1</v>
      </c>
      <c r="T75" s="11"/>
      <c r="U75" s="11"/>
      <c r="V75" s="11"/>
      <c r="W75" s="11">
        <v>1</v>
      </c>
    </row>
    <row r="76" spans="1:23" x14ac:dyDescent="0.3">
      <c r="A76">
        <v>75</v>
      </c>
      <c r="B76">
        <v>16</v>
      </c>
      <c r="C76" s="2">
        <v>38763.21329861111</v>
      </c>
      <c r="E76" s="5">
        <v>74</v>
      </c>
      <c r="F76" s="11"/>
      <c r="G76" s="11"/>
      <c r="H76" s="11"/>
      <c r="I76" s="11"/>
      <c r="J76" s="11"/>
      <c r="K76" s="11"/>
      <c r="L76" s="11"/>
      <c r="M76" s="11"/>
      <c r="N76" s="11"/>
      <c r="O76" s="11"/>
      <c r="P76" s="11"/>
      <c r="Q76" s="11">
        <v>1</v>
      </c>
      <c r="R76" s="11"/>
      <c r="S76" s="11"/>
      <c r="T76" s="11"/>
      <c r="U76" s="11"/>
      <c r="V76" s="11"/>
      <c r="W76" s="11">
        <v>1</v>
      </c>
    </row>
    <row r="77" spans="1:23" x14ac:dyDescent="0.3">
      <c r="A77">
        <v>76</v>
      </c>
      <c r="B77">
        <v>12</v>
      </c>
      <c r="C77" s="2">
        <v>38763.21329861111</v>
      </c>
      <c r="E77" s="5">
        <v>75</v>
      </c>
      <c r="F77" s="11"/>
      <c r="G77" s="11"/>
      <c r="H77" s="11"/>
      <c r="I77" s="11"/>
      <c r="J77" s="11"/>
      <c r="K77" s="11"/>
      <c r="L77" s="11"/>
      <c r="M77" s="11"/>
      <c r="N77" s="11"/>
      <c r="O77" s="11"/>
      <c r="P77" s="11"/>
      <c r="Q77" s="11"/>
      <c r="R77" s="11"/>
      <c r="S77" s="11"/>
      <c r="T77" s="11"/>
      <c r="U77" s="11">
        <v>1</v>
      </c>
      <c r="V77" s="11"/>
      <c r="W77" s="11">
        <v>1</v>
      </c>
    </row>
    <row r="78" spans="1:23" x14ac:dyDescent="0.3">
      <c r="A78">
        <v>77</v>
      </c>
      <c r="B78">
        <v>13</v>
      </c>
      <c r="C78" s="2">
        <v>38763.21329861111</v>
      </c>
      <c r="E78" s="5">
        <v>76</v>
      </c>
      <c r="F78" s="11"/>
      <c r="G78" s="11"/>
      <c r="H78" s="11"/>
      <c r="I78" s="11"/>
      <c r="J78" s="11"/>
      <c r="K78" s="11"/>
      <c r="L78" s="11"/>
      <c r="M78" s="11"/>
      <c r="N78" s="11"/>
      <c r="O78" s="11"/>
      <c r="P78" s="11"/>
      <c r="Q78" s="11">
        <v>1</v>
      </c>
      <c r="R78" s="11"/>
      <c r="S78" s="11"/>
      <c r="T78" s="11"/>
      <c r="U78" s="11"/>
      <c r="V78" s="11"/>
      <c r="W78" s="11">
        <v>1</v>
      </c>
    </row>
    <row r="79" spans="1:23" x14ac:dyDescent="0.3">
      <c r="A79">
        <v>78</v>
      </c>
      <c r="B79">
        <v>2</v>
      </c>
      <c r="C79" s="2">
        <v>38763.21329861111</v>
      </c>
      <c r="E79" s="5">
        <v>77</v>
      </c>
      <c r="F79" s="11"/>
      <c r="G79" s="11"/>
      <c r="H79" s="11"/>
      <c r="I79" s="11"/>
      <c r="J79" s="11"/>
      <c r="K79" s="11"/>
      <c r="L79" s="11"/>
      <c r="M79" s="11"/>
      <c r="N79" s="11"/>
      <c r="O79" s="11"/>
      <c r="P79" s="11"/>
      <c r="Q79" s="11"/>
      <c r="R79" s="11">
        <v>1</v>
      </c>
      <c r="S79" s="11"/>
      <c r="T79" s="11"/>
      <c r="U79" s="11"/>
      <c r="V79" s="11"/>
      <c r="W79" s="11">
        <v>1</v>
      </c>
    </row>
    <row r="80" spans="1:23" x14ac:dyDescent="0.3">
      <c r="A80">
        <v>79</v>
      </c>
      <c r="B80">
        <v>7</v>
      </c>
      <c r="C80" s="2">
        <v>38763.21329861111</v>
      </c>
      <c r="E80" s="5">
        <v>78</v>
      </c>
      <c r="F80" s="11"/>
      <c r="G80" s="11">
        <v>1</v>
      </c>
      <c r="H80" s="11"/>
      <c r="I80" s="11"/>
      <c r="J80" s="11"/>
      <c r="K80" s="11"/>
      <c r="L80" s="11"/>
      <c r="M80" s="11"/>
      <c r="N80" s="11"/>
      <c r="O80" s="11"/>
      <c r="P80" s="11"/>
      <c r="Q80" s="11"/>
      <c r="R80" s="11"/>
      <c r="S80" s="11"/>
      <c r="T80" s="11"/>
      <c r="U80" s="11"/>
      <c r="V80" s="11"/>
      <c r="W80" s="11">
        <v>1</v>
      </c>
    </row>
    <row r="81" spans="1:23" x14ac:dyDescent="0.3">
      <c r="A81">
        <v>80</v>
      </c>
      <c r="B81">
        <v>8</v>
      </c>
      <c r="C81" s="2">
        <v>38763.21329861111</v>
      </c>
      <c r="E81" s="5">
        <v>79</v>
      </c>
      <c r="F81" s="11"/>
      <c r="G81" s="11"/>
      <c r="H81" s="11"/>
      <c r="I81" s="11"/>
      <c r="J81" s="11"/>
      <c r="K81" s="11"/>
      <c r="L81" s="11">
        <v>1</v>
      </c>
      <c r="M81" s="11"/>
      <c r="N81" s="11"/>
      <c r="O81" s="11"/>
      <c r="P81" s="11"/>
      <c r="Q81" s="11"/>
      <c r="R81" s="11"/>
      <c r="S81" s="11"/>
      <c r="T81" s="11"/>
      <c r="U81" s="11"/>
      <c r="V81" s="11"/>
      <c r="W81" s="11">
        <v>1</v>
      </c>
    </row>
    <row r="82" spans="1:23" x14ac:dyDescent="0.3">
      <c r="A82">
        <v>81</v>
      </c>
      <c r="B82">
        <v>14</v>
      </c>
      <c r="C82" s="2">
        <v>38763.21329861111</v>
      </c>
      <c r="E82" s="5">
        <v>80</v>
      </c>
      <c r="F82" s="11"/>
      <c r="G82" s="11"/>
      <c r="H82" s="11"/>
      <c r="I82" s="11"/>
      <c r="J82" s="11"/>
      <c r="K82" s="11"/>
      <c r="L82" s="11"/>
      <c r="M82" s="11">
        <v>1</v>
      </c>
      <c r="N82" s="11"/>
      <c r="O82" s="11"/>
      <c r="P82" s="11"/>
      <c r="Q82" s="11"/>
      <c r="R82" s="11"/>
      <c r="S82" s="11"/>
      <c r="T82" s="11"/>
      <c r="U82" s="11"/>
      <c r="V82" s="11"/>
      <c r="W82" s="11">
        <v>1</v>
      </c>
    </row>
    <row r="83" spans="1:23" x14ac:dyDescent="0.3">
      <c r="A83">
        <v>82</v>
      </c>
      <c r="B83">
        <v>8</v>
      </c>
      <c r="C83" s="2">
        <v>38763.21329861111</v>
      </c>
      <c r="E83" s="5">
        <v>81</v>
      </c>
      <c r="F83" s="11"/>
      <c r="G83" s="11"/>
      <c r="H83" s="11"/>
      <c r="I83" s="11"/>
      <c r="J83" s="11"/>
      <c r="K83" s="11"/>
      <c r="L83" s="11"/>
      <c r="M83" s="11"/>
      <c r="N83" s="11"/>
      <c r="O83" s="11"/>
      <c r="P83" s="11"/>
      <c r="Q83" s="11"/>
      <c r="R83" s="11"/>
      <c r="S83" s="11">
        <v>1</v>
      </c>
      <c r="T83" s="11"/>
      <c r="U83" s="11"/>
      <c r="V83" s="11"/>
      <c r="W83" s="11">
        <v>1</v>
      </c>
    </row>
    <row r="84" spans="1:23" x14ac:dyDescent="0.3">
      <c r="A84">
        <v>83</v>
      </c>
      <c r="B84">
        <v>8</v>
      </c>
      <c r="C84" s="2">
        <v>38763.21329861111</v>
      </c>
      <c r="E84" s="5">
        <v>82</v>
      </c>
      <c r="F84" s="11"/>
      <c r="G84" s="11"/>
      <c r="H84" s="11"/>
      <c r="I84" s="11"/>
      <c r="J84" s="11"/>
      <c r="K84" s="11"/>
      <c r="L84" s="11"/>
      <c r="M84" s="11">
        <v>1</v>
      </c>
      <c r="N84" s="11"/>
      <c r="O84" s="11"/>
      <c r="P84" s="11"/>
      <c r="Q84" s="11"/>
      <c r="R84" s="11"/>
      <c r="S84" s="11"/>
      <c r="T84" s="11"/>
      <c r="U84" s="11"/>
      <c r="V84" s="11"/>
      <c r="W84" s="11">
        <v>1</v>
      </c>
    </row>
    <row r="85" spans="1:23" x14ac:dyDescent="0.3">
      <c r="A85">
        <v>84</v>
      </c>
      <c r="B85">
        <v>16</v>
      </c>
      <c r="C85" s="2">
        <v>38763.21329861111</v>
      </c>
      <c r="E85" s="5">
        <v>83</v>
      </c>
      <c r="F85" s="11"/>
      <c r="G85" s="11"/>
      <c r="H85" s="11"/>
      <c r="I85" s="11"/>
      <c r="J85" s="11"/>
      <c r="K85" s="11"/>
      <c r="L85" s="11"/>
      <c r="M85" s="11">
        <v>1</v>
      </c>
      <c r="N85" s="11"/>
      <c r="O85" s="11"/>
      <c r="P85" s="11"/>
      <c r="Q85" s="11"/>
      <c r="R85" s="11"/>
      <c r="S85" s="11"/>
      <c r="T85" s="11"/>
      <c r="U85" s="11"/>
      <c r="V85" s="11"/>
      <c r="W85" s="11">
        <v>1</v>
      </c>
    </row>
    <row r="86" spans="1:23" x14ac:dyDescent="0.3">
      <c r="A86">
        <v>85</v>
      </c>
      <c r="B86">
        <v>6</v>
      </c>
      <c r="C86" s="2">
        <v>38763.21329861111</v>
      </c>
      <c r="E86" s="5">
        <v>84</v>
      </c>
      <c r="F86" s="11"/>
      <c r="G86" s="11"/>
      <c r="H86" s="11"/>
      <c r="I86" s="11"/>
      <c r="J86" s="11"/>
      <c r="K86" s="11"/>
      <c r="L86" s="11"/>
      <c r="M86" s="11"/>
      <c r="N86" s="11"/>
      <c r="O86" s="11"/>
      <c r="P86" s="11"/>
      <c r="Q86" s="11"/>
      <c r="R86" s="11"/>
      <c r="S86" s="11"/>
      <c r="T86" s="11"/>
      <c r="U86" s="11">
        <v>1</v>
      </c>
      <c r="V86" s="11"/>
      <c r="W86" s="11">
        <v>1</v>
      </c>
    </row>
    <row r="87" spans="1:23" x14ac:dyDescent="0.3">
      <c r="A87">
        <v>86</v>
      </c>
      <c r="B87">
        <v>12</v>
      </c>
      <c r="C87" s="2">
        <v>38763.21329861111</v>
      </c>
      <c r="E87" s="5">
        <v>85</v>
      </c>
      <c r="F87" s="11"/>
      <c r="G87" s="11"/>
      <c r="H87" s="11"/>
      <c r="I87" s="11"/>
      <c r="J87" s="11"/>
      <c r="K87" s="11">
        <v>1</v>
      </c>
      <c r="L87" s="11"/>
      <c r="M87" s="11"/>
      <c r="N87" s="11"/>
      <c r="O87" s="11"/>
      <c r="P87" s="11"/>
      <c r="Q87" s="11"/>
      <c r="R87" s="11"/>
      <c r="S87" s="11"/>
      <c r="T87" s="11"/>
      <c r="U87" s="11"/>
      <c r="V87" s="11"/>
      <c r="W87" s="11">
        <v>1</v>
      </c>
    </row>
    <row r="88" spans="1:23" x14ac:dyDescent="0.3">
      <c r="A88">
        <v>87</v>
      </c>
      <c r="B88">
        <v>16</v>
      </c>
      <c r="C88" s="2">
        <v>38763.21329861111</v>
      </c>
      <c r="E88" s="5">
        <v>86</v>
      </c>
      <c r="F88" s="11"/>
      <c r="G88" s="11"/>
      <c r="H88" s="11"/>
      <c r="I88" s="11"/>
      <c r="J88" s="11"/>
      <c r="K88" s="11"/>
      <c r="L88" s="11"/>
      <c r="M88" s="11"/>
      <c r="N88" s="11"/>
      <c r="O88" s="11"/>
      <c r="P88" s="11"/>
      <c r="Q88" s="11">
        <v>1</v>
      </c>
      <c r="R88" s="11"/>
      <c r="S88" s="11"/>
      <c r="T88" s="11"/>
      <c r="U88" s="11"/>
      <c r="V88" s="11"/>
      <c r="W88" s="11">
        <v>1</v>
      </c>
    </row>
    <row r="89" spans="1:23" x14ac:dyDescent="0.3">
      <c r="A89">
        <v>88</v>
      </c>
      <c r="B89">
        <v>16</v>
      </c>
      <c r="C89" s="2">
        <v>38763.21329861111</v>
      </c>
      <c r="E89" s="5">
        <v>87</v>
      </c>
      <c r="F89" s="11"/>
      <c r="G89" s="11"/>
      <c r="H89" s="11"/>
      <c r="I89" s="11"/>
      <c r="J89" s="11"/>
      <c r="K89" s="11"/>
      <c r="L89" s="11"/>
      <c r="M89" s="11"/>
      <c r="N89" s="11"/>
      <c r="O89" s="11"/>
      <c r="P89" s="11"/>
      <c r="Q89" s="11"/>
      <c r="R89" s="11"/>
      <c r="S89" s="11"/>
      <c r="T89" s="11"/>
      <c r="U89" s="11">
        <v>1</v>
      </c>
      <c r="V89" s="11"/>
      <c r="W89" s="11">
        <v>1</v>
      </c>
    </row>
    <row r="90" spans="1:23" x14ac:dyDescent="0.3">
      <c r="A90">
        <v>89</v>
      </c>
      <c r="B90">
        <v>2</v>
      </c>
      <c r="C90" s="2">
        <v>38763.21329861111</v>
      </c>
      <c r="E90" s="5">
        <v>88</v>
      </c>
      <c r="F90" s="11"/>
      <c r="G90" s="11"/>
      <c r="H90" s="11"/>
      <c r="I90" s="11"/>
      <c r="J90" s="11"/>
      <c r="K90" s="11"/>
      <c r="L90" s="11"/>
      <c r="M90" s="11"/>
      <c r="N90" s="11"/>
      <c r="O90" s="11"/>
      <c r="P90" s="11"/>
      <c r="Q90" s="11"/>
      <c r="R90" s="11"/>
      <c r="S90" s="11"/>
      <c r="T90" s="11"/>
      <c r="U90" s="11">
        <v>1</v>
      </c>
      <c r="V90" s="11"/>
      <c r="W90" s="11">
        <v>1</v>
      </c>
    </row>
    <row r="91" spans="1:23" x14ac:dyDescent="0.3">
      <c r="A91">
        <v>90</v>
      </c>
      <c r="B91">
        <v>13</v>
      </c>
      <c r="C91" s="2">
        <v>38763.21329861111</v>
      </c>
      <c r="E91" s="5">
        <v>89</v>
      </c>
      <c r="F91" s="11"/>
      <c r="G91" s="11">
        <v>1</v>
      </c>
      <c r="H91" s="11"/>
      <c r="I91" s="11"/>
      <c r="J91" s="11"/>
      <c r="K91" s="11"/>
      <c r="L91" s="11"/>
      <c r="M91" s="11"/>
      <c r="N91" s="11"/>
      <c r="O91" s="11"/>
      <c r="P91" s="11"/>
      <c r="Q91" s="11"/>
      <c r="R91" s="11"/>
      <c r="S91" s="11"/>
      <c r="T91" s="11"/>
      <c r="U91" s="11"/>
      <c r="V91" s="11"/>
      <c r="W91" s="11">
        <v>1</v>
      </c>
    </row>
    <row r="92" spans="1:23" x14ac:dyDescent="0.3">
      <c r="A92">
        <v>91</v>
      </c>
      <c r="B92">
        <v>4</v>
      </c>
      <c r="C92" s="2">
        <v>38763.21329861111</v>
      </c>
      <c r="E92" s="5">
        <v>90</v>
      </c>
      <c r="F92" s="11"/>
      <c r="G92" s="11"/>
      <c r="H92" s="11"/>
      <c r="I92" s="11"/>
      <c r="J92" s="11"/>
      <c r="K92" s="11"/>
      <c r="L92" s="11"/>
      <c r="M92" s="11"/>
      <c r="N92" s="11"/>
      <c r="O92" s="11"/>
      <c r="P92" s="11"/>
      <c r="Q92" s="11"/>
      <c r="R92" s="11">
        <v>1</v>
      </c>
      <c r="S92" s="11"/>
      <c r="T92" s="11"/>
      <c r="U92" s="11"/>
      <c r="V92" s="11"/>
      <c r="W92" s="11">
        <v>1</v>
      </c>
    </row>
    <row r="93" spans="1:23" x14ac:dyDescent="0.3">
      <c r="A93">
        <v>92</v>
      </c>
      <c r="B93">
        <v>11</v>
      </c>
      <c r="C93" s="2">
        <v>38763.21329861111</v>
      </c>
      <c r="E93" s="5">
        <v>91</v>
      </c>
      <c r="F93" s="11"/>
      <c r="G93" s="11"/>
      <c r="H93" s="11"/>
      <c r="I93" s="11">
        <v>1</v>
      </c>
      <c r="J93" s="11"/>
      <c r="K93" s="11"/>
      <c r="L93" s="11"/>
      <c r="M93" s="11"/>
      <c r="N93" s="11"/>
      <c r="O93" s="11"/>
      <c r="P93" s="11"/>
      <c r="Q93" s="11"/>
      <c r="R93" s="11"/>
      <c r="S93" s="11"/>
      <c r="T93" s="11"/>
      <c r="U93" s="11"/>
      <c r="V93" s="11"/>
      <c r="W93" s="11">
        <v>1</v>
      </c>
    </row>
    <row r="94" spans="1:23" x14ac:dyDescent="0.3">
      <c r="A94">
        <v>93</v>
      </c>
      <c r="B94">
        <v>13</v>
      </c>
      <c r="C94" s="2">
        <v>38763.21329861111</v>
      </c>
      <c r="E94" s="5">
        <v>92</v>
      </c>
      <c r="F94" s="11"/>
      <c r="G94" s="11"/>
      <c r="H94" s="11"/>
      <c r="I94" s="11"/>
      <c r="J94" s="11"/>
      <c r="K94" s="11"/>
      <c r="L94" s="11"/>
      <c r="M94" s="11"/>
      <c r="N94" s="11"/>
      <c r="O94" s="11"/>
      <c r="P94" s="11">
        <v>1</v>
      </c>
      <c r="Q94" s="11"/>
      <c r="R94" s="11"/>
      <c r="S94" s="11"/>
      <c r="T94" s="11"/>
      <c r="U94" s="11"/>
      <c r="V94" s="11"/>
      <c r="W94" s="11">
        <v>1</v>
      </c>
    </row>
    <row r="95" spans="1:23" x14ac:dyDescent="0.3">
      <c r="A95">
        <v>94</v>
      </c>
      <c r="B95">
        <v>8</v>
      </c>
      <c r="C95" s="2">
        <v>38763.21329861111</v>
      </c>
      <c r="E95" s="5">
        <v>93</v>
      </c>
      <c r="F95" s="11"/>
      <c r="G95" s="11"/>
      <c r="H95" s="11"/>
      <c r="I95" s="11"/>
      <c r="J95" s="11"/>
      <c r="K95" s="11"/>
      <c r="L95" s="11"/>
      <c r="M95" s="11"/>
      <c r="N95" s="11"/>
      <c r="O95" s="11"/>
      <c r="P95" s="11"/>
      <c r="Q95" s="11"/>
      <c r="R95" s="11">
        <v>1</v>
      </c>
      <c r="S95" s="11"/>
      <c r="T95" s="11"/>
      <c r="U95" s="11"/>
      <c r="V95" s="11"/>
      <c r="W95" s="11">
        <v>1</v>
      </c>
    </row>
    <row r="96" spans="1:23" x14ac:dyDescent="0.3">
      <c r="A96">
        <v>95</v>
      </c>
      <c r="B96">
        <v>13</v>
      </c>
      <c r="C96" s="2">
        <v>38763.21329861111</v>
      </c>
      <c r="E96" s="5">
        <v>94</v>
      </c>
      <c r="F96" s="11"/>
      <c r="G96" s="11"/>
      <c r="H96" s="11"/>
      <c r="I96" s="11"/>
      <c r="J96" s="11"/>
      <c r="K96" s="11"/>
      <c r="L96" s="11"/>
      <c r="M96" s="11">
        <v>1</v>
      </c>
      <c r="N96" s="11"/>
      <c r="O96" s="11"/>
      <c r="P96" s="11"/>
      <c r="Q96" s="11"/>
      <c r="R96" s="11"/>
      <c r="S96" s="11"/>
      <c r="T96" s="11"/>
      <c r="U96" s="11"/>
      <c r="V96" s="11"/>
      <c r="W96" s="11">
        <v>1</v>
      </c>
    </row>
    <row r="97" spans="1:23" x14ac:dyDescent="0.3">
      <c r="A97">
        <v>96</v>
      </c>
      <c r="B97">
        <v>13</v>
      </c>
      <c r="C97" s="2">
        <v>38763.21329861111</v>
      </c>
      <c r="E97" s="5">
        <v>95</v>
      </c>
      <c r="F97" s="11"/>
      <c r="G97" s="11"/>
      <c r="H97" s="11"/>
      <c r="I97" s="11"/>
      <c r="J97" s="11"/>
      <c r="K97" s="11"/>
      <c r="L97" s="11"/>
      <c r="M97" s="11"/>
      <c r="N97" s="11"/>
      <c r="O97" s="11"/>
      <c r="P97" s="11"/>
      <c r="Q97" s="11"/>
      <c r="R97" s="11">
        <v>1</v>
      </c>
      <c r="S97" s="11"/>
      <c r="T97" s="11"/>
      <c r="U97" s="11"/>
      <c r="V97" s="11"/>
      <c r="W97" s="11">
        <v>1</v>
      </c>
    </row>
    <row r="98" spans="1:23" x14ac:dyDescent="0.3">
      <c r="A98">
        <v>97</v>
      </c>
      <c r="B98">
        <v>1</v>
      </c>
      <c r="C98" s="2">
        <v>38763.21329861111</v>
      </c>
      <c r="E98" s="5">
        <v>96</v>
      </c>
      <c r="F98" s="11"/>
      <c r="G98" s="11"/>
      <c r="H98" s="11"/>
      <c r="I98" s="11"/>
      <c r="J98" s="11"/>
      <c r="K98" s="11"/>
      <c r="L98" s="11"/>
      <c r="M98" s="11"/>
      <c r="N98" s="11"/>
      <c r="O98" s="11"/>
      <c r="P98" s="11"/>
      <c r="Q98" s="11"/>
      <c r="R98" s="11">
        <v>1</v>
      </c>
      <c r="S98" s="11"/>
      <c r="T98" s="11"/>
      <c r="U98" s="11"/>
      <c r="V98" s="11"/>
      <c r="W98" s="11">
        <v>1</v>
      </c>
    </row>
    <row r="99" spans="1:23" x14ac:dyDescent="0.3">
      <c r="A99">
        <v>98</v>
      </c>
      <c r="B99">
        <v>7</v>
      </c>
      <c r="C99" s="2">
        <v>38763.21329861111</v>
      </c>
      <c r="E99" s="5">
        <v>97</v>
      </c>
      <c r="F99" s="11">
        <v>1</v>
      </c>
      <c r="G99" s="11"/>
      <c r="H99" s="11"/>
      <c r="I99" s="11"/>
      <c r="J99" s="11"/>
      <c r="K99" s="11"/>
      <c r="L99" s="11"/>
      <c r="M99" s="11"/>
      <c r="N99" s="11"/>
      <c r="O99" s="11"/>
      <c r="P99" s="11"/>
      <c r="Q99" s="11"/>
      <c r="R99" s="11"/>
      <c r="S99" s="11"/>
      <c r="T99" s="11"/>
      <c r="U99" s="11"/>
      <c r="V99" s="11"/>
      <c r="W99" s="11">
        <v>1</v>
      </c>
    </row>
    <row r="100" spans="1:23" x14ac:dyDescent="0.3">
      <c r="A100">
        <v>99</v>
      </c>
      <c r="B100">
        <v>5</v>
      </c>
      <c r="C100" s="2">
        <v>38763.21329861111</v>
      </c>
      <c r="E100" s="5">
        <v>98</v>
      </c>
      <c r="F100" s="11"/>
      <c r="G100" s="11"/>
      <c r="H100" s="11"/>
      <c r="I100" s="11"/>
      <c r="J100" s="11"/>
      <c r="K100" s="11"/>
      <c r="L100" s="11">
        <v>1</v>
      </c>
      <c r="M100" s="11"/>
      <c r="N100" s="11"/>
      <c r="O100" s="11"/>
      <c r="P100" s="11"/>
      <c r="Q100" s="11"/>
      <c r="R100" s="11"/>
      <c r="S100" s="11"/>
      <c r="T100" s="11"/>
      <c r="U100" s="11"/>
      <c r="V100" s="11"/>
      <c r="W100" s="11">
        <v>1</v>
      </c>
    </row>
    <row r="101" spans="1:23" x14ac:dyDescent="0.3">
      <c r="A101">
        <v>100</v>
      </c>
      <c r="B101">
        <v>9</v>
      </c>
      <c r="C101" s="2">
        <v>38763.21329861111</v>
      </c>
      <c r="E101" s="5">
        <v>99</v>
      </c>
      <c r="F101" s="11"/>
      <c r="G101" s="11"/>
      <c r="H101" s="11"/>
      <c r="I101" s="11"/>
      <c r="J101" s="11">
        <v>1</v>
      </c>
      <c r="K101" s="11"/>
      <c r="L101" s="11"/>
      <c r="M101" s="11"/>
      <c r="N101" s="11"/>
      <c r="O101" s="11"/>
      <c r="P101" s="11"/>
      <c r="Q101" s="11"/>
      <c r="R101" s="11"/>
      <c r="S101" s="11"/>
      <c r="T101" s="11"/>
      <c r="U101" s="11"/>
      <c r="V101" s="11"/>
      <c r="W101" s="11">
        <v>1</v>
      </c>
    </row>
    <row r="102" spans="1:23" x14ac:dyDescent="0.3">
      <c r="A102">
        <v>101</v>
      </c>
      <c r="B102">
        <v>6</v>
      </c>
      <c r="C102" s="2">
        <v>38763.21329861111</v>
      </c>
      <c r="E102" s="5">
        <v>100</v>
      </c>
      <c r="F102" s="11"/>
      <c r="G102" s="11"/>
      <c r="H102" s="11"/>
      <c r="I102" s="11"/>
      <c r="J102" s="11"/>
      <c r="K102" s="11"/>
      <c r="L102" s="11"/>
      <c r="M102" s="11"/>
      <c r="N102" s="11">
        <v>1</v>
      </c>
      <c r="O102" s="11"/>
      <c r="P102" s="11"/>
      <c r="Q102" s="11"/>
      <c r="R102" s="11"/>
      <c r="S102" s="11"/>
      <c r="T102" s="11"/>
      <c r="U102" s="11"/>
      <c r="V102" s="11"/>
      <c r="W102" s="11">
        <v>1</v>
      </c>
    </row>
    <row r="103" spans="1:23" x14ac:dyDescent="0.3">
      <c r="A103">
        <v>102</v>
      </c>
      <c r="B103">
        <v>15</v>
      </c>
      <c r="C103" s="2">
        <v>38763.21329861111</v>
      </c>
      <c r="E103" s="5">
        <v>101</v>
      </c>
      <c r="F103" s="11"/>
      <c r="G103" s="11"/>
      <c r="H103" s="11"/>
      <c r="I103" s="11"/>
      <c r="J103" s="11"/>
      <c r="K103" s="11">
        <v>1</v>
      </c>
      <c r="L103" s="11"/>
      <c r="M103" s="11"/>
      <c r="N103" s="11"/>
      <c r="O103" s="11"/>
      <c r="P103" s="11"/>
      <c r="Q103" s="11"/>
      <c r="R103" s="11"/>
      <c r="S103" s="11"/>
      <c r="T103" s="11"/>
      <c r="U103" s="11"/>
      <c r="V103" s="11"/>
      <c r="W103" s="11">
        <v>1</v>
      </c>
    </row>
    <row r="104" spans="1:23" x14ac:dyDescent="0.3">
      <c r="A104">
        <v>103</v>
      </c>
      <c r="B104">
        <v>16</v>
      </c>
      <c r="C104" s="2">
        <v>38763.21329861111</v>
      </c>
      <c r="E104" s="5">
        <v>102</v>
      </c>
      <c r="F104" s="11"/>
      <c r="G104" s="11"/>
      <c r="H104" s="11"/>
      <c r="I104" s="11"/>
      <c r="J104" s="11"/>
      <c r="K104" s="11"/>
      <c r="L104" s="11"/>
      <c r="M104" s="11"/>
      <c r="N104" s="11"/>
      <c r="O104" s="11"/>
      <c r="P104" s="11"/>
      <c r="Q104" s="11"/>
      <c r="R104" s="11"/>
      <c r="S104" s="11"/>
      <c r="T104" s="11">
        <v>1</v>
      </c>
      <c r="U104" s="11"/>
      <c r="V104" s="11"/>
      <c r="W104" s="11">
        <v>1</v>
      </c>
    </row>
    <row r="105" spans="1:23" x14ac:dyDescent="0.3">
      <c r="A105">
        <v>104</v>
      </c>
      <c r="B105">
        <v>9</v>
      </c>
      <c r="C105" s="2">
        <v>38763.21329861111</v>
      </c>
      <c r="E105" s="5">
        <v>103</v>
      </c>
      <c r="F105" s="11"/>
      <c r="G105" s="11"/>
      <c r="H105" s="11"/>
      <c r="I105" s="11"/>
      <c r="J105" s="11"/>
      <c r="K105" s="11"/>
      <c r="L105" s="11"/>
      <c r="M105" s="11"/>
      <c r="N105" s="11"/>
      <c r="O105" s="11"/>
      <c r="P105" s="11"/>
      <c r="Q105" s="11"/>
      <c r="R105" s="11"/>
      <c r="S105" s="11"/>
      <c r="T105" s="11"/>
      <c r="U105" s="11">
        <v>1</v>
      </c>
      <c r="V105" s="11"/>
      <c r="W105" s="11">
        <v>1</v>
      </c>
    </row>
    <row r="106" spans="1:23" x14ac:dyDescent="0.3">
      <c r="A106">
        <v>105</v>
      </c>
      <c r="B106">
        <v>1</v>
      </c>
      <c r="C106" s="2">
        <v>38763.21329861111</v>
      </c>
      <c r="E106" s="5">
        <v>104</v>
      </c>
      <c r="F106" s="11"/>
      <c r="G106" s="11"/>
      <c r="H106" s="11"/>
      <c r="I106" s="11"/>
      <c r="J106" s="11"/>
      <c r="K106" s="11"/>
      <c r="L106" s="11"/>
      <c r="M106" s="11"/>
      <c r="N106" s="11">
        <v>1</v>
      </c>
      <c r="O106" s="11"/>
      <c r="P106" s="11"/>
      <c r="Q106" s="11"/>
      <c r="R106" s="11"/>
      <c r="S106" s="11"/>
      <c r="T106" s="11"/>
      <c r="U106" s="11"/>
      <c r="V106" s="11"/>
      <c r="W106" s="11">
        <v>1</v>
      </c>
    </row>
    <row r="107" spans="1:23" x14ac:dyDescent="0.3">
      <c r="A107">
        <v>106</v>
      </c>
      <c r="B107">
        <v>10</v>
      </c>
      <c r="C107" s="2">
        <v>38763.21329861111</v>
      </c>
      <c r="E107" s="5">
        <v>105</v>
      </c>
      <c r="F107" s="11">
        <v>1</v>
      </c>
      <c r="G107" s="11"/>
      <c r="H107" s="11"/>
      <c r="I107" s="11"/>
      <c r="J107" s="11"/>
      <c r="K107" s="11"/>
      <c r="L107" s="11"/>
      <c r="M107" s="11"/>
      <c r="N107" s="11"/>
      <c r="O107" s="11"/>
      <c r="P107" s="11"/>
      <c r="Q107" s="11"/>
      <c r="R107" s="11"/>
      <c r="S107" s="11"/>
      <c r="T107" s="11"/>
      <c r="U107" s="11"/>
      <c r="V107" s="11"/>
      <c r="W107" s="11">
        <v>1</v>
      </c>
    </row>
    <row r="108" spans="1:23" x14ac:dyDescent="0.3">
      <c r="A108">
        <v>107</v>
      </c>
      <c r="B108">
        <v>7</v>
      </c>
      <c r="C108" s="2">
        <v>38763.21329861111</v>
      </c>
      <c r="E108" s="5">
        <v>106</v>
      </c>
      <c r="F108" s="11"/>
      <c r="G108" s="11"/>
      <c r="H108" s="11"/>
      <c r="I108" s="11"/>
      <c r="J108" s="11"/>
      <c r="K108" s="11"/>
      <c r="L108" s="11"/>
      <c r="M108" s="11"/>
      <c r="N108" s="11"/>
      <c r="O108" s="11">
        <v>1</v>
      </c>
      <c r="P108" s="11"/>
      <c r="Q108" s="11"/>
      <c r="R108" s="11"/>
      <c r="S108" s="11"/>
      <c r="T108" s="11"/>
      <c r="U108" s="11"/>
      <c r="V108" s="11"/>
      <c r="W108" s="11">
        <v>1</v>
      </c>
    </row>
    <row r="109" spans="1:23" x14ac:dyDescent="0.3">
      <c r="A109">
        <v>108</v>
      </c>
      <c r="B109">
        <v>13</v>
      </c>
      <c r="C109" s="2">
        <v>38763.21329861111</v>
      </c>
      <c r="E109" s="5">
        <v>107</v>
      </c>
      <c r="F109" s="11"/>
      <c r="G109" s="11"/>
      <c r="H109" s="11"/>
      <c r="I109" s="11"/>
      <c r="J109" s="11"/>
      <c r="K109" s="11"/>
      <c r="L109" s="11">
        <v>1</v>
      </c>
      <c r="M109" s="11"/>
      <c r="N109" s="11"/>
      <c r="O109" s="11"/>
      <c r="P109" s="11"/>
      <c r="Q109" s="11"/>
      <c r="R109" s="11"/>
      <c r="S109" s="11"/>
      <c r="T109" s="11"/>
      <c r="U109" s="11"/>
      <c r="V109" s="11"/>
      <c r="W109" s="11">
        <v>1</v>
      </c>
    </row>
    <row r="110" spans="1:23" x14ac:dyDescent="0.3">
      <c r="A110">
        <v>109</v>
      </c>
      <c r="B110">
        <v>13</v>
      </c>
      <c r="C110" s="2">
        <v>38763.21329861111</v>
      </c>
      <c r="E110" s="5">
        <v>108</v>
      </c>
      <c r="F110" s="11"/>
      <c r="G110" s="11"/>
      <c r="H110" s="11"/>
      <c r="I110" s="11"/>
      <c r="J110" s="11"/>
      <c r="K110" s="11"/>
      <c r="L110" s="11"/>
      <c r="M110" s="11"/>
      <c r="N110" s="11"/>
      <c r="O110" s="11"/>
      <c r="P110" s="11"/>
      <c r="Q110" s="11"/>
      <c r="R110" s="11">
        <v>1</v>
      </c>
      <c r="S110" s="11"/>
      <c r="T110" s="11"/>
      <c r="U110" s="11"/>
      <c r="V110" s="11"/>
      <c r="W110" s="11">
        <v>1</v>
      </c>
    </row>
    <row r="111" spans="1:23" x14ac:dyDescent="0.3">
      <c r="A111">
        <v>110</v>
      </c>
      <c r="B111">
        <v>3</v>
      </c>
      <c r="C111" s="2">
        <v>38763.21329861111</v>
      </c>
      <c r="E111" s="5">
        <v>109</v>
      </c>
      <c r="F111" s="11"/>
      <c r="G111" s="11"/>
      <c r="H111" s="11"/>
      <c r="I111" s="11"/>
      <c r="J111" s="11"/>
      <c r="K111" s="11"/>
      <c r="L111" s="11"/>
      <c r="M111" s="11"/>
      <c r="N111" s="11"/>
      <c r="O111" s="11"/>
      <c r="P111" s="11"/>
      <c r="Q111" s="11"/>
      <c r="R111" s="11">
        <v>1</v>
      </c>
      <c r="S111" s="11"/>
      <c r="T111" s="11"/>
      <c r="U111" s="11"/>
      <c r="V111" s="11"/>
      <c r="W111" s="11">
        <v>1</v>
      </c>
    </row>
    <row r="112" spans="1:23" x14ac:dyDescent="0.3">
      <c r="A112">
        <v>111</v>
      </c>
      <c r="B112">
        <v>1</v>
      </c>
      <c r="C112" s="2">
        <v>38763.21329861111</v>
      </c>
      <c r="E112" s="5">
        <v>110</v>
      </c>
      <c r="F112" s="11"/>
      <c r="G112" s="11"/>
      <c r="H112" s="11">
        <v>1</v>
      </c>
      <c r="I112" s="11"/>
      <c r="J112" s="11"/>
      <c r="K112" s="11"/>
      <c r="L112" s="11"/>
      <c r="M112" s="11"/>
      <c r="N112" s="11"/>
      <c r="O112" s="11"/>
      <c r="P112" s="11"/>
      <c r="Q112" s="11"/>
      <c r="R112" s="11"/>
      <c r="S112" s="11"/>
      <c r="T112" s="11"/>
      <c r="U112" s="11"/>
      <c r="V112" s="11"/>
      <c r="W112" s="11">
        <v>1</v>
      </c>
    </row>
    <row r="113" spans="1:23" x14ac:dyDescent="0.3">
      <c r="A113">
        <v>112</v>
      </c>
      <c r="B113">
        <v>9</v>
      </c>
      <c r="C113" s="2">
        <v>38763.21329861111</v>
      </c>
      <c r="E113" s="5">
        <v>111</v>
      </c>
      <c r="F113" s="11">
        <v>1</v>
      </c>
      <c r="G113" s="11"/>
      <c r="H113" s="11"/>
      <c r="I113" s="11"/>
      <c r="J113" s="11"/>
      <c r="K113" s="11"/>
      <c r="L113" s="11"/>
      <c r="M113" s="11"/>
      <c r="N113" s="11"/>
      <c r="O113" s="11"/>
      <c r="P113" s="11"/>
      <c r="Q113" s="11"/>
      <c r="R113" s="11"/>
      <c r="S113" s="11"/>
      <c r="T113" s="11"/>
      <c r="U113" s="11"/>
      <c r="V113" s="11"/>
      <c r="W113" s="11">
        <v>1</v>
      </c>
    </row>
    <row r="114" spans="1:23" x14ac:dyDescent="0.3">
      <c r="A114">
        <v>113</v>
      </c>
      <c r="B114">
        <v>15</v>
      </c>
      <c r="C114" s="2">
        <v>38763.21329861111</v>
      </c>
      <c r="E114" s="5">
        <v>112</v>
      </c>
      <c r="F114" s="11"/>
      <c r="G114" s="11"/>
      <c r="H114" s="11"/>
      <c r="I114" s="11"/>
      <c r="J114" s="11"/>
      <c r="K114" s="11"/>
      <c r="L114" s="11"/>
      <c r="M114" s="11"/>
      <c r="N114" s="11">
        <v>1</v>
      </c>
      <c r="O114" s="11"/>
      <c r="P114" s="11"/>
      <c r="Q114" s="11"/>
      <c r="R114" s="11"/>
      <c r="S114" s="11"/>
      <c r="T114" s="11"/>
      <c r="U114" s="11"/>
      <c r="V114" s="11"/>
      <c r="W114" s="11">
        <v>1</v>
      </c>
    </row>
    <row r="115" spans="1:23" x14ac:dyDescent="0.3">
      <c r="A115">
        <v>114</v>
      </c>
      <c r="B115">
        <v>14</v>
      </c>
      <c r="C115" s="2">
        <v>38763.21329861111</v>
      </c>
      <c r="E115" s="5">
        <v>113</v>
      </c>
      <c r="F115" s="11"/>
      <c r="G115" s="11"/>
      <c r="H115" s="11"/>
      <c r="I115" s="11"/>
      <c r="J115" s="11"/>
      <c r="K115" s="11"/>
      <c r="L115" s="11"/>
      <c r="M115" s="11"/>
      <c r="N115" s="11"/>
      <c r="O115" s="11"/>
      <c r="P115" s="11"/>
      <c r="Q115" s="11"/>
      <c r="R115" s="11"/>
      <c r="S115" s="11"/>
      <c r="T115" s="11">
        <v>1</v>
      </c>
      <c r="U115" s="11"/>
      <c r="V115" s="11"/>
      <c r="W115" s="11">
        <v>1</v>
      </c>
    </row>
    <row r="116" spans="1:23" x14ac:dyDescent="0.3">
      <c r="A116">
        <v>115</v>
      </c>
      <c r="B116">
        <v>1</v>
      </c>
      <c r="C116" s="2">
        <v>38763.21329861111</v>
      </c>
      <c r="E116" s="5">
        <v>114</v>
      </c>
      <c r="F116" s="11"/>
      <c r="G116" s="11"/>
      <c r="H116" s="11"/>
      <c r="I116" s="11"/>
      <c r="J116" s="11"/>
      <c r="K116" s="11"/>
      <c r="L116" s="11"/>
      <c r="M116" s="11"/>
      <c r="N116" s="11"/>
      <c r="O116" s="11"/>
      <c r="P116" s="11"/>
      <c r="Q116" s="11"/>
      <c r="R116" s="11"/>
      <c r="S116" s="11">
        <v>1</v>
      </c>
      <c r="T116" s="11"/>
      <c r="U116" s="11"/>
      <c r="V116" s="11"/>
      <c r="W116" s="11">
        <v>1</v>
      </c>
    </row>
    <row r="117" spans="1:23" x14ac:dyDescent="0.3">
      <c r="A117">
        <v>116</v>
      </c>
      <c r="B117">
        <v>4</v>
      </c>
      <c r="C117" s="2">
        <v>38763.21329861111</v>
      </c>
      <c r="E117" s="5">
        <v>115</v>
      </c>
      <c r="F117" s="11">
        <v>1</v>
      </c>
      <c r="G117" s="11"/>
      <c r="H117" s="11"/>
      <c r="I117" s="11"/>
      <c r="J117" s="11"/>
      <c r="K117" s="11"/>
      <c r="L117" s="11"/>
      <c r="M117" s="11"/>
      <c r="N117" s="11"/>
      <c r="O117" s="11"/>
      <c r="P117" s="11"/>
      <c r="Q117" s="11"/>
      <c r="R117" s="11"/>
      <c r="S117" s="11"/>
      <c r="T117" s="11"/>
      <c r="U117" s="11"/>
      <c r="V117" s="11"/>
      <c r="W117" s="11">
        <v>1</v>
      </c>
    </row>
    <row r="118" spans="1:23" x14ac:dyDescent="0.3">
      <c r="A118">
        <v>117</v>
      </c>
      <c r="B118">
        <v>10</v>
      </c>
      <c r="C118" s="2">
        <v>38763.21329861111</v>
      </c>
      <c r="E118" s="5">
        <v>116</v>
      </c>
      <c r="F118" s="11"/>
      <c r="G118" s="11"/>
      <c r="H118" s="11"/>
      <c r="I118" s="11">
        <v>1</v>
      </c>
      <c r="J118" s="11"/>
      <c r="K118" s="11"/>
      <c r="L118" s="11"/>
      <c r="M118" s="11"/>
      <c r="N118" s="11"/>
      <c r="O118" s="11"/>
      <c r="P118" s="11"/>
      <c r="Q118" s="11"/>
      <c r="R118" s="11"/>
      <c r="S118" s="11"/>
      <c r="T118" s="11"/>
      <c r="U118" s="11"/>
      <c r="V118" s="11"/>
      <c r="W118" s="11">
        <v>1</v>
      </c>
    </row>
    <row r="119" spans="1:23" x14ac:dyDescent="0.3">
      <c r="A119">
        <v>118</v>
      </c>
      <c r="B119">
        <v>2</v>
      </c>
      <c r="C119" s="2">
        <v>38763.21329861111</v>
      </c>
      <c r="E119" s="5">
        <v>117</v>
      </c>
      <c r="F119" s="11"/>
      <c r="G119" s="11"/>
      <c r="H119" s="11"/>
      <c r="I119" s="11"/>
      <c r="J119" s="11"/>
      <c r="K119" s="11"/>
      <c r="L119" s="11"/>
      <c r="M119" s="11"/>
      <c r="N119" s="11"/>
      <c r="O119" s="11">
        <v>1</v>
      </c>
      <c r="P119" s="11"/>
      <c r="Q119" s="11"/>
      <c r="R119" s="11"/>
      <c r="S119" s="11"/>
      <c r="T119" s="11"/>
      <c r="U119" s="11"/>
      <c r="V119" s="11"/>
      <c r="W119" s="11">
        <v>1</v>
      </c>
    </row>
    <row r="120" spans="1:23" x14ac:dyDescent="0.3">
      <c r="A120">
        <v>119</v>
      </c>
      <c r="B120">
        <v>5</v>
      </c>
      <c r="C120" s="2">
        <v>38763.21329861111</v>
      </c>
      <c r="E120" s="5">
        <v>118</v>
      </c>
      <c r="F120" s="11"/>
      <c r="G120" s="11">
        <v>1</v>
      </c>
      <c r="H120" s="11"/>
      <c r="I120" s="11"/>
      <c r="J120" s="11"/>
      <c r="K120" s="11"/>
      <c r="L120" s="11"/>
      <c r="M120" s="11"/>
      <c r="N120" s="11"/>
      <c r="O120" s="11"/>
      <c r="P120" s="11"/>
      <c r="Q120" s="11"/>
      <c r="R120" s="11"/>
      <c r="S120" s="11"/>
      <c r="T120" s="11"/>
      <c r="U120" s="11"/>
      <c r="V120" s="11"/>
      <c r="W120" s="11">
        <v>1</v>
      </c>
    </row>
    <row r="121" spans="1:23" x14ac:dyDescent="0.3">
      <c r="A121">
        <v>120</v>
      </c>
      <c r="B121">
        <v>15</v>
      </c>
      <c r="C121" s="2">
        <v>38763.21329861111</v>
      </c>
      <c r="E121" s="5">
        <v>119</v>
      </c>
      <c r="F121" s="11"/>
      <c r="G121" s="11"/>
      <c r="H121" s="11"/>
      <c r="I121" s="11"/>
      <c r="J121" s="11">
        <v>1</v>
      </c>
      <c r="K121" s="11"/>
      <c r="L121" s="11"/>
      <c r="M121" s="11"/>
      <c r="N121" s="11"/>
      <c r="O121" s="11"/>
      <c r="P121" s="11"/>
      <c r="Q121" s="11"/>
      <c r="R121" s="11"/>
      <c r="S121" s="11"/>
      <c r="T121" s="11"/>
      <c r="U121" s="11"/>
      <c r="V121" s="11"/>
      <c r="W121" s="11">
        <v>1</v>
      </c>
    </row>
    <row r="122" spans="1:23" x14ac:dyDescent="0.3">
      <c r="A122">
        <v>121</v>
      </c>
      <c r="B122">
        <v>2</v>
      </c>
      <c r="C122" s="2">
        <v>38763.21329861111</v>
      </c>
      <c r="E122" s="5">
        <v>120</v>
      </c>
      <c r="F122" s="11"/>
      <c r="G122" s="11"/>
      <c r="H122" s="11"/>
      <c r="I122" s="11"/>
      <c r="J122" s="11"/>
      <c r="K122" s="11"/>
      <c r="L122" s="11"/>
      <c r="M122" s="11"/>
      <c r="N122" s="11"/>
      <c r="O122" s="11"/>
      <c r="P122" s="11"/>
      <c r="Q122" s="11"/>
      <c r="R122" s="11"/>
      <c r="S122" s="11"/>
      <c r="T122" s="11">
        <v>1</v>
      </c>
      <c r="U122" s="11"/>
      <c r="V122" s="11"/>
      <c r="W122" s="11">
        <v>1</v>
      </c>
    </row>
    <row r="123" spans="1:23" x14ac:dyDescent="0.3">
      <c r="A123">
        <v>122</v>
      </c>
      <c r="B123">
        <v>11</v>
      </c>
      <c r="C123" s="2">
        <v>38763.21329861111</v>
      </c>
      <c r="E123" s="5">
        <v>121</v>
      </c>
      <c r="F123" s="11"/>
      <c r="G123" s="11">
        <v>1</v>
      </c>
      <c r="H123" s="11"/>
      <c r="I123" s="11"/>
      <c r="J123" s="11"/>
      <c r="K123" s="11"/>
      <c r="L123" s="11"/>
      <c r="M123" s="11"/>
      <c r="N123" s="11"/>
      <c r="O123" s="11"/>
      <c r="P123" s="11"/>
      <c r="Q123" s="11"/>
      <c r="R123" s="11"/>
      <c r="S123" s="11"/>
      <c r="T123" s="11"/>
      <c r="U123" s="11"/>
      <c r="V123" s="11"/>
      <c r="W123" s="11">
        <v>1</v>
      </c>
    </row>
    <row r="124" spans="1:23" x14ac:dyDescent="0.3">
      <c r="A124">
        <v>123</v>
      </c>
      <c r="B124">
        <v>16</v>
      </c>
      <c r="C124" s="2">
        <v>38763.21329861111</v>
      </c>
      <c r="E124" s="5">
        <v>122</v>
      </c>
      <c r="F124" s="11"/>
      <c r="G124" s="11"/>
      <c r="H124" s="11"/>
      <c r="I124" s="11"/>
      <c r="J124" s="11"/>
      <c r="K124" s="11"/>
      <c r="L124" s="11"/>
      <c r="M124" s="11"/>
      <c r="N124" s="11"/>
      <c r="O124" s="11"/>
      <c r="P124" s="11">
        <v>1</v>
      </c>
      <c r="Q124" s="11"/>
      <c r="R124" s="11"/>
      <c r="S124" s="11"/>
      <c r="T124" s="11"/>
      <c r="U124" s="11"/>
      <c r="V124" s="11"/>
      <c r="W124" s="11">
        <v>1</v>
      </c>
    </row>
    <row r="125" spans="1:23" x14ac:dyDescent="0.3">
      <c r="A125">
        <v>124</v>
      </c>
      <c r="B125">
        <v>3</v>
      </c>
      <c r="C125" s="2">
        <v>38763.21329861111</v>
      </c>
      <c r="E125" s="5">
        <v>123</v>
      </c>
      <c r="F125" s="11"/>
      <c r="G125" s="11"/>
      <c r="H125" s="11"/>
      <c r="I125" s="11"/>
      <c r="J125" s="11"/>
      <c r="K125" s="11"/>
      <c r="L125" s="11"/>
      <c r="M125" s="11"/>
      <c r="N125" s="11"/>
      <c r="O125" s="11"/>
      <c r="P125" s="11"/>
      <c r="Q125" s="11"/>
      <c r="R125" s="11"/>
      <c r="S125" s="11"/>
      <c r="T125" s="11"/>
      <c r="U125" s="11">
        <v>1</v>
      </c>
      <c r="V125" s="11"/>
      <c r="W125" s="11">
        <v>1</v>
      </c>
    </row>
    <row r="126" spans="1:23" x14ac:dyDescent="0.3">
      <c r="A126">
        <v>125</v>
      </c>
      <c r="B126">
        <v>16</v>
      </c>
      <c r="C126" s="2">
        <v>38763.21329861111</v>
      </c>
      <c r="E126" s="5">
        <v>124</v>
      </c>
      <c r="F126" s="11"/>
      <c r="G126" s="11"/>
      <c r="H126" s="11">
        <v>1</v>
      </c>
      <c r="I126" s="11"/>
      <c r="J126" s="11"/>
      <c r="K126" s="11"/>
      <c r="L126" s="11"/>
      <c r="M126" s="11"/>
      <c r="N126" s="11"/>
      <c r="O126" s="11"/>
      <c r="P126" s="11"/>
      <c r="Q126" s="11"/>
      <c r="R126" s="11"/>
      <c r="S126" s="11"/>
      <c r="T126" s="11"/>
      <c r="U126" s="11"/>
      <c r="V126" s="11"/>
      <c r="W126" s="11">
        <v>1</v>
      </c>
    </row>
    <row r="127" spans="1:23" x14ac:dyDescent="0.3">
      <c r="A127">
        <v>126</v>
      </c>
      <c r="B127">
        <v>1</v>
      </c>
      <c r="C127" s="2">
        <v>38763.21329861111</v>
      </c>
      <c r="E127" s="5">
        <v>125</v>
      </c>
      <c r="F127" s="11"/>
      <c r="G127" s="11"/>
      <c r="H127" s="11"/>
      <c r="I127" s="11"/>
      <c r="J127" s="11"/>
      <c r="K127" s="11"/>
      <c r="L127" s="11"/>
      <c r="M127" s="11"/>
      <c r="N127" s="11"/>
      <c r="O127" s="11"/>
      <c r="P127" s="11"/>
      <c r="Q127" s="11"/>
      <c r="R127" s="11"/>
      <c r="S127" s="11"/>
      <c r="T127" s="11"/>
      <c r="U127" s="11">
        <v>1</v>
      </c>
      <c r="V127" s="11"/>
      <c r="W127" s="11">
        <v>1</v>
      </c>
    </row>
    <row r="128" spans="1:23" x14ac:dyDescent="0.3">
      <c r="A128">
        <v>127</v>
      </c>
      <c r="B128">
        <v>5</v>
      </c>
      <c r="C128" s="2">
        <v>38763.21329861111</v>
      </c>
      <c r="E128" s="5">
        <v>126</v>
      </c>
      <c r="F128" s="11">
        <v>1</v>
      </c>
      <c r="G128" s="11"/>
      <c r="H128" s="11"/>
      <c r="I128" s="11"/>
      <c r="J128" s="11"/>
      <c r="K128" s="11"/>
      <c r="L128" s="11"/>
      <c r="M128" s="11"/>
      <c r="N128" s="11"/>
      <c r="O128" s="11"/>
      <c r="P128" s="11"/>
      <c r="Q128" s="11"/>
      <c r="R128" s="11"/>
      <c r="S128" s="11"/>
      <c r="T128" s="11"/>
      <c r="U128" s="11"/>
      <c r="V128" s="11"/>
      <c r="W128" s="11">
        <v>1</v>
      </c>
    </row>
    <row r="129" spans="1:23" x14ac:dyDescent="0.3">
      <c r="A129">
        <v>128</v>
      </c>
      <c r="B129">
        <v>9</v>
      </c>
      <c r="C129" s="2">
        <v>38763.21329861111</v>
      </c>
      <c r="E129" s="5">
        <v>127</v>
      </c>
      <c r="F129" s="11"/>
      <c r="G129" s="11"/>
      <c r="H129" s="11"/>
      <c r="I129" s="11"/>
      <c r="J129" s="11">
        <v>1</v>
      </c>
      <c r="K129" s="11"/>
      <c r="L129" s="11"/>
      <c r="M129" s="11"/>
      <c r="N129" s="11"/>
      <c r="O129" s="11"/>
      <c r="P129" s="11"/>
      <c r="Q129" s="11"/>
      <c r="R129" s="11"/>
      <c r="S129" s="11"/>
      <c r="T129" s="11"/>
      <c r="U129" s="11"/>
      <c r="V129" s="11"/>
      <c r="W129" s="11">
        <v>1</v>
      </c>
    </row>
    <row r="130" spans="1:23" x14ac:dyDescent="0.3">
      <c r="A130">
        <v>129</v>
      </c>
      <c r="B130">
        <v>6</v>
      </c>
      <c r="C130" s="2">
        <v>38763.21329861111</v>
      </c>
      <c r="E130" s="5">
        <v>128</v>
      </c>
      <c r="F130" s="11"/>
      <c r="G130" s="11"/>
      <c r="H130" s="11"/>
      <c r="I130" s="11"/>
      <c r="J130" s="11"/>
      <c r="K130" s="11"/>
      <c r="L130" s="11"/>
      <c r="M130" s="11"/>
      <c r="N130" s="11">
        <v>1</v>
      </c>
      <c r="O130" s="11"/>
      <c r="P130" s="11"/>
      <c r="Q130" s="11"/>
      <c r="R130" s="11"/>
      <c r="S130" s="11"/>
      <c r="T130" s="11"/>
      <c r="U130" s="11"/>
      <c r="V130" s="11"/>
      <c r="W130" s="11">
        <v>1</v>
      </c>
    </row>
    <row r="131" spans="1:23" x14ac:dyDescent="0.3">
      <c r="A131">
        <v>130</v>
      </c>
      <c r="B131">
        <v>1</v>
      </c>
      <c r="C131" s="2">
        <v>38763.21329861111</v>
      </c>
      <c r="E131" s="5">
        <v>129</v>
      </c>
      <c r="F131" s="11"/>
      <c r="G131" s="11"/>
      <c r="H131" s="11"/>
      <c r="I131" s="11"/>
      <c r="J131" s="11"/>
      <c r="K131" s="11">
        <v>1</v>
      </c>
      <c r="L131" s="11"/>
      <c r="M131" s="11"/>
      <c r="N131" s="11"/>
      <c r="O131" s="11"/>
      <c r="P131" s="11"/>
      <c r="Q131" s="11"/>
      <c r="R131" s="11"/>
      <c r="S131" s="11"/>
      <c r="T131" s="11"/>
      <c r="U131" s="11"/>
      <c r="V131" s="11"/>
      <c r="W131" s="11">
        <v>1</v>
      </c>
    </row>
    <row r="132" spans="1:23" x14ac:dyDescent="0.3">
      <c r="A132">
        <v>131</v>
      </c>
      <c r="B132">
        <v>4</v>
      </c>
      <c r="C132" s="2">
        <v>38763.21329861111</v>
      </c>
      <c r="E132" s="5">
        <v>130</v>
      </c>
      <c r="F132" s="11">
        <v>1</v>
      </c>
      <c r="G132" s="11"/>
      <c r="H132" s="11"/>
      <c r="I132" s="11"/>
      <c r="J132" s="11"/>
      <c r="K132" s="11"/>
      <c r="L132" s="11"/>
      <c r="M132" s="11"/>
      <c r="N132" s="11"/>
      <c r="O132" s="11"/>
      <c r="P132" s="11"/>
      <c r="Q132" s="11"/>
      <c r="R132" s="11"/>
      <c r="S132" s="11"/>
      <c r="T132" s="11"/>
      <c r="U132" s="11"/>
      <c r="V132" s="11"/>
      <c r="W132" s="11">
        <v>1</v>
      </c>
    </row>
    <row r="133" spans="1:23" x14ac:dyDescent="0.3">
      <c r="A133">
        <v>132</v>
      </c>
      <c r="B133">
        <v>14</v>
      </c>
      <c r="C133" s="2">
        <v>38763.21329861111</v>
      </c>
      <c r="E133" s="5">
        <v>131</v>
      </c>
      <c r="F133" s="11"/>
      <c r="G133" s="11"/>
      <c r="H133" s="11"/>
      <c r="I133" s="11">
        <v>1</v>
      </c>
      <c r="J133" s="11"/>
      <c r="K133" s="11"/>
      <c r="L133" s="11"/>
      <c r="M133" s="11"/>
      <c r="N133" s="11"/>
      <c r="O133" s="11"/>
      <c r="P133" s="11"/>
      <c r="Q133" s="11"/>
      <c r="R133" s="11"/>
      <c r="S133" s="11"/>
      <c r="T133" s="11"/>
      <c r="U133" s="11"/>
      <c r="V133" s="11"/>
      <c r="W133" s="11">
        <v>1</v>
      </c>
    </row>
    <row r="134" spans="1:23" x14ac:dyDescent="0.3">
      <c r="A134">
        <v>133</v>
      </c>
      <c r="B134">
        <v>12</v>
      </c>
      <c r="C134" s="2">
        <v>38763.21329861111</v>
      </c>
      <c r="E134" s="5">
        <v>132</v>
      </c>
      <c r="F134" s="11"/>
      <c r="G134" s="11"/>
      <c r="H134" s="11"/>
      <c r="I134" s="11"/>
      <c r="J134" s="11"/>
      <c r="K134" s="11"/>
      <c r="L134" s="11"/>
      <c r="M134" s="11"/>
      <c r="N134" s="11"/>
      <c r="O134" s="11"/>
      <c r="P134" s="11"/>
      <c r="Q134" s="11"/>
      <c r="R134" s="11"/>
      <c r="S134" s="11">
        <v>1</v>
      </c>
      <c r="T134" s="11"/>
      <c r="U134" s="11"/>
      <c r="V134" s="11"/>
      <c r="W134" s="11">
        <v>1</v>
      </c>
    </row>
    <row r="135" spans="1:23" x14ac:dyDescent="0.3">
      <c r="A135">
        <v>134</v>
      </c>
      <c r="B135">
        <v>2</v>
      </c>
      <c r="C135" s="2">
        <v>38763.21329861111</v>
      </c>
      <c r="E135" s="5">
        <v>133</v>
      </c>
      <c r="F135" s="11"/>
      <c r="G135" s="11"/>
      <c r="H135" s="11"/>
      <c r="I135" s="11"/>
      <c r="J135" s="11"/>
      <c r="K135" s="11"/>
      <c r="L135" s="11"/>
      <c r="M135" s="11"/>
      <c r="N135" s="11"/>
      <c r="O135" s="11"/>
      <c r="P135" s="11"/>
      <c r="Q135" s="11">
        <v>1</v>
      </c>
      <c r="R135" s="11"/>
      <c r="S135" s="11"/>
      <c r="T135" s="11"/>
      <c r="U135" s="11"/>
      <c r="V135" s="11"/>
      <c r="W135" s="11">
        <v>1</v>
      </c>
    </row>
    <row r="136" spans="1:23" x14ac:dyDescent="0.3">
      <c r="A136">
        <v>135</v>
      </c>
      <c r="B136">
        <v>15</v>
      </c>
      <c r="C136" s="2">
        <v>38763.21329861111</v>
      </c>
      <c r="E136" s="5">
        <v>134</v>
      </c>
      <c r="F136" s="11"/>
      <c r="G136" s="11">
        <v>1</v>
      </c>
      <c r="H136" s="11"/>
      <c r="I136" s="11"/>
      <c r="J136" s="11"/>
      <c r="K136" s="11"/>
      <c r="L136" s="11"/>
      <c r="M136" s="11"/>
      <c r="N136" s="11"/>
      <c r="O136" s="11"/>
      <c r="P136" s="11"/>
      <c r="Q136" s="11"/>
      <c r="R136" s="11"/>
      <c r="S136" s="11"/>
      <c r="T136" s="11"/>
      <c r="U136" s="11"/>
      <c r="V136" s="11"/>
      <c r="W136" s="11">
        <v>1</v>
      </c>
    </row>
    <row r="137" spans="1:23" x14ac:dyDescent="0.3">
      <c r="A137">
        <v>136</v>
      </c>
      <c r="B137">
        <v>13</v>
      </c>
      <c r="C137" s="2">
        <v>38763.21329861111</v>
      </c>
      <c r="E137" s="5">
        <v>135</v>
      </c>
      <c r="F137" s="11"/>
      <c r="G137" s="11"/>
      <c r="H137" s="11"/>
      <c r="I137" s="11"/>
      <c r="J137" s="11"/>
      <c r="K137" s="11"/>
      <c r="L137" s="11"/>
      <c r="M137" s="11"/>
      <c r="N137" s="11"/>
      <c r="O137" s="11"/>
      <c r="P137" s="11"/>
      <c r="Q137" s="11"/>
      <c r="R137" s="11"/>
      <c r="S137" s="11"/>
      <c r="T137" s="11">
        <v>1</v>
      </c>
      <c r="U137" s="11"/>
      <c r="V137" s="11"/>
      <c r="W137" s="11">
        <v>1</v>
      </c>
    </row>
    <row r="138" spans="1:23" x14ac:dyDescent="0.3">
      <c r="A138">
        <v>137</v>
      </c>
      <c r="B138">
        <v>14</v>
      </c>
      <c r="C138" s="2">
        <v>38763.21329861111</v>
      </c>
      <c r="E138" s="5">
        <v>136</v>
      </c>
      <c r="F138" s="11"/>
      <c r="G138" s="11"/>
      <c r="H138" s="11"/>
      <c r="I138" s="11"/>
      <c r="J138" s="11"/>
      <c r="K138" s="11"/>
      <c r="L138" s="11"/>
      <c r="M138" s="11"/>
      <c r="N138" s="11"/>
      <c r="O138" s="11"/>
      <c r="P138" s="11"/>
      <c r="Q138" s="11"/>
      <c r="R138" s="11">
        <v>1</v>
      </c>
      <c r="S138" s="11"/>
      <c r="T138" s="11"/>
      <c r="U138" s="11"/>
      <c r="V138" s="11"/>
      <c r="W138" s="11">
        <v>1</v>
      </c>
    </row>
    <row r="139" spans="1:23" x14ac:dyDescent="0.3">
      <c r="A139">
        <v>138</v>
      </c>
      <c r="B139">
        <v>14</v>
      </c>
      <c r="C139" s="2">
        <v>38763.21329861111</v>
      </c>
      <c r="E139" s="5">
        <v>137</v>
      </c>
      <c r="F139" s="11"/>
      <c r="G139" s="11"/>
      <c r="H139" s="11"/>
      <c r="I139" s="11"/>
      <c r="J139" s="11"/>
      <c r="K139" s="11"/>
      <c r="L139" s="11"/>
      <c r="M139" s="11"/>
      <c r="N139" s="11"/>
      <c r="O139" s="11"/>
      <c r="P139" s="11"/>
      <c r="Q139" s="11"/>
      <c r="R139" s="11"/>
      <c r="S139" s="11">
        <v>1</v>
      </c>
      <c r="T139" s="11"/>
      <c r="U139" s="11"/>
      <c r="V139" s="11"/>
      <c r="W139" s="11">
        <v>1</v>
      </c>
    </row>
    <row r="140" spans="1:23" x14ac:dyDescent="0.3">
      <c r="A140">
        <v>139</v>
      </c>
      <c r="B140">
        <v>8</v>
      </c>
      <c r="C140" s="2">
        <v>38763.21329861111</v>
      </c>
      <c r="E140" s="5">
        <v>138</v>
      </c>
      <c r="F140" s="11"/>
      <c r="G140" s="11"/>
      <c r="H140" s="11"/>
      <c r="I140" s="11"/>
      <c r="J140" s="11"/>
      <c r="K140" s="11"/>
      <c r="L140" s="11"/>
      <c r="M140" s="11"/>
      <c r="N140" s="11"/>
      <c r="O140" s="11"/>
      <c r="P140" s="11"/>
      <c r="Q140" s="11"/>
      <c r="R140" s="11"/>
      <c r="S140" s="11">
        <v>1</v>
      </c>
      <c r="T140" s="11"/>
      <c r="U140" s="11"/>
      <c r="V140" s="11"/>
      <c r="W140" s="11">
        <v>1</v>
      </c>
    </row>
    <row r="141" spans="1:23" x14ac:dyDescent="0.3">
      <c r="A141">
        <v>140</v>
      </c>
      <c r="B141">
        <v>14</v>
      </c>
      <c r="C141" s="2">
        <v>38763.21329861111</v>
      </c>
      <c r="E141" s="5">
        <v>139</v>
      </c>
      <c r="F141" s="11"/>
      <c r="G141" s="11"/>
      <c r="H141" s="11"/>
      <c r="I141" s="11"/>
      <c r="J141" s="11"/>
      <c r="K141" s="11"/>
      <c r="L141" s="11"/>
      <c r="M141" s="11">
        <v>1</v>
      </c>
      <c r="N141" s="11"/>
      <c r="O141" s="11"/>
      <c r="P141" s="11"/>
      <c r="Q141" s="11"/>
      <c r="R141" s="11"/>
      <c r="S141" s="11"/>
      <c r="T141" s="11"/>
      <c r="U141" s="11"/>
      <c r="V141" s="11"/>
      <c r="W141" s="11">
        <v>1</v>
      </c>
    </row>
    <row r="142" spans="1:23" x14ac:dyDescent="0.3">
      <c r="A142">
        <v>141</v>
      </c>
      <c r="B142">
        <v>10</v>
      </c>
      <c r="C142" s="2">
        <v>38763.21329861111</v>
      </c>
      <c r="E142" s="5">
        <v>140</v>
      </c>
      <c r="F142" s="11"/>
      <c r="G142" s="11"/>
      <c r="H142" s="11"/>
      <c r="I142" s="11"/>
      <c r="J142" s="11"/>
      <c r="K142" s="11"/>
      <c r="L142" s="11"/>
      <c r="M142" s="11"/>
      <c r="N142" s="11"/>
      <c r="O142" s="11"/>
      <c r="P142" s="11"/>
      <c r="Q142" s="11"/>
      <c r="R142" s="11"/>
      <c r="S142" s="11">
        <v>1</v>
      </c>
      <c r="T142" s="11"/>
      <c r="U142" s="11"/>
      <c r="V142" s="11"/>
      <c r="W142" s="11">
        <v>1</v>
      </c>
    </row>
    <row r="143" spans="1:23" x14ac:dyDescent="0.3">
      <c r="A143">
        <v>142</v>
      </c>
      <c r="B143">
        <v>6</v>
      </c>
      <c r="C143" s="2">
        <v>38763.21329861111</v>
      </c>
      <c r="E143" s="5">
        <v>141</v>
      </c>
      <c r="F143" s="11"/>
      <c r="G143" s="11"/>
      <c r="H143" s="11"/>
      <c r="I143" s="11"/>
      <c r="J143" s="11"/>
      <c r="K143" s="11"/>
      <c r="L143" s="11"/>
      <c r="M143" s="11"/>
      <c r="N143" s="11"/>
      <c r="O143" s="11">
        <v>1</v>
      </c>
      <c r="P143" s="11"/>
      <c r="Q143" s="11"/>
      <c r="R143" s="11"/>
      <c r="S143" s="11"/>
      <c r="T143" s="11"/>
      <c r="U143" s="11"/>
      <c r="V143" s="11"/>
      <c r="W143" s="11">
        <v>1</v>
      </c>
    </row>
    <row r="144" spans="1:23" x14ac:dyDescent="0.3">
      <c r="A144">
        <v>143</v>
      </c>
      <c r="B144">
        <v>7</v>
      </c>
      <c r="C144" s="2">
        <v>38763.21329861111</v>
      </c>
      <c r="E144" s="5">
        <v>142</v>
      </c>
      <c r="F144" s="11"/>
      <c r="G144" s="11"/>
      <c r="H144" s="11"/>
      <c r="I144" s="11"/>
      <c r="J144" s="11"/>
      <c r="K144" s="11">
        <v>1</v>
      </c>
      <c r="L144" s="11"/>
      <c r="M144" s="11"/>
      <c r="N144" s="11"/>
      <c r="O144" s="11"/>
      <c r="P144" s="11"/>
      <c r="Q144" s="11"/>
      <c r="R144" s="11"/>
      <c r="S144" s="11"/>
      <c r="T144" s="11"/>
      <c r="U144" s="11"/>
      <c r="V144" s="11"/>
      <c r="W144" s="11">
        <v>1</v>
      </c>
    </row>
    <row r="145" spans="1:23" x14ac:dyDescent="0.3">
      <c r="A145">
        <v>144</v>
      </c>
      <c r="B145">
        <v>13</v>
      </c>
      <c r="C145" s="2">
        <v>38763.21329861111</v>
      </c>
      <c r="E145" s="5">
        <v>143</v>
      </c>
      <c r="F145" s="11"/>
      <c r="G145" s="11"/>
      <c r="H145" s="11"/>
      <c r="I145" s="11"/>
      <c r="J145" s="11"/>
      <c r="K145" s="11"/>
      <c r="L145" s="11">
        <v>1</v>
      </c>
      <c r="M145" s="11"/>
      <c r="N145" s="11"/>
      <c r="O145" s="11"/>
      <c r="P145" s="11"/>
      <c r="Q145" s="11"/>
      <c r="R145" s="11"/>
      <c r="S145" s="11"/>
      <c r="T145" s="11"/>
      <c r="U145" s="11"/>
      <c r="V145" s="11"/>
      <c r="W145" s="11">
        <v>1</v>
      </c>
    </row>
    <row r="146" spans="1:23" x14ac:dyDescent="0.3">
      <c r="A146">
        <v>145</v>
      </c>
      <c r="B146">
        <v>8</v>
      </c>
      <c r="C146" s="2">
        <v>38763.21329861111</v>
      </c>
      <c r="E146" s="5">
        <v>144</v>
      </c>
      <c r="F146" s="11"/>
      <c r="G146" s="11"/>
      <c r="H146" s="11"/>
      <c r="I146" s="11"/>
      <c r="J146" s="11"/>
      <c r="K146" s="11"/>
      <c r="L146" s="11"/>
      <c r="M146" s="11"/>
      <c r="N146" s="11"/>
      <c r="O146" s="11"/>
      <c r="P146" s="11"/>
      <c r="Q146" s="11"/>
      <c r="R146" s="11">
        <v>1</v>
      </c>
      <c r="S146" s="11"/>
      <c r="T146" s="11"/>
      <c r="U146" s="11"/>
      <c r="V146" s="11"/>
      <c r="W146" s="11">
        <v>1</v>
      </c>
    </row>
    <row r="147" spans="1:23" x14ac:dyDescent="0.3">
      <c r="A147">
        <v>146</v>
      </c>
      <c r="B147">
        <v>7</v>
      </c>
      <c r="C147" s="2">
        <v>38763.21329861111</v>
      </c>
      <c r="E147" s="5">
        <v>145</v>
      </c>
      <c r="F147" s="11"/>
      <c r="G147" s="11"/>
      <c r="H147" s="11"/>
      <c r="I147" s="11"/>
      <c r="J147" s="11"/>
      <c r="K147" s="11"/>
      <c r="L147" s="11"/>
      <c r="M147" s="11">
        <v>1</v>
      </c>
      <c r="N147" s="11"/>
      <c r="O147" s="11"/>
      <c r="P147" s="11"/>
      <c r="Q147" s="11"/>
      <c r="R147" s="11"/>
      <c r="S147" s="11"/>
      <c r="T147" s="11"/>
      <c r="U147" s="11"/>
      <c r="V147" s="11"/>
      <c r="W147" s="11">
        <v>1</v>
      </c>
    </row>
    <row r="148" spans="1:23" x14ac:dyDescent="0.3">
      <c r="A148">
        <v>147</v>
      </c>
      <c r="B148">
        <v>8</v>
      </c>
      <c r="C148" s="2">
        <v>38763.21329861111</v>
      </c>
      <c r="E148" s="5">
        <v>146</v>
      </c>
      <c r="F148" s="11"/>
      <c r="G148" s="11"/>
      <c r="H148" s="11"/>
      <c r="I148" s="11"/>
      <c r="J148" s="11"/>
      <c r="K148" s="11"/>
      <c r="L148" s="11">
        <v>1</v>
      </c>
      <c r="M148" s="11"/>
      <c r="N148" s="11"/>
      <c r="O148" s="11"/>
      <c r="P148" s="11"/>
      <c r="Q148" s="11"/>
      <c r="R148" s="11"/>
      <c r="S148" s="11"/>
      <c r="T148" s="11"/>
      <c r="U148" s="11"/>
      <c r="V148" s="11"/>
      <c r="W148" s="11">
        <v>1</v>
      </c>
    </row>
    <row r="149" spans="1:23" x14ac:dyDescent="0.3">
      <c r="A149">
        <v>148</v>
      </c>
      <c r="B149">
        <v>9</v>
      </c>
      <c r="C149" s="2">
        <v>38763.21329861111</v>
      </c>
      <c r="E149" s="5">
        <v>147</v>
      </c>
      <c r="F149" s="11"/>
      <c r="G149" s="11"/>
      <c r="H149" s="11"/>
      <c r="I149" s="11"/>
      <c r="J149" s="11"/>
      <c r="K149" s="11"/>
      <c r="L149" s="11"/>
      <c r="M149" s="11">
        <v>1</v>
      </c>
      <c r="N149" s="11"/>
      <c r="O149" s="11"/>
      <c r="P149" s="11"/>
      <c r="Q149" s="11"/>
      <c r="R149" s="11"/>
      <c r="S149" s="11"/>
      <c r="T149" s="11"/>
      <c r="U149" s="11"/>
      <c r="V149" s="11"/>
      <c r="W149" s="11">
        <v>1</v>
      </c>
    </row>
    <row r="150" spans="1:23" x14ac:dyDescent="0.3">
      <c r="A150">
        <v>149</v>
      </c>
      <c r="B150">
        <v>3</v>
      </c>
      <c r="C150" s="2">
        <v>38763.21329861111</v>
      </c>
      <c r="E150" s="5">
        <v>148</v>
      </c>
      <c r="F150" s="11"/>
      <c r="G150" s="11"/>
      <c r="H150" s="11"/>
      <c r="I150" s="11"/>
      <c r="J150" s="11"/>
      <c r="K150" s="11"/>
      <c r="L150" s="11"/>
      <c r="M150" s="11"/>
      <c r="N150" s="11">
        <v>1</v>
      </c>
      <c r="O150" s="11"/>
      <c r="P150" s="11"/>
      <c r="Q150" s="11"/>
      <c r="R150" s="11"/>
      <c r="S150" s="11"/>
      <c r="T150" s="11"/>
      <c r="U150" s="11"/>
      <c r="V150" s="11"/>
      <c r="W150" s="11">
        <v>1</v>
      </c>
    </row>
    <row r="151" spans="1:23" x14ac:dyDescent="0.3">
      <c r="A151">
        <v>150</v>
      </c>
      <c r="B151">
        <v>6</v>
      </c>
      <c r="C151" s="2">
        <v>38763.21329861111</v>
      </c>
      <c r="E151" s="5">
        <v>149</v>
      </c>
      <c r="F151" s="11"/>
      <c r="G151" s="11"/>
      <c r="H151" s="11">
        <v>1</v>
      </c>
      <c r="I151" s="11"/>
      <c r="J151" s="11"/>
      <c r="K151" s="11"/>
      <c r="L151" s="11"/>
      <c r="M151" s="11"/>
      <c r="N151" s="11"/>
      <c r="O151" s="11"/>
      <c r="P151" s="11"/>
      <c r="Q151" s="11"/>
      <c r="R151" s="11"/>
      <c r="S151" s="11"/>
      <c r="T151" s="11"/>
      <c r="U151" s="11"/>
      <c r="V151" s="11"/>
      <c r="W151" s="11">
        <v>1</v>
      </c>
    </row>
    <row r="152" spans="1:23" x14ac:dyDescent="0.3">
      <c r="A152">
        <v>151</v>
      </c>
      <c r="B152">
        <v>14</v>
      </c>
      <c r="C152" s="2">
        <v>38763.21329861111</v>
      </c>
      <c r="E152" s="5">
        <v>150</v>
      </c>
      <c r="F152" s="11"/>
      <c r="G152" s="11"/>
      <c r="H152" s="11"/>
      <c r="I152" s="11"/>
      <c r="J152" s="11"/>
      <c r="K152" s="11">
        <v>1</v>
      </c>
      <c r="L152" s="11"/>
      <c r="M152" s="11"/>
      <c r="N152" s="11"/>
      <c r="O152" s="11"/>
      <c r="P152" s="11"/>
      <c r="Q152" s="11"/>
      <c r="R152" s="11"/>
      <c r="S152" s="11"/>
      <c r="T152" s="11"/>
      <c r="U152" s="11"/>
      <c r="V152" s="11"/>
      <c r="W152" s="11">
        <v>1</v>
      </c>
    </row>
    <row r="153" spans="1:23" x14ac:dyDescent="0.3">
      <c r="A153">
        <v>152</v>
      </c>
      <c r="B153">
        <v>3</v>
      </c>
      <c r="C153" s="2">
        <v>38763.21329861111</v>
      </c>
      <c r="E153" s="5">
        <v>151</v>
      </c>
      <c r="F153" s="11"/>
      <c r="G153" s="11"/>
      <c r="H153" s="11"/>
      <c r="I153" s="11"/>
      <c r="J153" s="11"/>
      <c r="K153" s="11"/>
      <c r="L153" s="11"/>
      <c r="M153" s="11"/>
      <c r="N153" s="11"/>
      <c r="O153" s="11"/>
      <c r="P153" s="11"/>
      <c r="Q153" s="11"/>
      <c r="R153" s="11"/>
      <c r="S153" s="11">
        <v>1</v>
      </c>
      <c r="T153" s="11"/>
      <c r="U153" s="11"/>
      <c r="V153" s="11"/>
      <c r="W153" s="11">
        <v>1</v>
      </c>
    </row>
    <row r="154" spans="1:23" x14ac:dyDescent="0.3">
      <c r="A154">
        <v>153</v>
      </c>
      <c r="B154">
        <v>14</v>
      </c>
      <c r="C154" s="2">
        <v>38763.21329861111</v>
      </c>
      <c r="E154" s="5">
        <v>152</v>
      </c>
      <c r="F154" s="11"/>
      <c r="G154" s="11"/>
      <c r="H154" s="11">
        <v>1</v>
      </c>
      <c r="I154" s="11"/>
      <c r="J154" s="11"/>
      <c r="K154" s="11"/>
      <c r="L154" s="11"/>
      <c r="M154" s="11"/>
      <c r="N154" s="11"/>
      <c r="O154" s="11"/>
      <c r="P154" s="11"/>
      <c r="Q154" s="11"/>
      <c r="R154" s="11"/>
      <c r="S154" s="11"/>
      <c r="T154" s="11"/>
      <c r="U154" s="11"/>
      <c r="V154" s="11"/>
      <c r="W154" s="11">
        <v>1</v>
      </c>
    </row>
    <row r="155" spans="1:23" x14ac:dyDescent="0.3">
      <c r="A155">
        <v>154</v>
      </c>
      <c r="B155">
        <v>2</v>
      </c>
      <c r="C155" s="2">
        <v>38763.21329861111</v>
      </c>
      <c r="E155" s="5">
        <v>153</v>
      </c>
      <c r="F155" s="11"/>
      <c r="G155" s="11"/>
      <c r="H155" s="11"/>
      <c r="I155" s="11"/>
      <c r="J155" s="11"/>
      <c r="K155" s="11"/>
      <c r="L155" s="11"/>
      <c r="M155" s="11"/>
      <c r="N155" s="11"/>
      <c r="O155" s="11"/>
      <c r="P155" s="11"/>
      <c r="Q155" s="11"/>
      <c r="R155" s="11"/>
      <c r="S155" s="11">
        <v>1</v>
      </c>
      <c r="T155" s="11"/>
      <c r="U155" s="11"/>
      <c r="V155" s="11"/>
      <c r="W155" s="11">
        <v>1</v>
      </c>
    </row>
    <row r="156" spans="1:23" x14ac:dyDescent="0.3">
      <c r="A156">
        <v>155</v>
      </c>
      <c r="B156">
        <v>13</v>
      </c>
      <c r="C156" s="2">
        <v>38763.21329861111</v>
      </c>
      <c r="E156" s="5">
        <v>154</v>
      </c>
      <c r="F156" s="11"/>
      <c r="G156" s="11">
        <v>1</v>
      </c>
      <c r="H156" s="11"/>
      <c r="I156" s="11"/>
      <c r="J156" s="11"/>
      <c r="K156" s="11"/>
      <c r="L156" s="11"/>
      <c r="M156" s="11"/>
      <c r="N156" s="11"/>
      <c r="O156" s="11"/>
      <c r="P156" s="11"/>
      <c r="Q156" s="11"/>
      <c r="R156" s="11"/>
      <c r="S156" s="11"/>
      <c r="T156" s="11"/>
      <c r="U156" s="11"/>
      <c r="V156" s="11"/>
      <c r="W156" s="11">
        <v>1</v>
      </c>
    </row>
    <row r="157" spans="1:23" x14ac:dyDescent="0.3">
      <c r="A157">
        <v>156</v>
      </c>
      <c r="B157">
        <v>6</v>
      </c>
      <c r="C157" s="2">
        <v>38763.21329861111</v>
      </c>
      <c r="E157" s="5">
        <v>155</v>
      </c>
      <c r="F157" s="11"/>
      <c r="G157" s="11"/>
      <c r="H157" s="11"/>
      <c r="I157" s="11"/>
      <c r="J157" s="11"/>
      <c r="K157" s="11"/>
      <c r="L157" s="11"/>
      <c r="M157" s="11"/>
      <c r="N157" s="11"/>
      <c r="O157" s="11"/>
      <c r="P157" s="11"/>
      <c r="Q157" s="11"/>
      <c r="R157" s="11">
        <v>1</v>
      </c>
      <c r="S157" s="11"/>
      <c r="T157" s="11"/>
      <c r="U157" s="11"/>
      <c r="V157" s="11"/>
      <c r="W157" s="11">
        <v>1</v>
      </c>
    </row>
    <row r="158" spans="1:23" x14ac:dyDescent="0.3">
      <c r="A158">
        <v>157</v>
      </c>
      <c r="B158">
        <v>3</v>
      </c>
      <c r="C158" s="2">
        <v>38763.21329861111</v>
      </c>
      <c r="E158" s="5">
        <v>156</v>
      </c>
      <c r="F158" s="11"/>
      <c r="G158" s="11"/>
      <c r="H158" s="11"/>
      <c r="I158" s="11"/>
      <c r="J158" s="11"/>
      <c r="K158" s="11">
        <v>1</v>
      </c>
      <c r="L158" s="11"/>
      <c r="M158" s="11"/>
      <c r="N158" s="11"/>
      <c r="O158" s="11"/>
      <c r="P158" s="11"/>
      <c r="Q158" s="11"/>
      <c r="R158" s="11"/>
      <c r="S158" s="11"/>
      <c r="T158" s="11"/>
      <c r="U158" s="11"/>
      <c r="V158" s="11"/>
      <c r="W158" s="11">
        <v>1</v>
      </c>
    </row>
    <row r="159" spans="1:23" x14ac:dyDescent="0.3">
      <c r="A159">
        <v>158</v>
      </c>
      <c r="B159">
        <v>12</v>
      </c>
      <c r="C159" s="2">
        <v>38763.21329861111</v>
      </c>
      <c r="E159" s="5">
        <v>157</v>
      </c>
      <c r="F159" s="11"/>
      <c r="G159" s="11"/>
      <c r="H159" s="11">
        <v>1</v>
      </c>
      <c r="I159" s="11"/>
      <c r="J159" s="11"/>
      <c r="K159" s="11"/>
      <c r="L159" s="11"/>
      <c r="M159" s="11"/>
      <c r="N159" s="11"/>
      <c r="O159" s="11"/>
      <c r="P159" s="11"/>
      <c r="Q159" s="11"/>
      <c r="R159" s="11"/>
      <c r="S159" s="11"/>
      <c r="T159" s="11"/>
      <c r="U159" s="11"/>
      <c r="V159" s="11"/>
      <c r="W159" s="11">
        <v>1</v>
      </c>
    </row>
    <row r="160" spans="1:23" x14ac:dyDescent="0.3">
      <c r="A160">
        <v>159</v>
      </c>
      <c r="B160">
        <v>5</v>
      </c>
      <c r="C160" s="2">
        <v>38763.21329861111</v>
      </c>
      <c r="E160" s="5">
        <v>158</v>
      </c>
      <c r="F160" s="11"/>
      <c r="G160" s="11"/>
      <c r="H160" s="11"/>
      <c r="I160" s="11"/>
      <c r="J160" s="11"/>
      <c r="K160" s="11"/>
      <c r="L160" s="11"/>
      <c r="M160" s="11"/>
      <c r="N160" s="11"/>
      <c r="O160" s="11"/>
      <c r="P160" s="11"/>
      <c r="Q160" s="11">
        <v>1</v>
      </c>
      <c r="R160" s="11"/>
      <c r="S160" s="11"/>
      <c r="T160" s="11"/>
      <c r="U160" s="11"/>
      <c r="V160" s="11"/>
      <c r="W160" s="11">
        <v>1</v>
      </c>
    </row>
    <row r="161" spans="1:23" x14ac:dyDescent="0.3">
      <c r="A161">
        <v>160</v>
      </c>
      <c r="B161">
        <v>2</v>
      </c>
      <c r="C161" s="2">
        <v>38763.21329861111</v>
      </c>
      <c r="E161" s="5">
        <v>159</v>
      </c>
      <c r="F161" s="11"/>
      <c r="G161" s="11"/>
      <c r="H161" s="11"/>
      <c r="I161" s="11"/>
      <c r="J161" s="11">
        <v>1</v>
      </c>
      <c r="K161" s="11"/>
      <c r="L161" s="11"/>
      <c r="M161" s="11"/>
      <c r="N161" s="11"/>
      <c r="O161" s="11"/>
      <c r="P161" s="11"/>
      <c r="Q161" s="11"/>
      <c r="R161" s="11"/>
      <c r="S161" s="11"/>
      <c r="T161" s="11"/>
      <c r="U161" s="11"/>
      <c r="V161" s="11"/>
      <c r="W161" s="11">
        <v>1</v>
      </c>
    </row>
    <row r="162" spans="1:23" x14ac:dyDescent="0.3">
      <c r="A162">
        <v>161</v>
      </c>
      <c r="B162">
        <v>12</v>
      </c>
      <c r="C162" s="2">
        <v>38763.21329861111</v>
      </c>
      <c r="E162" s="5">
        <v>160</v>
      </c>
      <c r="F162" s="11"/>
      <c r="G162" s="11">
        <v>1</v>
      </c>
      <c r="H162" s="11"/>
      <c r="I162" s="11"/>
      <c r="J162" s="11"/>
      <c r="K162" s="11"/>
      <c r="L162" s="11"/>
      <c r="M162" s="11"/>
      <c r="N162" s="11"/>
      <c r="O162" s="11"/>
      <c r="P162" s="11"/>
      <c r="Q162" s="11"/>
      <c r="R162" s="11"/>
      <c r="S162" s="11"/>
      <c r="T162" s="11"/>
      <c r="U162" s="11"/>
      <c r="V162" s="11"/>
      <c r="W162" s="11">
        <v>1</v>
      </c>
    </row>
    <row r="163" spans="1:23" x14ac:dyDescent="0.3">
      <c r="A163">
        <v>162</v>
      </c>
      <c r="B163">
        <v>1</v>
      </c>
      <c r="C163" s="2">
        <v>38763.21329861111</v>
      </c>
      <c r="E163" s="5">
        <v>161</v>
      </c>
      <c r="F163" s="11"/>
      <c r="G163" s="11"/>
      <c r="H163" s="11"/>
      <c r="I163" s="11"/>
      <c r="J163" s="11"/>
      <c r="K163" s="11"/>
      <c r="L163" s="11"/>
      <c r="M163" s="11"/>
      <c r="N163" s="11"/>
      <c r="O163" s="11"/>
      <c r="P163" s="11"/>
      <c r="Q163" s="11">
        <v>1</v>
      </c>
      <c r="R163" s="11"/>
      <c r="S163" s="11"/>
      <c r="T163" s="11"/>
      <c r="U163" s="11"/>
      <c r="V163" s="11"/>
      <c r="W163" s="11">
        <v>1</v>
      </c>
    </row>
    <row r="164" spans="1:23" x14ac:dyDescent="0.3">
      <c r="A164">
        <v>163</v>
      </c>
      <c r="B164">
        <v>13</v>
      </c>
      <c r="C164" s="2">
        <v>38763.21329861111</v>
      </c>
      <c r="E164" s="5">
        <v>162</v>
      </c>
      <c r="F164" s="11">
        <v>1</v>
      </c>
      <c r="G164" s="11"/>
      <c r="H164" s="11"/>
      <c r="I164" s="11"/>
      <c r="J164" s="11"/>
      <c r="K164" s="11"/>
      <c r="L164" s="11"/>
      <c r="M164" s="11"/>
      <c r="N164" s="11"/>
      <c r="O164" s="11"/>
      <c r="P164" s="11"/>
      <c r="Q164" s="11"/>
      <c r="R164" s="11"/>
      <c r="S164" s="11"/>
      <c r="T164" s="11"/>
      <c r="U164" s="11"/>
      <c r="V164" s="11"/>
      <c r="W164" s="11">
        <v>1</v>
      </c>
    </row>
    <row r="165" spans="1:23" x14ac:dyDescent="0.3">
      <c r="A165">
        <v>164</v>
      </c>
      <c r="B165">
        <v>6</v>
      </c>
      <c r="C165" s="2">
        <v>38763.21329861111</v>
      </c>
      <c r="E165" s="5">
        <v>163</v>
      </c>
      <c r="F165" s="11"/>
      <c r="G165" s="11"/>
      <c r="H165" s="11"/>
      <c r="I165" s="11"/>
      <c r="J165" s="11"/>
      <c r="K165" s="11"/>
      <c r="L165" s="11"/>
      <c r="M165" s="11"/>
      <c r="N165" s="11"/>
      <c r="O165" s="11"/>
      <c r="P165" s="11"/>
      <c r="Q165" s="11"/>
      <c r="R165" s="11">
        <v>1</v>
      </c>
      <c r="S165" s="11"/>
      <c r="T165" s="11"/>
      <c r="U165" s="11"/>
      <c r="V165" s="11"/>
      <c r="W165" s="11">
        <v>1</v>
      </c>
    </row>
    <row r="166" spans="1:23" x14ac:dyDescent="0.3">
      <c r="A166">
        <v>165</v>
      </c>
      <c r="B166">
        <v>14</v>
      </c>
      <c r="C166" s="2">
        <v>38763.21329861111</v>
      </c>
      <c r="E166" s="5">
        <v>164</v>
      </c>
      <c r="F166" s="11"/>
      <c r="G166" s="11"/>
      <c r="H166" s="11"/>
      <c r="I166" s="11"/>
      <c r="J166" s="11"/>
      <c r="K166" s="11">
        <v>1</v>
      </c>
      <c r="L166" s="11"/>
      <c r="M166" s="11"/>
      <c r="N166" s="11"/>
      <c r="O166" s="11"/>
      <c r="P166" s="11"/>
      <c r="Q166" s="11"/>
      <c r="R166" s="11"/>
      <c r="S166" s="11"/>
      <c r="T166" s="11"/>
      <c r="U166" s="11"/>
      <c r="V166" s="11"/>
      <c r="W166" s="11">
        <v>1</v>
      </c>
    </row>
    <row r="167" spans="1:23" x14ac:dyDescent="0.3">
      <c r="A167">
        <v>166</v>
      </c>
      <c r="B167">
        <v>4</v>
      </c>
      <c r="C167" s="2">
        <v>38763.21329861111</v>
      </c>
      <c r="E167" s="5">
        <v>165</v>
      </c>
      <c r="F167" s="11"/>
      <c r="G167" s="11"/>
      <c r="H167" s="11"/>
      <c r="I167" s="11"/>
      <c r="J167" s="11"/>
      <c r="K167" s="11"/>
      <c r="L167" s="11"/>
      <c r="M167" s="11"/>
      <c r="N167" s="11"/>
      <c r="O167" s="11"/>
      <c r="P167" s="11"/>
      <c r="Q167" s="11"/>
      <c r="R167" s="11"/>
      <c r="S167" s="11">
        <v>1</v>
      </c>
      <c r="T167" s="11"/>
      <c r="U167" s="11"/>
      <c r="V167" s="11"/>
      <c r="W167" s="11">
        <v>1</v>
      </c>
    </row>
    <row r="168" spans="1:23" x14ac:dyDescent="0.3">
      <c r="A168">
        <v>167</v>
      </c>
      <c r="B168">
        <v>16</v>
      </c>
      <c r="C168" s="2">
        <v>38763.21329861111</v>
      </c>
      <c r="E168" s="5">
        <v>166</v>
      </c>
      <c r="F168" s="11"/>
      <c r="G168" s="11"/>
      <c r="H168" s="11"/>
      <c r="I168" s="11">
        <v>1</v>
      </c>
      <c r="J168" s="11"/>
      <c r="K168" s="11"/>
      <c r="L168" s="11"/>
      <c r="M168" s="11"/>
      <c r="N168" s="11"/>
      <c r="O168" s="11"/>
      <c r="P168" s="11"/>
      <c r="Q168" s="11"/>
      <c r="R168" s="11"/>
      <c r="S168" s="11"/>
      <c r="T168" s="11"/>
      <c r="U168" s="11"/>
      <c r="V168" s="11"/>
      <c r="W168" s="11">
        <v>1</v>
      </c>
    </row>
    <row r="169" spans="1:23" x14ac:dyDescent="0.3">
      <c r="A169">
        <v>168</v>
      </c>
      <c r="B169">
        <v>3</v>
      </c>
      <c r="C169" s="2">
        <v>38763.21329861111</v>
      </c>
      <c r="E169" s="5">
        <v>167</v>
      </c>
      <c r="F169" s="11"/>
      <c r="G169" s="11"/>
      <c r="H169" s="11"/>
      <c r="I169" s="11"/>
      <c r="J169" s="11"/>
      <c r="K169" s="11"/>
      <c r="L169" s="11"/>
      <c r="M169" s="11"/>
      <c r="N169" s="11"/>
      <c r="O169" s="11"/>
      <c r="P169" s="11"/>
      <c r="Q169" s="11"/>
      <c r="R169" s="11"/>
      <c r="S169" s="11"/>
      <c r="T169" s="11"/>
      <c r="U169" s="11">
        <v>1</v>
      </c>
      <c r="V169" s="11"/>
      <c r="W169" s="11">
        <v>1</v>
      </c>
    </row>
    <row r="170" spans="1:23" x14ac:dyDescent="0.3">
      <c r="A170">
        <v>169</v>
      </c>
      <c r="B170">
        <v>16</v>
      </c>
      <c r="C170" s="2">
        <v>38763.21329861111</v>
      </c>
      <c r="E170" s="5">
        <v>168</v>
      </c>
      <c r="F170" s="11"/>
      <c r="G170" s="11"/>
      <c r="H170" s="11">
        <v>1</v>
      </c>
      <c r="I170" s="11"/>
      <c r="J170" s="11"/>
      <c r="K170" s="11"/>
      <c r="L170" s="11"/>
      <c r="M170" s="11"/>
      <c r="N170" s="11"/>
      <c r="O170" s="11"/>
      <c r="P170" s="11"/>
      <c r="Q170" s="11"/>
      <c r="R170" s="11"/>
      <c r="S170" s="11"/>
      <c r="T170" s="11"/>
      <c r="U170" s="11"/>
      <c r="V170" s="11"/>
      <c r="W170" s="11">
        <v>1</v>
      </c>
    </row>
    <row r="171" spans="1:23" x14ac:dyDescent="0.3">
      <c r="A171">
        <v>170</v>
      </c>
      <c r="B171">
        <v>9</v>
      </c>
      <c r="C171" s="2">
        <v>38763.21329861111</v>
      </c>
      <c r="E171" s="5">
        <v>169</v>
      </c>
      <c r="F171" s="11"/>
      <c r="G171" s="11"/>
      <c r="H171" s="11"/>
      <c r="I171" s="11"/>
      <c r="J171" s="11"/>
      <c r="K171" s="11"/>
      <c r="L171" s="11"/>
      <c r="M171" s="11"/>
      <c r="N171" s="11"/>
      <c r="O171" s="11"/>
      <c r="P171" s="11"/>
      <c r="Q171" s="11"/>
      <c r="R171" s="11"/>
      <c r="S171" s="11"/>
      <c r="T171" s="11"/>
      <c r="U171" s="11">
        <v>1</v>
      </c>
      <c r="V171" s="11"/>
      <c r="W171" s="11">
        <v>1</v>
      </c>
    </row>
    <row r="172" spans="1:23" x14ac:dyDescent="0.3">
      <c r="A172">
        <v>171</v>
      </c>
      <c r="B172">
        <v>11</v>
      </c>
      <c r="C172" s="2">
        <v>38763.21329861111</v>
      </c>
      <c r="E172" s="5">
        <v>170</v>
      </c>
      <c r="F172" s="11"/>
      <c r="G172" s="11"/>
      <c r="H172" s="11"/>
      <c r="I172" s="11"/>
      <c r="J172" s="11"/>
      <c r="K172" s="11"/>
      <c r="L172" s="11"/>
      <c r="M172" s="11"/>
      <c r="N172" s="11">
        <v>1</v>
      </c>
      <c r="O172" s="11"/>
      <c r="P172" s="11"/>
      <c r="Q172" s="11"/>
      <c r="R172" s="11"/>
      <c r="S172" s="11"/>
      <c r="T172" s="11"/>
      <c r="U172" s="11"/>
      <c r="V172" s="11"/>
      <c r="W172" s="11">
        <v>1</v>
      </c>
    </row>
    <row r="173" spans="1:23" x14ac:dyDescent="0.3">
      <c r="A173">
        <v>172</v>
      </c>
      <c r="B173">
        <v>7</v>
      </c>
      <c r="C173" s="2">
        <v>38763.21329861111</v>
      </c>
      <c r="E173" s="5">
        <v>171</v>
      </c>
      <c r="F173" s="11"/>
      <c r="G173" s="11"/>
      <c r="H173" s="11"/>
      <c r="I173" s="11"/>
      <c r="J173" s="11"/>
      <c r="K173" s="11"/>
      <c r="L173" s="11"/>
      <c r="M173" s="11"/>
      <c r="N173" s="11"/>
      <c r="O173" s="11"/>
      <c r="P173" s="11">
        <v>1</v>
      </c>
      <c r="Q173" s="11"/>
      <c r="R173" s="11"/>
      <c r="S173" s="11"/>
      <c r="T173" s="11"/>
      <c r="U173" s="11"/>
      <c r="V173" s="11"/>
      <c r="W173" s="11">
        <v>1</v>
      </c>
    </row>
    <row r="174" spans="1:23" x14ac:dyDescent="0.3">
      <c r="A174">
        <v>173</v>
      </c>
      <c r="B174">
        <v>7</v>
      </c>
      <c r="C174" s="2">
        <v>38763.21329861111</v>
      </c>
      <c r="E174" s="5">
        <v>172</v>
      </c>
      <c r="F174" s="11"/>
      <c r="G174" s="11"/>
      <c r="H174" s="11"/>
      <c r="I174" s="11"/>
      <c r="J174" s="11"/>
      <c r="K174" s="11"/>
      <c r="L174" s="11">
        <v>1</v>
      </c>
      <c r="M174" s="11"/>
      <c r="N174" s="11"/>
      <c r="O174" s="11"/>
      <c r="P174" s="11"/>
      <c r="Q174" s="11"/>
      <c r="R174" s="11"/>
      <c r="S174" s="11"/>
      <c r="T174" s="11"/>
      <c r="U174" s="11"/>
      <c r="V174" s="11"/>
      <c r="W174" s="11">
        <v>1</v>
      </c>
    </row>
    <row r="175" spans="1:23" x14ac:dyDescent="0.3">
      <c r="A175">
        <v>174</v>
      </c>
      <c r="B175">
        <v>12</v>
      </c>
      <c r="C175" s="2">
        <v>38763.21329861111</v>
      </c>
      <c r="E175" s="5">
        <v>173</v>
      </c>
      <c r="F175" s="11"/>
      <c r="G175" s="11"/>
      <c r="H175" s="11"/>
      <c r="I175" s="11"/>
      <c r="J175" s="11"/>
      <c r="K175" s="11"/>
      <c r="L175" s="11">
        <v>1</v>
      </c>
      <c r="M175" s="11"/>
      <c r="N175" s="11"/>
      <c r="O175" s="11"/>
      <c r="P175" s="11"/>
      <c r="Q175" s="11"/>
      <c r="R175" s="11"/>
      <c r="S175" s="11"/>
      <c r="T175" s="11"/>
      <c r="U175" s="11"/>
      <c r="V175" s="11"/>
      <c r="W175" s="11">
        <v>1</v>
      </c>
    </row>
    <row r="176" spans="1:23" x14ac:dyDescent="0.3">
      <c r="A176">
        <v>175</v>
      </c>
      <c r="B176">
        <v>8</v>
      </c>
      <c r="C176" s="2">
        <v>38763.21329861111</v>
      </c>
      <c r="E176" s="5">
        <v>174</v>
      </c>
      <c r="F176" s="11"/>
      <c r="G176" s="11"/>
      <c r="H176" s="11"/>
      <c r="I176" s="11"/>
      <c r="J176" s="11"/>
      <c r="K176" s="11"/>
      <c r="L176" s="11"/>
      <c r="M176" s="11"/>
      <c r="N176" s="11"/>
      <c r="O176" s="11"/>
      <c r="P176" s="11"/>
      <c r="Q176" s="11">
        <v>1</v>
      </c>
      <c r="R176" s="11"/>
      <c r="S176" s="11"/>
      <c r="T176" s="11"/>
      <c r="U176" s="11"/>
      <c r="V176" s="11"/>
      <c r="W176" s="11">
        <v>1</v>
      </c>
    </row>
    <row r="177" spans="1:23" x14ac:dyDescent="0.3">
      <c r="A177">
        <v>176</v>
      </c>
      <c r="B177">
        <v>15</v>
      </c>
      <c r="C177" s="2">
        <v>38763.21329861111</v>
      </c>
      <c r="E177" s="5">
        <v>175</v>
      </c>
      <c r="F177" s="11"/>
      <c r="G177" s="11"/>
      <c r="H177" s="11"/>
      <c r="I177" s="11"/>
      <c r="J177" s="11"/>
      <c r="K177" s="11"/>
      <c r="L177" s="11"/>
      <c r="M177" s="11">
        <v>1</v>
      </c>
      <c r="N177" s="11"/>
      <c r="O177" s="11"/>
      <c r="P177" s="11"/>
      <c r="Q177" s="11"/>
      <c r="R177" s="11"/>
      <c r="S177" s="11"/>
      <c r="T177" s="11"/>
      <c r="U177" s="11"/>
      <c r="V177" s="11"/>
      <c r="W177" s="11">
        <v>1</v>
      </c>
    </row>
    <row r="178" spans="1:23" x14ac:dyDescent="0.3">
      <c r="A178">
        <v>177</v>
      </c>
      <c r="B178">
        <v>14</v>
      </c>
      <c r="C178" s="2">
        <v>38763.21329861111</v>
      </c>
      <c r="E178" s="5">
        <v>176</v>
      </c>
      <c r="F178" s="11"/>
      <c r="G178" s="11"/>
      <c r="H178" s="11"/>
      <c r="I178" s="11"/>
      <c r="J178" s="11"/>
      <c r="K178" s="11"/>
      <c r="L178" s="11"/>
      <c r="M178" s="11"/>
      <c r="N178" s="11"/>
      <c r="O178" s="11"/>
      <c r="P178" s="11"/>
      <c r="Q178" s="11"/>
      <c r="R178" s="11"/>
      <c r="S178" s="11"/>
      <c r="T178" s="11">
        <v>1</v>
      </c>
      <c r="U178" s="11"/>
      <c r="V178" s="11"/>
      <c r="W178" s="11">
        <v>1</v>
      </c>
    </row>
    <row r="179" spans="1:23" x14ac:dyDescent="0.3">
      <c r="A179">
        <v>178</v>
      </c>
      <c r="B179">
        <v>5</v>
      </c>
      <c r="C179" s="2">
        <v>38763.21329861111</v>
      </c>
      <c r="E179" s="5">
        <v>177</v>
      </c>
      <c r="F179" s="11"/>
      <c r="G179" s="11"/>
      <c r="H179" s="11"/>
      <c r="I179" s="11"/>
      <c r="J179" s="11"/>
      <c r="K179" s="11"/>
      <c r="L179" s="11"/>
      <c r="M179" s="11"/>
      <c r="N179" s="11"/>
      <c r="O179" s="11"/>
      <c r="P179" s="11"/>
      <c r="Q179" s="11"/>
      <c r="R179" s="11"/>
      <c r="S179" s="11">
        <v>1</v>
      </c>
      <c r="T179" s="11"/>
      <c r="U179" s="11"/>
      <c r="V179" s="11"/>
      <c r="W179" s="11">
        <v>1</v>
      </c>
    </row>
    <row r="180" spans="1:23" x14ac:dyDescent="0.3">
      <c r="A180">
        <v>179</v>
      </c>
      <c r="B180">
        <v>7</v>
      </c>
      <c r="C180" s="2">
        <v>38763.21329861111</v>
      </c>
      <c r="E180" s="5">
        <v>178</v>
      </c>
      <c r="F180" s="11"/>
      <c r="G180" s="11"/>
      <c r="H180" s="11"/>
      <c r="I180" s="11"/>
      <c r="J180" s="11">
        <v>1</v>
      </c>
      <c r="K180" s="11"/>
      <c r="L180" s="11"/>
      <c r="M180" s="11"/>
      <c r="N180" s="11"/>
      <c r="O180" s="11"/>
      <c r="P180" s="11"/>
      <c r="Q180" s="11"/>
      <c r="R180" s="11"/>
      <c r="S180" s="11"/>
      <c r="T180" s="11"/>
      <c r="U180" s="11"/>
      <c r="V180" s="11"/>
      <c r="W180" s="11">
        <v>1</v>
      </c>
    </row>
    <row r="181" spans="1:23" x14ac:dyDescent="0.3">
      <c r="A181">
        <v>180</v>
      </c>
      <c r="B181">
        <v>4</v>
      </c>
      <c r="C181" s="2">
        <v>38763.21329861111</v>
      </c>
      <c r="E181" s="5">
        <v>179</v>
      </c>
      <c r="F181" s="11"/>
      <c r="G181" s="11"/>
      <c r="H181" s="11"/>
      <c r="I181" s="11"/>
      <c r="J181" s="11"/>
      <c r="K181" s="11"/>
      <c r="L181" s="11">
        <v>1</v>
      </c>
      <c r="M181" s="11"/>
      <c r="N181" s="11"/>
      <c r="O181" s="11"/>
      <c r="P181" s="11"/>
      <c r="Q181" s="11"/>
      <c r="R181" s="11"/>
      <c r="S181" s="11"/>
      <c r="T181" s="11"/>
      <c r="U181" s="11"/>
      <c r="V181" s="11"/>
      <c r="W181" s="11">
        <v>1</v>
      </c>
    </row>
    <row r="182" spans="1:23" x14ac:dyDescent="0.3">
      <c r="A182">
        <v>181</v>
      </c>
      <c r="B182">
        <v>16</v>
      </c>
      <c r="C182" s="2">
        <v>38763.21329861111</v>
      </c>
      <c r="E182" s="5">
        <v>180</v>
      </c>
      <c r="F182" s="11"/>
      <c r="G182" s="11"/>
      <c r="H182" s="11"/>
      <c r="I182" s="11">
        <v>1</v>
      </c>
      <c r="J182" s="11"/>
      <c r="K182" s="11"/>
      <c r="L182" s="11"/>
      <c r="M182" s="11"/>
      <c r="N182" s="11"/>
      <c r="O182" s="11"/>
      <c r="P182" s="11"/>
      <c r="Q182" s="11"/>
      <c r="R182" s="11"/>
      <c r="S182" s="11"/>
      <c r="T182" s="11"/>
      <c r="U182" s="11"/>
      <c r="V182" s="11"/>
      <c r="W182" s="11">
        <v>1</v>
      </c>
    </row>
    <row r="183" spans="1:23" x14ac:dyDescent="0.3">
      <c r="A183">
        <v>182</v>
      </c>
      <c r="B183">
        <v>5</v>
      </c>
      <c r="C183" s="2">
        <v>38763.21329861111</v>
      </c>
      <c r="E183" s="5">
        <v>181</v>
      </c>
      <c r="F183" s="11"/>
      <c r="G183" s="11"/>
      <c r="H183" s="11"/>
      <c r="I183" s="11"/>
      <c r="J183" s="11"/>
      <c r="K183" s="11"/>
      <c r="L183" s="11"/>
      <c r="M183" s="11"/>
      <c r="N183" s="11"/>
      <c r="O183" s="11"/>
      <c r="P183" s="11"/>
      <c r="Q183" s="11"/>
      <c r="R183" s="11"/>
      <c r="S183" s="11"/>
      <c r="T183" s="11"/>
      <c r="U183" s="11">
        <v>1</v>
      </c>
      <c r="V183" s="11"/>
      <c r="W183" s="11">
        <v>1</v>
      </c>
    </row>
    <row r="184" spans="1:23" x14ac:dyDescent="0.3">
      <c r="A184">
        <v>183</v>
      </c>
      <c r="B184">
        <v>8</v>
      </c>
      <c r="C184" s="2">
        <v>38763.21329861111</v>
      </c>
      <c r="E184" s="5">
        <v>182</v>
      </c>
      <c r="F184" s="11"/>
      <c r="G184" s="11"/>
      <c r="H184" s="11"/>
      <c r="I184" s="11"/>
      <c r="J184" s="11">
        <v>1</v>
      </c>
      <c r="K184" s="11"/>
      <c r="L184" s="11"/>
      <c r="M184" s="11"/>
      <c r="N184" s="11"/>
      <c r="O184" s="11"/>
      <c r="P184" s="11"/>
      <c r="Q184" s="11"/>
      <c r="R184" s="11"/>
      <c r="S184" s="11"/>
      <c r="T184" s="11"/>
      <c r="U184" s="11"/>
      <c r="V184" s="11"/>
      <c r="W184" s="11">
        <v>1</v>
      </c>
    </row>
    <row r="185" spans="1:23" x14ac:dyDescent="0.3">
      <c r="A185">
        <v>184</v>
      </c>
      <c r="B185">
        <v>4</v>
      </c>
      <c r="C185" s="2">
        <v>38763.21329861111</v>
      </c>
      <c r="E185" s="5">
        <v>183</v>
      </c>
      <c r="F185" s="11"/>
      <c r="G185" s="11"/>
      <c r="H185" s="11"/>
      <c r="I185" s="11"/>
      <c r="J185" s="11"/>
      <c r="K185" s="11"/>
      <c r="L185" s="11"/>
      <c r="M185" s="11">
        <v>1</v>
      </c>
      <c r="N185" s="11"/>
      <c r="O185" s="11"/>
      <c r="P185" s="11"/>
      <c r="Q185" s="11"/>
      <c r="R185" s="11"/>
      <c r="S185" s="11"/>
      <c r="T185" s="11"/>
      <c r="U185" s="11"/>
      <c r="V185" s="11"/>
      <c r="W185" s="11">
        <v>1</v>
      </c>
    </row>
    <row r="186" spans="1:23" x14ac:dyDescent="0.3">
      <c r="A186">
        <v>185</v>
      </c>
      <c r="B186">
        <v>9</v>
      </c>
      <c r="C186" s="2">
        <v>38763.21329861111</v>
      </c>
      <c r="E186" s="5">
        <v>184</v>
      </c>
      <c r="F186" s="11"/>
      <c r="G186" s="11"/>
      <c r="H186" s="11"/>
      <c r="I186" s="11">
        <v>1</v>
      </c>
      <c r="J186" s="11"/>
      <c r="K186" s="11"/>
      <c r="L186" s="11"/>
      <c r="M186" s="11"/>
      <c r="N186" s="11"/>
      <c r="O186" s="11"/>
      <c r="P186" s="11"/>
      <c r="Q186" s="11"/>
      <c r="R186" s="11"/>
      <c r="S186" s="11"/>
      <c r="T186" s="11"/>
      <c r="U186" s="11"/>
      <c r="V186" s="11"/>
      <c r="W186" s="11">
        <v>1</v>
      </c>
    </row>
    <row r="187" spans="1:23" x14ac:dyDescent="0.3">
      <c r="A187">
        <v>186</v>
      </c>
      <c r="B187">
        <v>7</v>
      </c>
      <c r="C187" s="2">
        <v>38763.21329861111</v>
      </c>
      <c r="E187" s="5">
        <v>185</v>
      </c>
      <c r="F187" s="11"/>
      <c r="G187" s="11"/>
      <c r="H187" s="11"/>
      <c r="I187" s="11"/>
      <c r="J187" s="11"/>
      <c r="K187" s="11"/>
      <c r="L187" s="11"/>
      <c r="M187" s="11"/>
      <c r="N187" s="11">
        <v>1</v>
      </c>
      <c r="O187" s="11"/>
      <c r="P187" s="11"/>
      <c r="Q187" s="11"/>
      <c r="R187" s="11"/>
      <c r="S187" s="11"/>
      <c r="T187" s="11"/>
      <c r="U187" s="11"/>
      <c r="V187" s="11"/>
      <c r="W187" s="11">
        <v>1</v>
      </c>
    </row>
    <row r="188" spans="1:23" x14ac:dyDescent="0.3">
      <c r="A188">
        <v>187</v>
      </c>
      <c r="B188">
        <v>15</v>
      </c>
      <c r="C188" s="2">
        <v>38763.21329861111</v>
      </c>
      <c r="E188" s="5">
        <v>186</v>
      </c>
      <c r="F188" s="11"/>
      <c r="G188" s="11"/>
      <c r="H188" s="11"/>
      <c r="I188" s="11"/>
      <c r="J188" s="11"/>
      <c r="K188" s="11"/>
      <c r="L188" s="11">
        <v>1</v>
      </c>
      <c r="M188" s="11"/>
      <c r="N188" s="11"/>
      <c r="O188" s="11"/>
      <c r="P188" s="11"/>
      <c r="Q188" s="11"/>
      <c r="R188" s="11"/>
      <c r="S188" s="11"/>
      <c r="T188" s="11"/>
      <c r="U188" s="11"/>
      <c r="V188" s="11"/>
      <c r="W188" s="11">
        <v>1</v>
      </c>
    </row>
    <row r="189" spans="1:23" x14ac:dyDescent="0.3">
      <c r="A189">
        <v>188</v>
      </c>
      <c r="B189">
        <v>5</v>
      </c>
      <c r="C189" s="2">
        <v>38763.21329861111</v>
      </c>
      <c r="E189" s="5">
        <v>187</v>
      </c>
      <c r="F189" s="11"/>
      <c r="G189" s="11"/>
      <c r="H189" s="11"/>
      <c r="I189" s="11"/>
      <c r="J189" s="11"/>
      <c r="K189" s="11"/>
      <c r="L189" s="11"/>
      <c r="M189" s="11"/>
      <c r="N189" s="11"/>
      <c r="O189" s="11"/>
      <c r="P189" s="11"/>
      <c r="Q189" s="11"/>
      <c r="R189" s="11"/>
      <c r="S189" s="11"/>
      <c r="T189" s="11">
        <v>1</v>
      </c>
      <c r="U189" s="11"/>
      <c r="V189" s="11"/>
      <c r="W189" s="11">
        <v>1</v>
      </c>
    </row>
    <row r="190" spans="1:23" x14ac:dyDescent="0.3">
      <c r="A190">
        <v>189</v>
      </c>
      <c r="B190">
        <v>10</v>
      </c>
      <c r="C190" s="2">
        <v>38763.21329861111</v>
      </c>
      <c r="E190" s="5">
        <v>188</v>
      </c>
      <c r="F190" s="11"/>
      <c r="G190" s="11"/>
      <c r="H190" s="11"/>
      <c r="I190" s="11"/>
      <c r="J190" s="11">
        <v>1</v>
      </c>
      <c r="K190" s="11"/>
      <c r="L190" s="11"/>
      <c r="M190" s="11"/>
      <c r="N190" s="11"/>
      <c r="O190" s="11"/>
      <c r="P190" s="11"/>
      <c r="Q190" s="11"/>
      <c r="R190" s="11"/>
      <c r="S190" s="11"/>
      <c r="T190" s="11"/>
      <c r="U190" s="11"/>
      <c r="V190" s="11"/>
      <c r="W190" s="11">
        <v>1</v>
      </c>
    </row>
    <row r="191" spans="1:23" x14ac:dyDescent="0.3">
      <c r="A191">
        <v>190</v>
      </c>
      <c r="B191">
        <v>4</v>
      </c>
      <c r="C191" s="2">
        <v>38763.21329861111</v>
      </c>
      <c r="E191" s="5">
        <v>189</v>
      </c>
      <c r="F191" s="11"/>
      <c r="G191" s="11"/>
      <c r="H191" s="11"/>
      <c r="I191" s="11"/>
      <c r="J191" s="11"/>
      <c r="K191" s="11"/>
      <c r="L191" s="11"/>
      <c r="M191" s="11"/>
      <c r="N191" s="11"/>
      <c r="O191" s="11">
        <v>1</v>
      </c>
      <c r="P191" s="11"/>
      <c r="Q191" s="11"/>
      <c r="R191" s="11"/>
      <c r="S191" s="11"/>
      <c r="T191" s="11"/>
      <c r="U191" s="11"/>
      <c r="V191" s="11"/>
      <c r="W191" s="11">
        <v>1</v>
      </c>
    </row>
    <row r="192" spans="1:23" x14ac:dyDescent="0.3">
      <c r="A192">
        <v>191</v>
      </c>
      <c r="B192">
        <v>3</v>
      </c>
      <c r="C192" s="2">
        <v>38763.21329861111</v>
      </c>
      <c r="E192" s="5">
        <v>190</v>
      </c>
      <c r="F192" s="11"/>
      <c r="G192" s="11"/>
      <c r="H192" s="11"/>
      <c r="I192" s="11">
        <v>1</v>
      </c>
      <c r="J192" s="11"/>
      <c r="K192" s="11"/>
      <c r="L192" s="11"/>
      <c r="M192" s="11"/>
      <c r="N192" s="11"/>
      <c r="O192" s="11"/>
      <c r="P192" s="11"/>
      <c r="Q192" s="11"/>
      <c r="R192" s="11"/>
      <c r="S192" s="11"/>
      <c r="T192" s="11"/>
      <c r="U192" s="11"/>
      <c r="V192" s="11"/>
      <c r="W192" s="11">
        <v>1</v>
      </c>
    </row>
    <row r="193" spans="1:23" x14ac:dyDescent="0.3">
      <c r="A193">
        <v>192</v>
      </c>
      <c r="B193">
        <v>9</v>
      </c>
      <c r="C193" s="2">
        <v>38763.21329861111</v>
      </c>
      <c r="E193" s="5">
        <v>191</v>
      </c>
      <c r="F193" s="11"/>
      <c r="G193" s="11"/>
      <c r="H193" s="11">
        <v>1</v>
      </c>
      <c r="I193" s="11"/>
      <c r="J193" s="11"/>
      <c r="K193" s="11"/>
      <c r="L193" s="11"/>
      <c r="M193" s="11"/>
      <c r="N193" s="11"/>
      <c r="O193" s="11"/>
      <c r="P193" s="11"/>
      <c r="Q193" s="11"/>
      <c r="R193" s="11"/>
      <c r="S193" s="11"/>
      <c r="T193" s="11"/>
      <c r="U193" s="11"/>
      <c r="V193" s="11"/>
      <c r="W193" s="11">
        <v>1</v>
      </c>
    </row>
    <row r="194" spans="1:23" x14ac:dyDescent="0.3">
      <c r="A194">
        <v>193</v>
      </c>
      <c r="B194">
        <v>2</v>
      </c>
      <c r="C194" s="2">
        <v>38763.21329861111</v>
      </c>
      <c r="E194" s="5">
        <v>192</v>
      </c>
      <c r="F194" s="11"/>
      <c r="G194" s="11"/>
      <c r="H194" s="11"/>
      <c r="I194" s="11"/>
      <c r="J194" s="11"/>
      <c r="K194" s="11"/>
      <c r="L194" s="11"/>
      <c r="M194" s="11"/>
      <c r="N194" s="11">
        <v>1</v>
      </c>
      <c r="O194" s="11"/>
      <c r="P194" s="11"/>
      <c r="Q194" s="11"/>
      <c r="R194" s="11"/>
      <c r="S194" s="11"/>
      <c r="T194" s="11"/>
      <c r="U194" s="11"/>
      <c r="V194" s="11"/>
      <c r="W194" s="11">
        <v>1</v>
      </c>
    </row>
    <row r="195" spans="1:23" x14ac:dyDescent="0.3">
      <c r="A195">
        <v>194</v>
      </c>
      <c r="B195">
        <v>1</v>
      </c>
      <c r="C195" s="2">
        <v>38763.21329861111</v>
      </c>
      <c r="E195" s="5">
        <v>193</v>
      </c>
      <c r="F195" s="11"/>
      <c r="G195" s="11">
        <v>1</v>
      </c>
      <c r="H195" s="11"/>
      <c r="I195" s="11"/>
      <c r="J195" s="11"/>
      <c r="K195" s="11"/>
      <c r="L195" s="11"/>
      <c r="M195" s="11"/>
      <c r="N195" s="11"/>
      <c r="O195" s="11"/>
      <c r="P195" s="11"/>
      <c r="Q195" s="11"/>
      <c r="R195" s="11"/>
      <c r="S195" s="11"/>
      <c r="T195" s="11"/>
      <c r="U195" s="11"/>
      <c r="V195" s="11"/>
      <c r="W195" s="11">
        <v>1</v>
      </c>
    </row>
    <row r="196" spans="1:23" x14ac:dyDescent="0.3">
      <c r="A196">
        <v>195</v>
      </c>
      <c r="B196">
        <v>14</v>
      </c>
      <c r="C196" s="2">
        <v>38763.21329861111</v>
      </c>
      <c r="E196" s="5">
        <v>194</v>
      </c>
      <c r="F196" s="11">
        <v>1</v>
      </c>
      <c r="G196" s="11"/>
      <c r="H196" s="11"/>
      <c r="I196" s="11"/>
      <c r="J196" s="11"/>
      <c r="K196" s="11"/>
      <c r="L196" s="11"/>
      <c r="M196" s="11"/>
      <c r="N196" s="11"/>
      <c r="O196" s="11"/>
      <c r="P196" s="11"/>
      <c r="Q196" s="11"/>
      <c r="R196" s="11"/>
      <c r="S196" s="11"/>
      <c r="T196" s="11"/>
      <c r="U196" s="11"/>
      <c r="V196" s="11"/>
      <c r="W196" s="11">
        <v>1</v>
      </c>
    </row>
    <row r="197" spans="1:23" x14ac:dyDescent="0.3">
      <c r="A197">
        <v>196</v>
      </c>
      <c r="B197">
        <v>4</v>
      </c>
      <c r="C197" s="2">
        <v>38763.21329861111</v>
      </c>
      <c r="E197" s="5">
        <v>195</v>
      </c>
      <c r="F197" s="11"/>
      <c r="G197" s="11"/>
      <c r="H197" s="11"/>
      <c r="I197" s="11"/>
      <c r="J197" s="11"/>
      <c r="K197" s="11"/>
      <c r="L197" s="11"/>
      <c r="M197" s="11"/>
      <c r="N197" s="11"/>
      <c r="O197" s="11"/>
      <c r="P197" s="11"/>
      <c r="Q197" s="11"/>
      <c r="R197" s="11"/>
      <c r="S197" s="11">
        <v>1</v>
      </c>
      <c r="T197" s="11"/>
      <c r="U197" s="11"/>
      <c r="V197" s="11"/>
      <c r="W197" s="11">
        <v>1</v>
      </c>
    </row>
    <row r="198" spans="1:23" x14ac:dyDescent="0.3">
      <c r="A198">
        <v>197</v>
      </c>
      <c r="B198">
        <v>15</v>
      </c>
      <c r="C198" s="2">
        <v>38763.21329861111</v>
      </c>
      <c r="E198" s="5">
        <v>196</v>
      </c>
      <c r="F198" s="11"/>
      <c r="G198" s="11"/>
      <c r="H198" s="11"/>
      <c r="I198" s="11">
        <v>1</v>
      </c>
      <c r="J198" s="11"/>
      <c r="K198" s="11"/>
      <c r="L198" s="11"/>
      <c r="M198" s="11"/>
      <c r="N198" s="11"/>
      <c r="O198" s="11"/>
      <c r="P198" s="11"/>
      <c r="Q198" s="11"/>
      <c r="R198" s="11"/>
      <c r="S198" s="11"/>
      <c r="T198" s="11"/>
      <c r="U198" s="11"/>
      <c r="V198" s="11"/>
      <c r="W198" s="11">
        <v>1</v>
      </c>
    </row>
    <row r="199" spans="1:23" x14ac:dyDescent="0.3">
      <c r="A199">
        <v>198</v>
      </c>
      <c r="B199">
        <v>9</v>
      </c>
      <c r="C199" s="2">
        <v>38763.21329861111</v>
      </c>
      <c r="E199" s="5">
        <v>197</v>
      </c>
      <c r="F199" s="11"/>
      <c r="G199" s="11"/>
      <c r="H199" s="11"/>
      <c r="I199" s="11"/>
      <c r="J199" s="11"/>
      <c r="K199" s="11"/>
      <c r="L199" s="11"/>
      <c r="M199" s="11"/>
      <c r="N199" s="11"/>
      <c r="O199" s="11"/>
      <c r="P199" s="11"/>
      <c r="Q199" s="11"/>
      <c r="R199" s="11"/>
      <c r="S199" s="11"/>
      <c r="T199" s="11">
        <v>1</v>
      </c>
      <c r="U199" s="11"/>
      <c r="V199" s="11"/>
      <c r="W199" s="11">
        <v>1</v>
      </c>
    </row>
    <row r="200" spans="1:23" x14ac:dyDescent="0.3">
      <c r="A200">
        <v>199</v>
      </c>
      <c r="B200">
        <v>6</v>
      </c>
      <c r="C200" s="2">
        <v>38763.21329861111</v>
      </c>
      <c r="E200" s="5">
        <v>198</v>
      </c>
      <c r="F200" s="11"/>
      <c r="G200" s="11"/>
      <c r="H200" s="11"/>
      <c r="I200" s="11"/>
      <c r="J200" s="11"/>
      <c r="K200" s="11"/>
      <c r="L200" s="11"/>
      <c r="M200" s="11"/>
      <c r="N200" s="11">
        <v>1</v>
      </c>
      <c r="O200" s="11"/>
      <c r="P200" s="11"/>
      <c r="Q200" s="11"/>
      <c r="R200" s="11"/>
      <c r="S200" s="11"/>
      <c r="T200" s="11"/>
      <c r="U200" s="11"/>
      <c r="V200" s="11"/>
      <c r="W200" s="11">
        <v>1</v>
      </c>
    </row>
    <row r="201" spans="1:23" x14ac:dyDescent="0.3">
      <c r="A201">
        <v>200</v>
      </c>
      <c r="B201">
        <v>10</v>
      </c>
      <c r="C201" s="2">
        <v>38763.21329861111</v>
      </c>
      <c r="E201" s="5">
        <v>199</v>
      </c>
      <c r="F201" s="11"/>
      <c r="G201" s="11"/>
      <c r="H201" s="11"/>
      <c r="I201" s="11"/>
      <c r="J201" s="11"/>
      <c r="K201" s="11">
        <v>1</v>
      </c>
      <c r="L201" s="11"/>
      <c r="M201" s="11"/>
      <c r="N201" s="11"/>
      <c r="O201" s="11"/>
      <c r="P201" s="11"/>
      <c r="Q201" s="11"/>
      <c r="R201" s="11"/>
      <c r="S201" s="11"/>
      <c r="T201" s="11"/>
      <c r="U201" s="11"/>
      <c r="V201" s="11"/>
      <c r="W201" s="11">
        <v>1</v>
      </c>
    </row>
    <row r="202" spans="1:23" x14ac:dyDescent="0.3">
      <c r="A202">
        <v>201</v>
      </c>
      <c r="B202">
        <v>9</v>
      </c>
      <c r="C202" s="2">
        <v>38763.21329861111</v>
      </c>
      <c r="E202" s="5">
        <v>200</v>
      </c>
      <c r="F202" s="11"/>
      <c r="G202" s="11"/>
      <c r="H202" s="11"/>
      <c r="I202" s="11"/>
      <c r="J202" s="11"/>
      <c r="K202" s="11"/>
      <c r="L202" s="11"/>
      <c r="M202" s="11"/>
      <c r="N202" s="11"/>
      <c r="O202" s="11">
        <v>1</v>
      </c>
      <c r="P202" s="11"/>
      <c r="Q202" s="11"/>
      <c r="R202" s="11"/>
      <c r="S202" s="11"/>
      <c r="T202" s="11"/>
      <c r="U202" s="11"/>
      <c r="V202" s="11"/>
      <c r="W202" s="11">
        <v>1</v>
      </c>
    </row>
    <row r="203" spans="1:23" x14ac:dyDescent="0.3">
      <c r="A203">
        <v>202</v>
      </c>
      <c r="B203">
        <v>5</v>
      </c>
      <c r="C203" s="2">
        <v>38763.21329861111</v>
      </c>
      <c r="E203" s="5">
        <v>201</v>
      </c>
      <c r="F203" s="11"/>
      <c r="G203" s="11"/>
      <c r="H203" s="11"/>
      <c r="I203" s="11"/>
      <c r="J203" s="11"/>
      <c r="K203" s="11"/>
      <c r="L203" s="11"/>
      <c r="M203" s="11"/>
      <c r="N203" s="11">
        <v>1</v>
      </c>
      <c r="O203" s="11"/>
      <c r="P203" s="11"/>
      <c r="Q203" s="11"/>
      <c r="R203" s="11"/>
      <c r="S203" s="11"/>
      <c r="T203" s="11"/>
      <c r="U203" s="11"/>
      <c r="V203" s="11"/>
      <c r="W203" s="11">
        <v>1</v>
      </c>
    </row>
    <row r="204" spans="1:23" x14ac:dyDescent="0.3">
      <c r="A204">
        <v>203</v>
      </c>
      <c r="B204">
        <v>14</v>
      </c>
      <c r="C204" s="2">
        <v>38763.21329861111</v>
      </c>
      <c r="E204" s="5">
        <v>202</v>
      </c>
      <c r="F204" s="11"/>
      <c r="G204" s="11"/>
      <c r="H204" s="11"/>
      <c r="I204" s="11"/>
      <c r="J204" s="11">
        <v>1</v>
      </c>
      <c r="K204" s="11"/>
      <c r="L204" s="11"/>
      <c r="M204" s="11"/>
      <c r="N204" s="11"/>
      <c r="O204" s="11"/>
      <c r="P204" s="11"/>
      <c r="Q204" s="11"/>
      <c r="R204" s="11"/>
      <c r="S204" s="11"/>
      <c r="T204" s="11"/>
      <c r="U204" s="11"/>
      <c r="V204" s="11"/>
      <c r="W204" s="11">
        <v>1</v>
      </c>
    </row>
    <row r="205" spans="1:23" x14ac:dyDescent="0.3">
      <c r="A205">
        <v>204</v>
      </c>
      <c r="B205">
        <v>7</v>
      </c>
      <c r="C205" s="2">
        <v>38763.21329861111</v>
      </c>
      <c r="E205" s="5">
        <v>203</v>
      </c>
      <c r="F205" s="11"/>
      <c r="G205" s="11"/>
      <c r="H205" s="11"/>
      <c r="I205" s="11"/>
      <c r="J205" s="11"/>
      <c r="K205" s="11"/>
      <c r="L205" s="11"/>
      <c r="M205" s="11"/>
      <c r="N205" s="11"/>
      <c r="O205" s="11"/>
      <c r="P205" s="11"/>
      <c r="Q205" s="11"/>
      <c r="R205" s="11"/>
      <c r="S205" s="11">
        <v>1</v>
      </c>
      <c r="T205" s="11"/>
      <c r="U205" s="11"/>
      <c r="V205" s="11"/>
      <c r="W205" s="11">
        <v>1</v>
      </c>
    </row>
    <row r="206" spans="1:23" x14ac:dyDescent="0.3">
      <c r="A206">
        <v>205</v>
      </c>
      <c r="B206">
        <v>1</v>
      </c>
      <c r="C206" s="2">
        <v>38763.21329861111</v>
      </c>
      <c r="E206" s="5">
        <v>204</v>
      </c>
      <c r="F206" s="11"/>
      <c r="G206" s="11"/>
      <c r="H206" s="11"/>
      <c r="I206" s="11"/>
      <c r="J206" s="11"/>
      <c r="K206" s="11"/>
      <c r="L206" s="11">
        <v>1</v>
      </c>
      <c r="M206" s="11"/>
      <c r="N206" s="11"/>
      <c r="O206" s="11"/>
      <c r="P206" s="11"/>
      <c r="Q206" s="11"/>
      <c r="R206" s="11"/>
      <c r="S206" s="11"/>
      <c r="T206" s="11"/>
      <c r="U206" s="11"/>
      <c r="V206" s="11"/>
      <c r="W206" s="11">
        <v>1</v>
      </c>
    </row>
    <row r="207" spans="1:23" x14ac:dyDescent="0.3">
      <c r="A207">
        <v>206</v>
      </c>
      <c r="B207">
        <v>6</v>
      </c>
      <c r="C207" s="2">
        <v>38763.21329861111</v>
      </c>
      <c r="E207" s="5">
        <v>205</v>
      </c>
      <c r="F207" s="11">
        <v>1</v>
      </c>
      <c r="G207" s="11"/>
      <c r="H207" s="11"/>
      <c r="I207" s="11"/>
      <c r="J207" s="11"/>
      <c r="K207" s="11"/>
      <c r="L207" s="11"/>
      <c r="M207" s="11"/>
      <c r="N207" s="11"/>
      <c r="O207" s="11"/>
      <c r="P207" s="11"/>
      <c r="Q207" s="11"/>
      <c r="R207" s="11"/>
      <c r="S207" s="11"/>
      <c r="T207" s="11"/>
      <c r="U207" s="11"/>
      <c r="V207" s="11"/>
      <c r="W207" s="11">
        <v>1</v>
      </c>
    </row>
    <row r="208" spans="1:23" x14ac:dyDescent="0.3">
      <c r="A208">
        <v>207</v>
      </c>
      <c r="B208">
        <v>9</v>
      </c>
      <c r="C208" s="2">
        <v>38763.21329861111</v>
      </c>
      <c r="E208" s="5">
        <v>206</v>
      </c>
      <c r="F208" s="11"/>
      <c r="G208" s="11"/>
      <c r="H208" s="11"/>
      <c r="I208" s="11"/>
      <c r="J208" s="11"/>
      <c r="K208" s="11">
        <v>1</v>
      </c>
      <c r="L208" s="11"/>
      <c r="M208" s="11"/>
      <c r="N208" s="11"/>
      <c r="O208" s="11"/>
      <c r="P208" s="11"/>
      <c r="Q208" s="11"/>
      <c r="R208" s="11"/>
      <c r="S208" s="11"/>
      <c r="T208" s="11"/>
      <c r="U208" s="11"/>
      <c r="V208" s="11"/>
      <c r="W208" s="11">
        <v>1</v>
      </c>
    </row>
    <row r="209" spans="1:23" x14ac:dyDescent="0.3">
      <c r="A209">
        <v>208</v>
      </c>
      <c r="B209">
        <v>2</v>
      </c>
      <c r="C209" s="2">
        <v>38763.21329861111</v>
      </c>
      <c r="E209" s="5">
        <v>207</v>
      </c>
      <c r="F209" s="11"/>
      <c r="G209" s="11"/>
      <c r="H209" s="11"/>
      <c r="I209" s="11"/>
      <c r="J209" s="11"/>
      <c r="K209" s="11"/>
      <c r="L209" s="11"/>
      <c r="M209" s="11"/>
      <c r="N209" s="11">
        <v>1</v>
      </c>
      <c r="O209" s="11"/>
      <c r="P209" s="11"/>
      <c r="Q209" s="11"/>
      <c r="R209" s="11"/>
      <c r="S209" s="11"/>
      <c r="T209" s="11"/>
      <c r="U209" s="11"/>
      <c r="V209" s="11"/>
      <c r="W209" s="11">
        <v>1</v>
      </c>
    </row>
    <row r="210" spans="1:23" x14ac:dyDescent="0.3">
      <c r="A210">
        <v>209</v>
      </c>
      <c r="B210">
        <v>7</v>
      </c>
      <c r="C210" s="2">
        <v>38763.21329861111</v>
      </c>
      <c r="E210" s="5">
        <v>208</v>
      </c>
      <c r="F210" s="11"/>
      <c r="G210" s="11">
        <v>1</v>
      </c>
      <c r="H210" s="11"/>
      <c r="I210" s="11"/>
      <c r="J210" s="11"/>
      <c r="K210" s="11"/>
      <c r="L210" s="11"/>
      <c r="M210" s="11"/>
      <c r="N210" s="11"/>
      <c r="O210" s="11"/>
      <c r="P210" s="11"/>
      <c r="Q210" s="11"/>
      <c r="R210" s="11"/>
      <c r="S210" s="11"/>
      <c r="T210" s="11"/>
      <c r="U210" s="11"/>
      <c r="V210" s="11"/>
      <c r="W210" s="11">
        <v>1</v>
      </c>
    </row>
    <row r="211" spans="1:23" x14ac:dyDescent="0.3">
      <c r="A211">
        <v>210</v>
      </c>
      <c r="B211">
        <v>1</v>
      </c>
      <c r="C211" s="2">
        <v>38763.21329861111</v>
      </c>
      <c r="E211" s="5">
        <v>209</v>
      </c>
      <c r="F211" s="11"/>
      <c r="G211" s="11"/>
      <c r="H211" s="11"/>
      <c r="I211" s="11"/>
      <c r="J211" s="11"/>
      <c r="K211" s="11"/>
      <c r="L211" s="11">
        <v>1</v>
      </c>
      <c r="M211" s="11"/>
      <c r="N211" s="11"/>
      <c r="O211" s="11"/>
      <c r="P211" s="11"/>
      <c r="Q211" s="11"/>
      <c r="R211" s="11"/>
      <c r="S211" s="11"/>
      <c r="T211" s="11"/>
      <c r="U211" s="11"/>
      <c r="V211" s="11"/>
      <c r="W211" s="11">
        <v>1</v>
      </c>
    </row>
    <row r="212" spans="1:23" x14ac:dyDescent="0.3">
      <c r="A212">
        <v>211</v>
      </c>
      <c r="B212">
        <v>10</v>
      </c>
      <c r="C212" s="2">
        <v>38763.21329861111</v>
      </c>
      <c r="E212" s="5">
        <v>210</v>
      </c>
      <c r="F212" s="11">
        <v>1</v>
      </c>
      <c r="G212" s="11"/>
      <c r="H212" s="11"/>
      <c r="I212" s="11"/>
      <c r="J212" s="11"/>
      <c r="K212" s="11"/>
      <c r="L212" s="11"/>
      <c r="M212" s="11"/>
      <c r="N212" s="11"/>
      <c r="O212" s="11"/>
      <c r="P212" s="11"/>
      <c r="Q212" s="11"/>
      <c r="R212" s="11"/>
      <c r="S212" s="11"/>
      <c r="T212" s="11"/>
      <c r="U212" s="11"/>
      <c r="V212" s="11"/>
      <c r="W212" s="11">
        <v>1</v>
      </c>
    </row>
    <row r="213" spans="1:23" x14ac:dyDescent="0.3">
      <c r="A213">
        <v>212</v>
      </c>
      <c r="B213">
        <v>1</v>
      </c>
      <c r="C213" s="2">
        <v>38763.21329861111</v>
      </c>
      <c r="E213" s="5">
        <v>211</v>
      </c>
      <c r="F213" s="11"/>
      <c r="G213" s="11"/>
      <c r="H213" s="11"/>
      <c r="I213" s="11"/>
      <c r="J213" s="11"/>
      <c r="K213" s="11"/>
      <c r="L213" s="11"/>
      <c r="M213" s="11"/>
      <c r="N213" s="11"/>
      <c r="O213" s="11">
        <v>1</v>
      </c>
      <c r="P213" s="11"/>
      <c r="Q213" s="11"/>
      <c r="R213" s="11"/>
      <c r="S213" s="11"/>
      <c r="T213" s="11"/>
      <c r="U213" s="11"/>
      <c r="V213" s="11"/>
      <c r="W213" s="11">
        <v>1</v>
      </c>
    </row>
    <row r="214" spans="1:23" x14ac:dyDescent="0.3">
      <c r="A214">
        <v>213</v>
      </c>
      <c r="B214">
        <v>8</v>
      </c>
      <c r="C214" s="2">
        <v>38763.21329861111</v>
      </c>
      <c r="E214" s="5">
        <v>212</v>
      </c>
      <c r="F214" s="11">
        <v>1</v>
      </c>
      <c r="G214" s="11"/>
      <c r="H214" s="11"/>
      <c r="I214" s="11"/>
      <c r="J214" s="11"/>
      <c r="K214" s="11"/>
      <c r="L214" s="11"/>
      <c r="M214" s="11"/>
      <c r="N214" s="11"/>
      <c r="O214" s="11"/>
      <c r="P214" s="11"/>
      <c r="Q214" s="11"/>
      <c r="R214" s="11"/>
      <c r="S214" s="11"/>
      <c r="T214" s="11"/>
      <c r="U214" s="11"/>
      <c r="V214" s="11"/>
      <c r="W214" s="11">
        <v>1</v>
      </c>
    </row>
    <row r="215" spans="1:23" x14ac:dyDescent="0.3">
      <c r="A215">
        <v>214</v>
      </c>
      <c r="B215">
        <v>3</v>
      </c>
      <c r="C215" s="2">
        <v>38763.21329861111</v>
      </c>
      <c r="E215" s="5">
        <v>213</v>
      </c>
      <c r="F215" s="11"/>
      <c r="G215" s="11"/>
      <c r="H215" s="11"/>
      <c r="I215" s="11"/>
      <c r="J215" s="11"/>
      <c r="K215" s="11"/>
      <c r="L215" s="11"/>
      <c r="M215" s="11">
        <v>1</v>
      </c>
      <c r="N215" s="11"/>
      <c r="O215" s="11"/>
      <c r="P215" s="11"/>
      <c r="Q215" s="11"/>
      <c r="R215" s="11"/>
      <c r="S215" s="11"/>
      <c r="T215" s="11"/>
      <c r="U215" s="11"/>
      <c r="V215" s="11"/>
      <c r="W215" s="11">
        <v>1</v>
      </c>
    </row>
    <row r="216" spans="1:23" x14ac:dyDescent="0.3">
      <c r="A216">
        <v>215</v>
      </c>
      <c r="B216">
        <v>10</v>
      </c>
      <c r="C216" s="2">
        <v>38763.21329861111</v>
      </c>
      <c r="E216" s="5">
        <v>214</v>
      </c>
      <c r="F216" s="11"/>
      <c r="G216" s="11"/>
      <c r="H216" s="11">
        <v>1</v>
      </c>
      <c r="I216" s="11"/>
      <c r="J216" s="11"/>
      <c r="K216" s="11"/>
      <c r="L216" s="11"/>
      <c r="M216" s="11"/>
      <c r="N216" s="11"/>
      <c r="O216" s="11"/>
      <c r="P216" s="11"/>
      <c r="Q216" s="11"/>
      <c r="R216" s="11"/>
      <c r="S216" s="11"/>
      <c r="T216" s="11"/>
      <c r="U216" s="11"/>
      <c r="V216" s="11"/>
      <c r="W216" s="11">
        <v>1</v>
      </c>
    </row>
    <row r="217" spans="1:23" x14ac:dyDescent="0.3">
      <c r="A217">
        <v>216</v>
      </c>
      <c r="B217">
        <v>13</v>
      </c>
      <c r="C217" s="2">
        <v>38763.21329861111</v>
      </c>
      <c r="E217" s="5">
        <v>215</v>
      </c>
      <c r="F217" s="11"/>
      <c r="G217" s="11"/>
      <c r="H217" s="11"/>
      <c r="I217" s="11"/>
      <c r="J217" s="11"/>
      <c r="K217" s="11"/>
      <c r="L217" s="11"/>
      <c r="M217" s="11"/>
      <c r="N217" s="11"/>
      <c r="O217" s="11">
        <v>1</v>
      </c>
      <c r="P217" s="11"/>
      <c r="Q217" s="11"/>
      <c r="R217" s="11"/>
      <c r="S217" s="11"/>
      <c r="T217" s="11"/>
      <c r="U217" s="11"/>
      <c r="V217" s="11"/>
      <c r="W217" s="11">
        <v>1</v>
      </c>
    </row>
    <row r="218" spans="1:23" x14ac:dyDescent="0.3">
      <c r="A218">
        <v>217</v>
      </c>
      <c r="B218">
        <v>10</v>
      </c>
      <c r="C218" s="2">
        <v>38763.21329861111</v>
      </c>
      <c r="E218" s="5">
        <v>216</v>
      </c>
      <c r="F218" s="11"/>
      <c r="G218" s="11"/>
      <c r="H218" s="11"/>
      <c r="I218" s="11"/>
      <c r="J218" s="11"/>
      <c r="K218" s="11"/>
      <c r="L218" s="11"/>
      <c r="M218" s="11"/>
      <c r="N218" s="11"/>
      <c r="O218" s="11"/>
      <c r="P218" s="11"/>
      <c r="Q218" s="11"/>
      <c r="R218" s="11">
        <v>1</v>
      </c>
      <c r="S218" s="11"/>
      <c r="T218" s="11"/>
      <c r="U218" s="11"/>
      <c r="V218" s="11"/>
      <c r="W218" s="11">
        <v>1</v>
      </c>
    </row>
    <row r="219" spans="1:23" x14ac:dyDescent="0.3">
      <c r="A219">
        <v>218</v>
      </c>
      <c r="B219">
        <v>7</v>
      </c>
      <c r="C219" s="2">
        <v>38763.21329861111</v>
      </c>
      <c r="E219" s="5">
        <v>217</v>
      </c>
      <c r="F219" s="11"/>
      <c r="G219" s="11"/>
      <c r="H219" s="11"/>
      <c r="I219" s="11"/>
      <c r="J219" s="11"/>
      <c r="K219" s="11"/>
      <c r="L219" s="11"/>
      <c r="M219" s="11"/>
      <c r="N219" s="11"/>
      <c r="O219" s="11">
        <v>1</v>
      </c>
      <c r="P219" s="11"/>
      <c r="Q219" s="11"/>
      <c r="R219" s="11"/>
      <c r="S219" s="11"/>
      <c r="T219" s="11"/>
      <c r="U219" s="11"/>
      <c r="V219" s="11"/>
      <c r="W219" s="11">
        <v>1</v>
      </c>
    </row>
    <row r="220" spans="1:23" x14ac:dyDescent="0.3">
      <c r="A220">
        <v>219</v>
      </c>
      <c r="B220">
        <v>6</v>
      </c>
      <c r="C220" s="2">
        <v>38763.21329861111</v>
      </c>
      <c r="E220" s="5">
        <v>218</v>
      </c>
      <c r="F220" s="11"/>
      <c r="G220" s="11"/>
      <c r="H220" s="11"/>
      <c r="I220" s="11"/>
      <c r="J220" s="11"/>
      <c r="K220" s="11"/>
      <c r="L220" s="11">
        <v>1</v>
      </c>
      <c r="M220" s="11"/>
      <c r="N220" s="11"/>
      <c r="O220" s="11"/>
      <c r="P220" s="11"/>
      <c r="Q220" s="11"/>
      <c r="R220" s="11"/>
      <c r="S220" s="11"/>
      <c r="T220" s="11"/>
      <c r="U220" s="11"/>
      <c r="V220" s="11"/>
      <c r="W220" s="11">
        <v>1</v>
      </c>
    </row>
    <row r="221" spans="1:23" x14ac:dyDescent="0.3">
      <c r="A221">
        <v>220</v>
      </c>
      <c r="B221">
        <v>12</v>
      </c>
      <c r="C221" s="2">
        <v>38763.21329861111</v>
      </c>
      <c r="E221" s="5">
        <v>219</v>
      </c>
      <c r="F221" s="11"/>
      <c r="G221" s="11"/>
      <c r="H221" s="11"/>
      <c r="I221" s="11"/>
      <c r="J221" s="11"/>
      <c r="K221" s="11">
        <v>1</v>
      </c>
      <c r="L221" s="11"/>
      <c r="M221" s="11"/>
      <c r="N221" s="11"/>
      <c r="O221" s="11"/>
      <c r="P221" s="11"/>
      <c r="Q221" s="11"/>
      <c r="R221" s="11"/>
      <c r="S221" s="11"/>
      <c r="T221" s="11"/>
      <c r="U221" s="11"/>
      <c r="V221" s="11"/>
      <c r="W221" s="11">
        <v>1</v>
      </c>
    </row>
    <row r="222" spans="1:23" x14ac:dyDescent="0.3">
      <c r="A222">
        <v>221</v>
      </c>
      <c r="B222">
        <v>6</v>
      </c>
      <c r="C222" s="2">
        <v>38763.21329861111</v>
      </c>
      <c r="E222" s="5">
        <v>220</v>
      </c>
      <c r="F222" s="11"/>
      <c r="G222" s="11"/>
      <c r="H222" s="11"/>
      <c r="I222" s="11"/>
      <c r="J222" s="11"/>
      <c r="K222" s="11"/>
      <c r="L222" s="11"/>
      <c r="M222" s="11"/>
      <c r="N222" s="11"/>
      <c r="O222" s="11"/>
      <c r="P222" s="11"/>
      <c r="Q222" s="11">
        <v>1</v>
      </c>
      <c r="R222" s="11"/>
      <c r="S222" s="11"/>
      <c r="T222" s="11"/>
      <c r="U222" s="11"/>
      <c r="V222" s="11"/>
      <c r="W222" s="11">
        <v>1</v>
      </c>
    </row>
    <row r="223" spans="1:23" x14ac:dyDescent="0.3">
      <c r="A223">
        <v>222</v>
      </c>
      <c r="B223">
        <v>11</v>
      </c>
      <c r="C223" s="2">
        <v>38763.21329861111</v>
      </c>
      <c r="E223" s="5">
        <v>221</v>
      </c>
      <c r="F223" s="11"/>
      <c r="G223" s="11"/>
      <c r="H223" s="11"/>
      <c r="I223" s="11"/>
      <c r="J223" s="11"/>
      <c r="K223" s="11">
        <v>1</v>
      </c>
      <c r="L223" s="11"/>
      <c r="M223" s="11"/>
      <c r="N223" s="11"/>
      <c r="O223" s="11"/>
      <c r="P223" s="11"/>
      <c r="Q223" s="11"/>
      <c r="R223" s="11"/>
      <c r="S223" s="11"/>
      <c r="T223" s="11"/>
      <c r="U223" s="11"/>
      <c r="V223" s="11"/>
      <c r="W223" s="11">
        <v>1</v>
      </c>
    </row>
    <row r="224" spans="1:23" x14ac:dyDescent="0.3">
      <c r="A224">
        <v>223</v>
      </c>
      <c r="B224">
        <v>2</v>
      </c>
      <c r="C224" s="2">
        <v>38763.21329861111</v>
      </c>
      <c r="E224" s="5">
        <v>222</v>
      </c>
      <c r="F224" s="11"/>
      <c r="G224" s="11"/>
      <c r="H224" s="11"/>
      <c r="I224" s="11"/>
      <c r="J224" s="11"/>
      <c r="K224" s="11"/>
      <c r="L224" s="11"/>
      <c r="M224" s="11"/>
      <c r="N224" s="11"/>
      <c r="O224" s="11"/>
      <c r="P224" s="11">
        <v>1</v>
      </c>
      <c r="Q224" s="11"/>
      <c r="R224" s="11"/>
      <c r="S224" s="11"/>
      <c r="T224" s="11"/>
      <c r="U224" s="11"/>
      <c r="V224" s="11"/>
      <c r="W224" s="11">
        <v>1</v>
      </c>
    </row>
    <row r="225" spans="1:23" x14ac:dyDescent="0.3">
      <c r="A225">
        <v>224</v>
      </c>
      <c r="B225">
        <v>16</v>
      </c>
      <c r="C225" s="2">
        <v>38763.21329861111</v>
      </c>
      <c r="E225" s="5">
        <v>223</v>
      </c>
      <c r="F225" s="11"/>
      <c r="G225" s="11">
        <v>1</v>
      </c>
      <c r="H225" s="11"/>
      <c r="I225" s="11"/>
      <c r="J225" s="11"/>
      <c r="K225" s="11"/>
      <c r="L225" s="11"/>
      <c r="M225" s="11"/>
      <c r="N225" s="11"/>
      <c r="O225" s="11"/>
      <c r="P225" s="11"/>
      <c r="Q225" s="11"/>
      <c r="R225" s="11"/>
      <c r="S225" s="11"/>
      <c r="T225" s="11"/>
      <c r="U225" s="11"/>
      <c r="V225" s="11"/>
      <c r="W225" s="11">
        <v>1</v>
      </c>
    </row>
    <row r="226" spans="1:23" x14ac:dyDescent="0.3">
      <c r="A226">
        <v>225</v>
      </c>
      <c r="B226">
        <v>7</v>
      </c>
      <c r="C226" s="2">
        <v>38763.21329861111</v>
      </c>
      <c r="E226" s="5">
        <v>224</v>
      </c>
      <c r="F226" s="11"/>
      <c r="G226" s="11"/>
      <c r="H226" s="11"/>
      <c r="I226" s="11"/>
      <c r="J226" s="11"/>
      <c r="K226" s="11"/>
      <c r="L226" s="11"/>
      <c r="M226" s="11"/>
      <c r="N226" s="11"/>
      <c r="O226" s="11"/>
      <c r="P226" s="11"/>
      <c r="Q226" s="11"/>
      <c r="R226" s="11"/>
      <c r="S226" s="11"/>
      <c r="T226" s="11"/>
      <c r="U226" s="11">
        <v>1</v>
      </c>
      <c r="V226" s="11"/>
      <c r="W226" s="11">
        <v>1</v>
      </c>
    </row>
    <row r="227" spans="1:23" x14ac:dyDescent="0.3">
      <c r="A227">
        <v>226</v>
      </c>
      <c r="B227">
        <v>13</v>
      </c>
      <c r="C227" s="2">
        <v>38763.21329861111</v>
      </c>
      <c r="E227" s="5">
        <v>225</v>
      </c>
      <c r="F227" s="11"/>
      <c r="G227" s="11"/>
      <c r="H227" s="11"/>
      <c r="I227" s="11"/>
      <c r="J227" s="11"/>
      <c r="K227" s="11"/>
      <c r="L227" s="11">
        <v>1</v>
      </c>
      <c r="M227" s="11"/>
      <c r="N227" s="11"/>
      <c r="O227" s="11"/>
      <c r="P227" s="11"/>
      <c r="Q227" s="11"/>
      <c r="R227" s="11"/>
      <c r="S227" s="11"/>
      <c r="T227" s="11"/>
      <c r="U227" s="11"/>
      <c r="V227" s="11"/>
      <c r="W227" s="11">
        <v>1</v>
      </c>
    </row>
    <row r="228" spans="1:23" x14ac:dyDescent="0.3">
      <c r="A228">
        <v>227</v>
      </c>
      <c r="B228">
        <v>10</v>
      </c>
      <c r="C228" s="2">
        <v>38763.21329861111</v>
      </c>
      <c r="E228" s="5">
        <v>226</v>
      </c>
      <c r="F228" s="11"/>
      <c r="G228" s="11"/>
      <c r="H228" s="11"/>
      <c r="I228" s="11"/>
      <c r="J228" s="11"/>
      <c r="K228" s="11"/>
      <c r="L228" s="11"/>
      <c r="M228" s="11"/>
      <c r="N228" s="11"/>
      <c r="O228" s="11"/>
      <c r="P228" s="11"/>
      <c r="Q228" s="11"/>
      <c r="R228" s="11">
        <v>1</v>
      </c>
      <c r="S228" s="11"/>
      <c r="T228" s="11"/>
      <c r="U228" s="11"/>
      <c r="V228" s="11"/>
      <c r="W228" s="11">
        <v>1</v>
      </c>
    </row>
    <row r="229" spans="1:23" x14ac:dyDescent="0.3">
      <c r="A229">
        <v>228</v>
      </c>
      <c r="B229">
        <v>4</v>
      </c>
      <c r="C229" s="2">
        <v>38763.21329861111</v>
      </c>
      <c r="E229" s="5">
        <v>227</v>
      </c>
      <c r="F229" s="11"/>
      <c r="G229" s="11"/>
      <c r="H229" s="11"/>
      <c r="I229" s="11"/>
      <c r="J229" s="11"/>
      <c r="K229" s="11"/>
      <c r="L229" s="11"/>
      <c r="M229" s="11"/>
      <c r="N229" s="11"/>
      <c r="O229" s="11">
        <v>1</v>
      </c>
      <c r="P229" s="11"/>
      <c r="Q229" s="11"/>
      <c r="R229" s="11"/>
      <c r="S229" s="11"/>
      <c r="T229" s="11"/>
      <c r="U229" s="11"/>
      <c r="V229" s="11"/>
      <c r="W229" s="11">
        <v>1</v>
      </c>
    </row>
    <row r="230" spans="1:23" x14ac:dyDescent="0.3">
      <c r="A230">
        <v>229</v>
      </c>
      <c r="B230">
        <v>1</v>
      </c>
      <c r="C230" s="2">
        <v>38763.21329861111</v>
      </c>
      <c r="E230" s="5">
        <v>228</v>
      </c>
      <c r="F230" s="11"/>
      <c r="G230" s="11"/>
      <c r="H230" s="11"/>
      <c r="I230" s="11">
        <v>1</v>
      </c>
      <c r="J230" s="11"/>
      <c r="K230" s="11"/>
      <c r="L230" s="11"/>
      <c r="M230" s="11"/>
      <c r="N230" s="11"/>
      <c r="O230" s="11"/>
      <c r="P230" s="11"/>
      <c r="Q230" s="11"/>
      <c r="R230" s="11"/>
      <c r="S230" s="11"/>
      <c r="T230" s="11"/>
      <c r="U230" s="11"/>
      <c r="V230" s="11"/>
      <c r="W230" s="11">
        <v>1</v>
      </c>
    </row>
    <row r="231" spans="1:23" x14ac:dyDescent="0.3">
      <c r="A231">
        <v>230</v>
      </c>
      <c r="B231">
        <v>7</v>
      </c>
      <c r="C231" s="2">
        <v>38763.21329861111</v>
      </c>
      <c r="E231" s="5">
        <v>229</v>
      </c>
      <c r="F231" s="11">
        <v>1</v>
      </c>
      <c r="G231" s="11"/>
      <c r="H231" s="11"/>
      <c r="I231" s="11"/>
      <c r="J231" s="11"/>
      <c r="K231" s="11"/>
      <c r="L231" s="11"/>
      <c r="M231" s="11"/>
      <c r="N231" s="11"/>
      <c r="O231" s="11"/>
      <c r="P231" s="11"/>
      <c r="Q231" s="11"/>
      <c r="R231" s="11"/>
      <c r="S231" s="11"/>
      <c r="T231" s="11"/>
      <c r="U231" s="11"/>
      <c r="V231" s="11"/>
      <c r="W231" s="11">
        <v>1</v>
      </c>
    </row>
    <row r="232" spans="1:23" x14ac:dyDescent="0.3">
      <c r="A232">
        <v>231</v>
      </c>
      <c r="B232">
        <v>8</v>
      </c>
      <c r="C232" s="2">
        <v>38763.21329861111</v>
      </c>
      <c r="E232" s="5">
        <v>230</v>
      </c>
      <c r="F232" s="11"/>
      <c r="G232" s="11"/>
      <c r="H232" s="11"/>
      <c r="I232" s="11"/>
      <c r="J232" s="11"/>
      <c r="K232" s="11"/>
      <c r="L232" s="11">
        <v>1</v>
      </c>
      <c r="M232" s="11"/>
      <c r="N232" s="11"/>
      <c r="O232" s="11"/>
      <c r="P232" s="11"/>
      <c r="Q232" s="11"/>
      <c r="R232" s="11"/>
      <c r="S232" s="11"/>
      <c r="T232" s="11"/>
      <c r="U232" s="11"/>
      <c r="V232" s="11"/>
      <c r="W232" s="11">
        <v>1</v>
      </c>
    </row>
    <row r="233" spans="1:23" x14ac:dyDescent="0.3">
      <c r="A233">
        <v>232</v>
      </c>
      <c r="B233">
        <v>10</v>
      </c>
      <c r="C233" s="2">
        <v>38763.21329861111</v>
      </c>
      <c r="E233" s="5">
        <v>231</v>
      </c>
      <c r="F233" s="11"/>
      <c r="G233" s="11"/>
      <c r="H233" s="11"/>
      <c r="I233" s="11"/>
      <c r="J233" s="11"/>
      <c r="K233" s="11"/>
      <c r="L233" s="11"/>
      <c r="M233" s="11">
        <v>1</v>
      </c>
      <c r="N233" s="11"/>
      <c r="O233" s="11"/>
      <c r="P233" s="11"/>
      <c r="Q233" s="11"/>
      <c r="R233" s="11"/>
      <c r="S233" s="11"/>
      <c r="T233" s="11"/>
      <c r="U233" s="11"/>
      <c r="V233" s="11"/>
      <c r="W233" s="11">
        <v>1</v>
      </c>
    </row>
    <row r="234" spans="1:23" x14ac:dyDescent="0.3">
      <c r="A234">
        <v>233</v>
      </c>
      <c r="B234">
        <v>16</v>
      </c>
      <c r="C234" s="2">
        <v>38763.21329861111</v>
      </c>
      <c r="E234" s="5">
        <v>232</v>
      </c>
      <c r="F234" s="11"/>
      <c r="G234" s="11"/>
      <c r="H234" s="11"/>
      <c r="I234" s="11"/>
      <c r="J234" s="11"/>
      <c r="K234" s="11"/>
      <c r="L234" s="11"/>
      <c r="M234" s="11"/>
      <c r="N234" s="11"/>
      <c r="O234" s="11">
        <v>1</v>
      </c>
      <c r="P234" s="11"/>
      <c r="Q234" s="11"/>
      <c r="R234" s="11"/>
      <c r="S234" s="11"/>
      <c r="T234" s="11"/>
      <c r="U234" s="11"/>
      <c r="V234" s="11"/>
      <c r="W234" s="11">
        <v>1</v>
      </c>
    </row>
    <row r="235" spans="1:23" x14ac:dyDescent="0.3">
      <c r="A235">
        <v>234</v>
      </c>
      <c r="B235">
        <v>14</v>
      </c>
      <c r="C235" s="2">
        <v>38763.21329861111</v>
      </c>
      <c r="E235" s="5">
        <v>233</v>
      </c>
      <c r="F235" s="11"/>
      <c r="G235" s="11"/>
      <c r="H235" s="11"/>
      <c r="I235" s="11"/>
      <c r="J235" s="11"/>
      <c r="K235" s="11"/>
      <c r="L235" s="11"/>
      <c r="M235" s="11"/>
      <c r="N235" s="11"/>
      <c r="O235" s="11"/>
      <c r="P235" s="11"/>
      <c r="Q235" s="11"/>
      <c r="R235" s="11"/>
      <c r="S235" s="11"/>
      <c r="T235" s="11"/>
      <c r="U235" s="11">
        <v>1</v>
      </c>
      <c r="V235" s="11"/>
      <c r="W235" s="11">
        <v>1</v>
      </c>
    </row>
    <row r="236" spans="1:23" x14ac:dyDescent="0.3">
      <c r="A236">
        <v>235</v>
      </c>
      <c r="B236">
        <v>14</v>
      </c>
      <c r="C236" s="2">
        <v>38763.21329861111</v>
      </c>
      <c r="E236" s="5">
        <v>234</v>
      </c>
      <c r="F236" s="11"/>
      <c r="G236" s="11"/>
      <c r="H236" s="11"/>
      <c r="I236" s="11"/>
      <c r="J236" s="11"/>
      <c r="K236" s="11"/>
      <c r="L236" s="11"/>
      <c r="M236" s="11"/>
      <c r="N236" s="11"/>
      <c r="O236" s="11"/>
      <c r="P236" s="11"/>
      <c r="Q236" s="11"/>
      <c r="R236" s="11"/>
      <c r="S236" s="11">
        <v>1</v>
      </c>
      <c r="T236" s="11"/>
      <c r="U236" s="11"/>
      <c r="V236" s="11"/>
      <c r="W236" s="11">
        <v>1</v>
      </c>
    </row>
    <row r="237" spans="1:23" x14ac:dyDescent="0.3">
      <c r="A237">
        <v>236</v>
      </c>
      <c r="B237">
        <v>10</v>
      </c>
      <c r="C237" s="2">
        <v>38763.21329861111</v>
      </c>
      <c r="E237" s="5">
        <v>235</v>
      </c>
      <c r="F237" s="11"/>
      <c r="G237" s="11"/>
      <c r="H237" s="11"/>
      <c r="I237" s="11"/>
      <c r="J237" s="11"/>
      <c r="K237" s="11"/>
      <c r="L237" s="11"/>
      <c r="M237" s="11"/>
      <c r="N237" s="11"/>
      <c r="O237" s="11"/>
      <c r="P237" s="11"/>
      <c r="Q237" s="11"/>
      <c r="R237" s="11"/>
      <c r="S237" s="11">
        <v>1</v>
      </c>
      <c r="T237" s="11"/>
      <c r="U237" s="11"/>
      <c r="V237" s="11"/>
      <c r="W237" s="11">
        <v>1</v>
      </c>
    </row>
    <row r="238" spans="1:23" x14ac:dyDescent="0.3">
      <c r="A238">
        <v>237</v>
      </c>
      <c r="B238">
        <v>15</v>
      </c>
      <c r="C238" s="2">
        <v>38763.21329861111</v>
      </c>
      <c r="E238" s="5">
        <v>236</v>
      </c>
      <c r="F238" s="11"/>
      <c r="G238" s="11"/>
      <c r="H238" s="11"/>
      <c r="I238" s="11"/>
      <c r="J238" s="11"/>
      <c r="K238" s="11"/>
      <c r="L238" s="11"/>
      <c r="M238" s="11"/>
      <c r="N238" s="11"/>
      <c r="O238" s="11">
        <v>1</v>
      </c>
      <c r="P238" s="11"/>
      <c r="Q238" s="11"/>
      <c r="R238" s="11"/>
      <c r="S238" s="11"/>
      <c r="T238" s="11"/>
      <c r="U238" s="11"/>
      <c r="V238" s="11"/>
      <c r="W238" s="11">
        <v>1</v>
      </c>
    </row>
    <row r="239" spans="1:23" x14ac:dyDescent="0.3">
      <c r="A239">
        <v>238</v>
      </c>
      <c r="B239">
        <v>3</v>
      </c>
      <c r="C239" s="2">
        <v>38763.21329861111</v>
      </c>
      <c r="E239" s="5">
        <v>237</v>
      </c>
      <c r="F239" s="11"/>
      <c r="G239" s="11"/>
      <c r="H239" s="11"/>
      <c r="I239" s="11"/>
      <c r="J239" s="11"/>
      <c r="K239" s="11"/>
      <c r="L239" s="11"/>
      <c r="M239" s="11"/>
      <c r="N239" s="11"/>
      <c r="O239" s="11"/>
      <c r="P239" s="11"/>
      <c r="Q239" s="11"/>
      <c r="R239" s="11"/>
      <c r="S239" s="11"/>
      <c r="T239" s="11">
        <v>1</v>
      </c>
      <c r="U239" s="11"/>
      <c r="V239" s="11"/>
      <c r="W239" s="11">
        <v>1</v>
      </c>
    </row>
    <row r="240" spans="1:23" x14ac:dyDescent="0.3">
      <c r="A240">
        <v>239</v>
      </c>
      <c r="B240">
        <v>2</v>
      </c>
      <c r="C240" s="2">
        <v>38763.21329861111</v>
      </c>
      <c r="E240" s="5">
        <v>238</v>
      </c>
      <c r="F240" s="11"/>
      <c r="G240" s="11"/>
      <c r="H240" s="11">
        <v>1</v>
      </c>
      <c r="I240" s="11"/>
      <c r="J240" s="11"/>
      <c r="K240" s="11"/>
      <c r="L240" s="11"/>
      <c r="M240" s="11"/>
      <c r="N240" s="11"/>
      <c r="O240" s="11"/>
      <c r="P240" s="11"/>
      <c r="Q240" s="11"/>
      <c r="R240" s="11"/>
      <c r="S240" s="11"/>
      <c r="T240" s="11"/>
      <c r="U240" s="11"/>
      <c r="V240" s="11"/>
      <c r="W240" s="11">
        <v>1</v>
      </c>
    </row>
    <row r="241" spans="1:23" x14ac:dyDescent="0.3">
      <c r="A241">
        <v>240</v>
      </c>
      <c r="B241">
        <v>14</v>
      </c>
      <c r="C241" s="2">
        <v>38763.21329861111</v>
      </c>
      <c r="E241" s="5">
        <v>239</v>
      </c>
      <c r="F241" s="11"/>
      <c r="G241" s="11">
        <v>1</v>
      </c>
      <c r="H241" s="11"/>
      <c r="I241" s="11"/>
      <c r="J241" s="11"/>
      <c r="K241" s="11"/>
      <c r="L241" s="11"/>
      <c r="M241" s="11"/>
      <c r="N241" s="11"/>
      <c r="O241" s="11"/>
      <c r="P241" s="11"/>
      <c r="Q241" s="11"/>
      <c r="R241" s="11"/>
      <c r="S241" s="11"/>
      <c r="T241" s="11"/>
      <c r="U241" s="11"/>
      <c r="V241" s="11"/>
      <c r="W241" s="11">
        <v>1</v>
      </c>
    </row>
    <row r="242" spans="1:23" x14ac:dyDescent="0.3">
      <c r="A242">
        <v>241</v>
      </c>
      <c r="B242">
        <v>2</v>
      </c>
      <c r="C242" s="2">
        <v>38763.21329861111</v>
      </c>
      <c r="E242" s="5">
        <v>240</v>
      </c>
      <c r="F242" s="11"/>
      <c r="G242" s="11"/>
      <c r="H242" s="11"/>
      <c r="I242" s="11"/>
      <c r="J242" s="11"/>
      <c r="K242" s="11"/>
      <c r="L242" s="11"/>
      <c r="M242" s="11"/>
      <c r="N242" s="11"/>
      <c r="O242" s="11"/>
      <c r="P242" s="11"/>
      <c r="Q242" s="11"/>
      <c r="R242" s="11"/>
      <c r="S242" s="11">
        <v>1</v>
      </c>
      <c r="T242" s="11"/>
      <c r="U242" s="11"/>
      <c r="V242" s="11"/>
      <c r="W242" s="11">
        <v>1</v>
      </c>
    </row>
    <row r="243" spans="1:23" x14ac:dyDescent="0.3">
      <c r="A243">
        <v>242</v>
      </c>
      <c r="B243">
        <v>5</v>
      </c>
      <c r="C243" s="2">
        <v>38763.21329861111</v>
      </c>
      <c r="E243" s="5">
        <v>241</v>
      </c>
      <c r="F243" s="11"/>
      <c r="G243" s="11">
        <v>1</v>
      </c>
      <c r="H243" s="11"/>
      <c r="I243" s="11"/>
      <c r="J243" s="11"/>
      <c r="K243" s="11"/>
      <c r="L243" s="11"/>
      <c r="M243" s="11"/>
      <c r="N243" s="11"/>
      <c r="O243" s="11"/>
      <c r="P243" s="11"/>
      <c r="Q243" s="11"/>
      <c r="R243" s="11"/>
      <c r="S243" s="11"/>
      <c r="T243" s="11"/>
      <c r="U243" s="11"/>
      <c r="V243" s="11"/>
      <c r="W243" s="11">
        <v>1</v>
      </c>
    </row>
    <row r="244" spans="1:23" x14ac:dyDescent="0.3">
      <c r="A244">
        <v>243</v>
      </c>
      <c r="B244">
        <v>2</v>
      </c>
      <c r="C244" s="2">
        <v>38763.21329861111</v>
      </c>
      <c r="E244" s="5">
        <v>242</v>
      </c>
      <c r="F244" s="11"/>
      <c r="G244" s="11"/>
      <c r="H244" s="11"/>
      <c r="I244" s="11"/>
      <c r="J244" s="11">
        <v>1</v>
      </c>
      <c r="K244" s="11"/>
      <c r="L244" s="11"/>
      <c r="M244" s="11"/>
      <c r="N244" s="11"/>
      <c r="O244" s="11"/>
      <c r="P244" s="11"/>
      <c r="Q244" s="11"/>
      <c r="R244" s="11"/>
      <c r="S244" s="11"/>
      <c r="T244" s="11"/>
      <c r="U244" s="11"/>
      <c r="V244" s="11"/>
      <c r="W244" s="11">
        <v>1</v>
      </c>
    </row>
    <row r="245" spans="1:23" x14ac:dyDescent="0.3">
      <c r="A245">
        <v>244</v>
      </c>
      <c r="B245">
        <v>12</v>
      </c>
      <c r="C245" s="2">
        <v>38763.21329861111</v>
      </c>
      <c r="E245" s="5">
        <v>243</v>
      </c>
      <c r="F245" s="11"/>
      <c r="G245" s="11">
        <v>1</v>
      </c>
      <c r="H245" s="11"/>
      <c r="I245" s="11"/>
      <c r="J245" s="11"/>
      <c r="K245" s="11"/>
      <c r="L245" s="11"/>
      <c r="M245" s="11"/>
      <c r="N245" s="11"/>
      <c r="O245" s="11"/>
      <c r="P245" s="11"/>
      <c r="Q245" s="11"/>
      <c r="R245" s="11"/>
      <c r="S245" s="11"/>
      <c r="T245" s="11"/>
      <c r="U245" s="11"/>
      <c r="V245" s="11"/>
      <c r="W245" s="11">
        <v>1</v>
      </c>
    </row>
    <row r="246" spans="1:23" x14ac:dyDescent="0.3">
      <c r="A246">
        <v>245</v>
      </c>
      <c r="B246">
        <v>2</v>
      </c>
      <c r="C246" s="2">
        <v>38763.21329861111</v>
      </c>
      <c r="E246" s="5">
        <v>244</v>
      </c>
      <c r="F246" s="11"/>
      <c r="G246" s="11"/>
      <c r="H246" s="11"/>
      <c r="I246" s="11"/>
      <c r="J246" s="11"/>
      <c r="K246" s="11"/>
      <c r="L246" s="11"/>
      <c r="M246" s="11"/>
      <c r="N246" s="11"/>
      <c r="O246" s="11"/>
      <c r="P246" s="11"/>
      <c r="Q246" s="11">
        <v>1</v>
      </c>
      <c r="R246" s="11"/>
      <c r="S246" s="11"/>
      <c r="T246" s="11"/>
      <c r="U246" s="11"/>
      <c r="V246" s="11"/>
      <c r="W246" s="11">
        <v>1</v>
      </c>
    </row>
    <row r="247" spans="1:23" x14ac:dyDescent="0.3">
      <c r="A247">
        <v>246</v>
      </c>
      <c r="B247">
        <v>9</v>
      </c>
      <c r="C247" s="2">
        <v>38763.21329861111</v>
      </c>
      <c r="E247" s="5">
        <v>245</v>
      </c>
      <c r="F247" s="11"/>
      <c r="G247" s="11">
        <v>1</v>
      </c>
      <c r="H247" s="11"/>
      <c r="I247" s="11"/>
      <c r="J247" s="11"/>
      <c r="K247" s="11"/>
      <c r="L247" s="11"/>
      <c r="M247" s="11"/>
      <c r="N247" s="11"/>
      <c r="O247" s="11"/>
      <c r="P247" s="11"/>
      <c r="Q247" s="11"/>
      <c r="R247" s="11"/>
      <c r="S247" s="11"/>
      <c r="T247" s="11"/>
      <c r="U247" s="11"/>
      <c r="V247" s="11"/>
      <c r="W247" s="11">
        <v>1</v>
      </c>
    </row>
    <row r="248" spans="1:23" x14ac:dyDescent="0.3">
      <c r="A248">
        <v>247</v>
      </c>
      <c r="B248">
        <v>5</v>
      </c>
      <c r="C248" s="2">
        <v>38763.21329861111</v>
      </c>
      <c r="E248" s="5">
        <v>246</v>
      </c>
      <c r="F248" s="11"/>
      <c r="G248" s="11"/>
      <c r="H248" s="11"/>
      <c r="I248" s="11"/>
      <c r="J248" s="11"/>
      <c r="K248" s="11"/>
      <c r="L248" s="11"/>
      <c r="M248" s="11"/>
      <c r="N248" s="11">
        <v>1</v>
      </c>
      <c r="O248" s="11"/>
      <c r="P248" s="11"/>
      <c r="Q248" s="11"/>
      <c r="R248" s="11"/>
      <c r="S248" s="11"/>
      <c r="T248" s="11"/>
      <c r="U248" s="11"/>
      <c r="V248" s="11"/>
      <c r="W248" s="11">
        <v>1</v>
      </c>
    </row>
    <row r="249" spans="1:23" x14ac:dyDescent="0.3">
      <c r="A249">
        <v>248</v>
      </c>
      <c r="B249">
        <v>6</v>
      </c>
      <c r="C249" s="2">
        <v>38763.21329861111</v>
      </c>
      <c r="E249" s="5">
        <v>247</v>
      </c>
      <c r="F249" s="11"/>
      <c r="G249" s="11"/>
      <c r="H249" s="11"/>
      <c r="I249" s="11"/>
      <c r="J249" s="11">
        <v>1</v>
      </c>
      <c r="K249" s="11"/>
      <c r="L249" s="11"/>
      <c r="M249" s="11"/>
      <c r="N249" s="11"/>
      <c r="O249" s="11"/>
      <c r="P249" s="11"/>
      <c r="Q249" s="11"/>
      <c r="R249" s="11"/>
      <c r="S249" s="11"/>
      <c r="T249" s="11"/>
      <c r="U249" s="11"/>
      <c r="V249" s="11"/>
      <c r="W249" s="11">
        <v>1</v>
      </c>
    </row>
    <row r="250" spans="1:23" x14ac:dyDescent="0.3">
      <c r="A250">
        <v>249</v>
      </c>
      <c r="B250">
        <v>4</v>
      </c>
      <c r="C250" s="2">
        <v>38763.21329861111</v>
      </c>
      <c r="E250" s="5">
        <v>248</v>
      </c>
      <c r="F250" s="11"/>
      <c r="G250" s="11"/>
      <c r="H250" s="11"/>
      <c r="I250" s="11"/>
      <c r="J250" s="11"/>
      <c r="K250" s="11">
        <v>1</v>
      </c>
      <c r="L250" s="11"/>
      <c r="M250" s="11"/>
      <c r="N250" s="11"/>
      <c r="O250" s="11"/>
      <c r="P250" s="11"/>
      <c r="Q250" s="11"/>
      <c r="R250" s="11"/>
      <c r="S250" s="11"/>
      <c r="T250" s="11"/>
      <c r="U250" s="11"/>
      <c r="V250" s="11"/>
      <c r="W250" s="11">
        <v>1</v>
      </c>
    </row>
    <row r="251" spans="1:23" x14ac:dyDescent="0.3">
      <c r="A251">
        <v>250</v>
      </c>
      <c r="B251">
        <v>1</v>
      </c>
      <c r="C251" s="2">
        <v>38763.21329861111</v>
      </c>
      <c r="E251" s="5">
        <v>249</v>
      </c>
      <c r="F251" s="11"/>
      <c r="G251" s="11"/>
      <c r="H251" s="11"/>
      <c r="I251" s="11">
        <v>1</v>
      </c>
      <c r="J251" s="11"/>
      <c r="K251" s="11"/>
      <c r="L251" s="11"/>
      <c r="M251" s="11"/>
      <c r="N251" s="11"/>
      <c r="O251" s="11"/>
      <c r="P251" s="11"/>
      <c r="Q251" s="11"/>
      <c r="R251" s="11"/>
      <c r="S251" s="11"/>
      <c r="T251" s="11"/>
      <c r="U251" s="11"/>
      <c r="V251" s="11"/>
      <c r="W251" s="11">
        <v>1</v>
      </c>
    </row>
    <row r="252" spans="1:23" x14ac:dyDescent="0.3">
      <c r="A252">
        <v>251</v>
      </c>
      <c r="B252">
        <v>13</v>
      </c>
      <c r="C252" s="2">
        <v>38763.21329861111</v>
      </c>
      <c r="E252" s="5">
        <v>250</v>
      </c>
      <c r="F252" s="11">
        <v>1</v>
      </c>
      <c r="G252" s="11"/>
      <c r="H252" s="11"/>
      <c r="I252" s="11"/>
      <c r="J252" s="11"/>
      <c r="K252" s="11"/>
      <c r="L252" s="11"/>
      <c r="M252" s="11"/>
      <c r="N252" s="11"/>
      <c r="O252" s="11"/>
      <c r="P252" s="11"/>
      <c r="Q252" s="11"/>
      <c r="R252" s="11"/>
      <c r="S252" s="11"/>
      <c r="T252" s="11"/>
      <c r="U252" s="11"/>
      <c r="V252" s="11"/>
      <c r="W252" s="11">
        <v>1</v>
      </c>
    </row>
    <row r="253" spans="1:23" x14ac:dyDescent="0.3">
      <c r="A253">
        <v>252</v>
      </c>
      <c r="B253">
        <v>1</v>
      </c>
      <c r="C253" s="2">
        <v>38763.21329861111</v>
      </c>
      <c r="E253" s="5">
        <v>251</v>
      </c>
      <c r="F253" s="11"/>
      <c r="G253" s="11"/>
      <c r="H253" s="11"/>
      <c r="I253" s="11"/>
      <c r="J253" s="11"/>
      <c r="K253" s="11"/>
      <c r="L253" s="11"/>
      <c r="M253" s="11"/>
      <c r="N253" s="11"/>
      <c r="O253" s="11"/>
      <c r="P253" s="11"/>
      <c r="Q253" s="11"/>
      <c r="R253" s="11">
        <v>1</v>
      </c>
      <c r="S253" s="11"/>
      <c r="T253" s="11"/>
      <c r="U253" s="11"/>
      <c r="V253" s="11"/>
      <c r="W253" s="11">
        <v>1</v>
      </c>
    </row>
    <row r="254" spans="1:23" x14ac:dyDescent="0.3">
      <c r="A254">
        <v>253</v>
      </c>
      <c r="B254">
        <v>1</v>
      </c>
      <c r="C254" s="2">
        <v>38763.21329861111</v>
      </c>
      <c r="E254" s="5">
        <v>252</v>
      </c>
      <c r="F254" s="11">
        <v>1</v>
      </c>
      <c r="G254" s="11"/>
      <c r="H254" s="11"/>
      <c r="I254" s="11"/>
      <c r="J254" s="11"/>
      <c r="K254" s="11"/>
      <c r="L254" s="11"/>
      <c r="M254" s="11"/>
      <c r="N254" s="11"/>
      <c r="O254" s="11"/>
      <c r="P254" s="11"/>
      <c r="Q254" s="11"/>
      <c r="R254" s="11"/>
      <c r="S254" s="11"/>
      <c r="T254" s="11"/>
      <c r="U254" s="11"/>
      <c r="V254" s="11"/>
      <c r="W254" s="11">
        <v>1</v>
      </c>
    </row>
    <row r="255" spans="1:23" x14ac:dyDescent="0.3">
      <c r="A255">
        <v>254</v>
      </c>
      <c r="B255">
        <v>15</v>
      </c>
      <c r="C255" s="2">
        <v>38763.21329861111</v>
      </c>
      <c r="E255" s="5">
        <v>253</v>
      </c>
      <c r="F255" s="11">
        <v>1</v>
      </c>
      <c r="G255" s="11"/>
      <c r="H255" s="11"/>
      <c r="I255" s="11"/>
      <c r="J255" s="11"/>
      <c r="K255" s="11"/>
      <c r="L255" s="11"/>
      <c r="M255" s="11"/>
      <c r="N255" s="11"/>
      <c r="O255" s="11"/>
      <c r="P255" s="11"/>
      <c r="Q255" s="11"/>
      <c r="R255" s="11"/>
      <c r="S255" s="11"/>
      <c r="T255" s="11"/>
      <c r="U255" s="11"/>
      <c r="V255" s="11"/>
      <c r="W255" s="11">
        <v>1</v>
      </c>
    </row>
    <row r="256" spans="1:23" x14ac:dyDescent="0.3">
      <c r="A256">
        <v>255</v>
      </c>
      <c r="B256">
        <v>12</v>
      </c>
      <c r="C256" s="2">
        <v>38763.21329861111</v>
      </c>
      <c r="E256" s="5">
        <v>254</v>
      </c>
      <c r="F256" s="11"/>
      <c r="G256" s="11"/>
      <c r="H256" s="11"/>
      <c r="I256" s="11"/>
      <c r="J256" s="11"/>
      <c r="K256" s="11"/>
      <c r="L256" s="11"/>
      <c r="M256" s="11"/>
      <c r="N256" s="11"/>
      <c r="O256" s="11"/>
      <c r="P256" s="11"/>
      <c r="Q256" s="11"/>
      <c r="R256" s="11"/>
      <c r="S256" s="11"/>
      <c r="T256" s="11">
        <v>1</v>
      </c>
      <c r="U256" s="11"/>
      <c r="V256" s="11"/>
      <c r="W256" s="11">
        <v>1</v>
      </c>
    </row>
    <row r="257" spans="1:23" x14ac:dyDescent="0.3">
      <c r="A257">
        <v>256</v>
      </c>
      <c r="B257">
        <v>15</v>
      </c>
      <c r="C257" s="2">
        <v>38763.21329861111</v>
      </c>
      <c r="E257" s="5">
        <v>255</v>
      </c>
      <c r="F257" s="11"/>
      <c r="G257" s="11"/>
      <c r="H257" s="11"/>
      <c r="I257" s="11"/>
      <c r="J257" s="11"/>
      <c r="K257" s="11"/>
      <c r="L257" s="11"/>
      <c r="M257" s="11"/>
      <c r="N257" s="11"/>
      <c r="O257" s="11"/>
      <c r="P257" s="11"/>
      <c r="Q257" s="11">
        <v>1</v>
      </c>
      <c r="R257" s="11"/>
      <c r="S257" s="11"/>
      <c r="T257" s="11"/>
      <c r="U257" s="11"/>
      <c r="V257" s="11"/>
      <c r="W257" s="11">
        <v>1</v>
      </c>
    </row>
    <row r="258" spans="1:23" x14ac:dyDescent="0.3">
      <c r="A258">
        <v>257</v>
      </c>
      <c r="B258">
        <v>16</v>
      </c>
      <c r="C258" s="2">
        <v>38763.21329861111</v>
      </c>
      <c r="E258" s="5">
        <v>256</v>
      </c>
      <c r="F258" s="11"/>
      <c r="G258" s="11"/>
      <c r="H258" s="11"/>
      <c r="I258" s="11"/>
      <c r="J258" s="11"/>
      <c r="K258" s="11"/>
      <c r="L258" s="11"/>
      <c r="M258" s="11"/>
      <c r="N258" s="11"/>
      <c r="O258" s="11"/>
      <c r="P258" s="11"/>
      <c r="Q258" s="11"/>
      <c r="R258" s="11"/>
      <c r="S258" s="11"/>
      <c r="T258" s="11">
        <v>1</v>
      </c>
      <c r="U258" s="11"/>
      <c r="V258" s="11"/>
      <c r="W258" s="11">
        <v>1</v>
      </c>
    </row>
    <row r="259" spans="1:23" x14ac:dyDescent="0.3">
      <c r="A259">
        <v>258</v>
      </c>
      <c r="B259">
        <v>11</v>
      </c>
      <c r="C259" s="2">
        <v>38763.21329861111</v>
      </c>
      <c r="E259" s="5">
        <v>257</v>
      </c>
      <c r="F259" s="11"/>
      <c r="G259" s="11"/>
      <c r="H259" s="11"/>
      <c r="I259" s="11"/>
      <c r="J259" s="11"/>
      <c r="K259" s="11"/>
      <c r="L259" s="11"/>
      <c r="M259" s="11"/>
      <c r="N259" s="11"/>
      <c r="O259" s="11"/>
      <c r="P259" s="11"/>
      <c r="Q259" s="11"/>
      <c r="R259" s="11"/>
      <c r="S259" s="11"/>
      <c r="T259" s="11"/>
      <c r="U259" s="11">
        <v>1</v>
      </c>
      <c r="V259" s="11"/>
      <c r="W259" s="11">
        <v>1</v>
      </c>
    </row>
    <row r="260" spans="1:23" x14ac:dyDescent="0.3">
      <c r="A260">
        <v>259</v>
      </c>
      <c r="B260">
        <v>2</v>
      </c>
      <c r="C260" s="2">
        <v>38763.21329861111</v>
      </c>
      <c r="E260" s="5">
        <v>258</v>
      </c>
      <c r="F260" s="11"/>
      <c r="G260" s="11"/>
      <c r="H260" s="11"/>
      <c r="I260" s="11"/>
      <c r="J260" s="11"/>
      <c r="K260" s="11"/>
      <c r="L260" s="11"/>
      <c r="M260" s="11"/>
      <c r="N260" s="11"/>
      <c r="O260" s="11"/>
      <c r="P260" s="11">
        <v>1</v>
      </c>
      <c r="Q260" s="11"/>
      <c r="R260" s="11"/>
      <c r="S260" s="11"/>
      <c r="T260" s="11"/>
      <c r="U260" s="11"/>
      <c r="V260" s="11"/>
      <c r="W260" s="11">
        <v>1</v>
      </c>
    </row>
    <row r="261" spans="1:23" x14ac:dyDescent="0.3">
      <c r="A261">
        <v>260</v>
      </c>
      <c r="B261">
        <v>15</v>
      </c>
      <c r="C261" s="2">
        <v>38763.21329861111</v>
      </c>
      <c r="E261" s="5">
        <v>259</v>
      </c>
      <c r="F261" s="11"/>
      <c r="G261" s="11">
        <v>1</v>
      </c>
      <c r="H261" s="11"/>
      <c r="I261" s="11"/>
      <c r="J261" s="11"/>
      <c r="K261" s="11"/>
      <c r="L261" s="11"/>
      <c r="M261" s="11"/>
      <c r="N261" s="11"/>
      <c r="O261" s="11"/>
      <c r="P261" s="11"/>
      <c r="Q261" s="11"/>
      <c r="R261" s="11"/>
      <c r="S261" s="11"/>
      <c r="T261" s="11"/>
      <c r="U261" s="11"/>
      <c r="V261" s="11"/>
      <c r="W261" s="11">
        <v>1</v>
      </c>
    </row>
    <row r="262" spans="1:23" x14ac:dyDescent="0.3">
      <c r="A262">
        <v>261</v>
      </c>
      <c r="B262">
        <v>6</v>
      </c>
      <c r="C262" s="2">
        <v>38763.21329861111</v>
      </c>
      <c r="E262" s="5">
        <v>260</v>
      </c>
      <c r="F262" s="11"/>
      <c r="G262" s="11"/>
      <c r="H262" s="11"/>
      <c r="I262" s="11"/>
      <c r="J262" s="11"/>
      <c r="K262" s="11"/>
      <c r="L262" s="11"/>
      <c r="M262" s="11"/>
      <c r="N262" s="11"/>
      <c r="O262" s="11"/>
      <c r="P262" s="11"/>
      <c r="Q262" s="11"/>
      <c r="R262" s="11"/>
      <c r="S262" s="11"/>
      <c r="T262" s="11">
        <v>1</v>
      </c>
      <c r="U262" s="11"/>
      <c r="V262" s="11"/>
      <c r="W262" s="11">
        <v>1</v>
      </c>
    </row>
    <row r="263" spans="1:23" x14ac:dyDescent="0.3">
      <c r="A263">
        <v>262</v>
      </c>
      <c r="B263">
        <v>8</v>
      </c>
      <c r="C263" s="2">
        <v>38763.21329861111</v>
      </c>
      <c r="E263" s="5">
        <v>261</v>
      </c>
      <c r="F263" s="11"/>
      <c r="G263" s="11"/>
      <c r="H263" s="11"/>
      <c r="I263" s="11"/>
      <c r="J263" s="11"/>
      <c r="K263" s="11">
        <v>1</v>
      </c>
      <c r="L263" s="11"/>
      <c r="M263" s="11"/>
      <c r="N263" s="11"/>
      <c r="O263" s="11"/>
      <c r="P263" s="11"/>
      <c r="Q263" s="11"/>
      <c r="R263" s="11"/>
      <c r="S263" s="11"/>
      <c r="T263" s="11"/>
      <c r="U263" s="11"/>
      <c r="V263" s="11"/>
      <c r="W263" s="11">
        <v>1</v>
      </c>
    </row>
    <row r="264" spans="1:23" x14ac:dyDescent="0.3">
      <c r="A264">
        <v>263</v>
      </c>
      <c r="B264">
        <v>15</v>
      </c>
      <c r="C264" s="2">
        <v>38763.21329861111</v>
      </c>
      <c r="E264" s="5">
        <v>262</v>
      </c>
      <c r="F264" s="11"/>
      <c r="G264" s="11"/>
      <c r="H264" s="11"/>
      <c r="I264" s="11"/>
      <c r="J264" s="11"/>
      <c r="K264" s="11"/>
      <c r="L264" s="11"/>
      <c r="M264" s="11">
        <v>1</v>
      </c>
      <c r="N264" s="11"/>
      <c r="O264" s="11"/>
      <c r="P264" s="11"/>
      <c r="Q264" s="11"/>
      <c r="R264" s="11"/>
      <c r="S264" s="11"/>
      <c r="T264" s="11"/>
      <c r="U264" s="11"/>
      <c r="V264" s="11"/>
      <c r="W264" s="11">
        <v>1</v>
      </c>
    </row>
    <row r="265" spans="1:23" x14ac:dyDescent="0.3">
      <c r="A265">
        <v>264</v>
      </c>
      <c r="B265">
        <v>10</v>
      </c>
      <c r="C265" s="2">
        <v>38763.21329861111</v>
      </c>
      <c r="E265" s="5">
        <v>263</v>
      </c>
      <c r="F265" s="11"/>
      <c r="G265" s="11"/>
      <c r="H265" s="11"/>
      <c r="I265" s="11"/>
      <c r="J265" s="11"/>
      <c r="K265" s="11"/>
      <c r="L265" s="11"/>
      <c r="M265" s="11"/>
      <c r="N265" s="11"/>
      <c r="O265" s="11"/>
      <c r="P265" s="11"/>
      <c r="Q265" s="11"/>
      <c r="R265" s="11"/>
      <c r="S265" s="11"/>
      <c r="T265" s="11">
        <v>1</v>
      </c>
      <c r="U265" s="11"/>
      <c r="V265" s="11"/>
      <c r="W265" s="11">
        <v>1</v>
      </c>
    </row>
    <row r="266" spans="1:23" x14ac:dyDescent="0.3">
      <c r="A266">
        <v>265</v>
      </c>
      <c r="B266">
        <v>5</v>
      </c>
      <c r="C266" s="2">
        <v>38763.21329861111</v>
      </c>
      <c r="E266" s="5">
        <v>264</v>
      </c>
      <c r="F266" s="11"/>
      <c r="G266" s="11"/>
      <c r="H266" s="11"/>
      <c r="I266" s="11"/>
      <c r="J266" s="11"/>
      <c r="K266" s="11"/>
      <c r="L266" s="11"/>
      <c r="M266" s="11"/>
      <c r="N266" s="11"/>
      <c r="O266" s="11">
        <v>1</v>
      </c>
      <c r="P266" s="11"/>
      <c r="Q266" s="11"/>
      <c r="R266" s="11"/>
      <c r="S266" s="11"/>
      <c r="T266" s="11"/>
      <c r="U266" s="11"/>
      <c r="V266" s="11"/>
      <c r="W266" s="11">
        <v>1</v>
      </c>
    </row>
    <row r="267" spans="1:23" x14ac:dyDescent="0.3">
      <c r="A267">
        <v>266</v>
      </c>
      <c r="B267">
        <v>4</v>
      </c>
      <c r="C267" s="2">
        <v>38763.21329861111</v>
      </c>
      <c r="E267" s="5">
        <v>265</v>
      </c>
      <c r="F267" s="11"/>
      <c r="G267" s="11"/>
      <c r="H267" s="11"/>
      <c r="I267" s="11"/>
      <c r="J267" s="11">
        <v>1</v>
      </c>
      <c r="K267" s="11"/>
      <c r="L267" s="11"/>
      <c r="M267" s="11"/>
      <c r="N267" s="11"/>
      <c r="O267" s="11"/>
      <c r="P267" s="11"/>
      <c r="Q267" s="11"/>
      <c r="R267" s="11"/>
      <c r="S267" s="11"/>
      <c r="T267" s="11"/>
      <c r="U267" s="11"/>
      <c r="V267" s="11"/>
      <c r="W267" s="11">
        <v>1</v>
      </c>
    </row>
    <row r="268" spans="1:23" x14ac:dyDescent="0.3">
      <c r="A268">
        <v>267</v>
      </c>
      <c r="B268">
        <v>13</v>
      </c>
      <c r="C268" s="2">
        <v>38763.21329861111</v>
      </c>
      <c r="E268" s="5">
        <v>266</v>
      </c>
      <c r="F268" s="11"/>
      <c r="G268" s="11"/>
      <c r="H268" s="11"/>
      <c r="I268" s="11">
        <v>1</v>
      </c>
      <c r="J268" s="11"/>
      <c r="K268" s="11"/>
      <c r="L268" s="11"/>
      <c r="M268" s="11"/>
      <c r="N268" s="11"/>
      <c r="O268" s="11"/>
      <c r="P268" s="11"/>
      <c r="Q268" s="11"/>
      <c r="R268" s="11"/>
      <c r="S268" s="11"/>
      <c r="T268" s="11"/>
      <c r="U268" s="11"/>
      <c r="V268" s="11"/>
      <c r="W268" s="11">
        <v>1</v>
      </c>
    </row>
    <row r="269" spans="1:23" x14ac:dyDescent="0.3">
      <c r="A269">
        <v>268</v>
      </c>
      <c r="B269">
        <v>2</v>
      </c>
      <c r="C269" s="2">
        <v>38763.21329861111</v>
      </c>
      <c r="E269" s="5">
        <v>267</v>
      </c>
      <c r="F269" s="11"/>
      <c r="G269" s="11"/>
      <c r="H269" s="11"/>
      <c r="I269" s="11"/>
      <c r="J269" s="11"/>
      <c r="K269" s="11"/>
      <c r="L269" s="11"/>
      <c r="M269" s="11"/>
      <c r="N269" s="11"/>
      <c r="O269" s="11"/>
      <c r="P269" s="11"/>
      <c r="Q269" s="11"/>
      <c r="R269" s="11">
        <v>1</v>
      </c>
      <c r="S269" s="11"/>
      <c r="T269" s="11"/>
      <c r="U269" s="11"/>
      <c r="V269" s="11"/>
      <c r="W269" s="11">
        <v>1</v>
      </c>
    </row>
    <row r="270" spans="1:23" x14ac:dyDescent="0.3">
      <c r="A270">
        <v>269</v>
      </c>
      <c r="B270">
        <v>8</v>
      </c>
      <c r="C270" s="2">
        <v>38763.21329861111</v>
      </c>
      <c r="E270" s="5">
        <v>268</v>
      </c>
      <c r="F270" s="11"/>
      <c r="G270" s="11">
        <v>1</v>
      </c>
      <c r="H270" s="11"/>
      <c r="I270" s="11"/>
      <c r="J270" s="11"/>
      <c r="K270" s="11"/>
      <c r="L270" s="11"/>
      <c r="M270" s="11"/>
      <c r="N270" s="11"/>
      <c r="O270" s="11"/>
      <c r="P270" s="11"/>
      <c r="Q270" s="11"/>
      <c r="R270" s="11"/>
      <c r="S270" s="11"/>
      <c r="T270" s="11"/>
      <c r="U270" s="11"/>
      <c r="V270" s="11"/>
      <c r="W270" s="11">
        <v>1</v>
      </c>
    </row>
    <row r="271" spans="1:23" x14ac:dyDescent="0.3">
      <c r="A271">
        <v>270</v>
      </c>
      <c r="B271">
        <v>13</v>
      </c>
      <c r="C271" s="2">
        <v>38763.21329861111</v>
      </c>
      <c r="E271" s="5">
        <v>269</v>
      </c>
      <c r="F271" s="11"/>
      <c r="G271" s="11"/>
      <c r="H271" s="11"/>
      <c r="I271" s="11"/>
      <c r="J271" s="11"/>
      <c r="K271" s="11"/>
      <c r="L271" s="11"/>
      <c r="M271" s="11">
        <v>1</v>
      </c>
      <c r="N271" s="11"/>
      <c r="O271" s="11"/>
      <c r="P271" s="11"/>
      <c r="Q271" s="11"/>
      <c r="R271" s="11"/>
      <c r="S271" s="11"/>
      <c r="T271" s="11"/>
      <c r="U271" s="11"/>
      <c r="V271" s="11"/>
      <c r="W271" s="11">
        <v>1</v>
      </c>
    </row>
    <row r="272" spans="1:23" x14ac:dyDescent="0.3">
      <c r="A272">
        <v>271</v>
      </c>
      <c r="B272">
        <v>1</v>
      </c>
      <c r="C272" s="2">
        <v>38763.21329861111</v>
      </c>
      <c r="E272" s="5">
        <v>270</v>
      </c>
      <c r="F272" s="11"/>
      <c r="G272" s="11"/>
      <c r="H272" s="11"/>
      <c r="I272" s="11"/>
      <c r="J272" s="11"/>
      <c r="K272" s="11"/>
      <c r="L272" s="11"/>
      <c r="M272" s="11"/>
      <c r="N272" s="11"/>
      <c r="O272" s="11"/>
      <c r="P272" s="11"/>
      <c r="Q272" s="11"/>
      <c r="R272" s="11">
        <v>1</v>
      </c>
      <c r="S272" s="11"/>
      <c r="T272" s="11"/>
      <c r="U272" s="11"/>
      <c r="V272" s="11"/>
      <c r="W272" s="11">
        <v>1</v>
      </c>
    </row>
    <row r="273" spans="1:23" x14ac:dyDescent="0.3">
      <c r="A273">
        <v>272</v>
      </c>
      <c r="B273">
        <v>7</v>
      </c>
      <c r="C273" s="2">
        <v>38763.21329861111</v>
      </c>
      <c r="E273" s="5">
        <v>271</v>
      </c>
      <c r="F273" s="11">
        <v>1</v>
      </c>
      <c r="G273" s="11"/>
      <c r="H273" s="11"/>
      <c r="I273" s="11"/>
      <c r="J273" s="11"/>
      <c r="K273" s="11"/>
      <c r="L273" s="11"/>
      <c r="M273" s="11"/>
      <c r="N273" s="11"/>
      <c r="O273" s="11"/>
      <c r="P273" s="11"/>
      <c r="Q273" s="11"/>
      <c r="R273" s="11"/>
      <c r="S273" s="11"/>
      <c r="T273" s="11"/>
      <c r="U273" s="11"/>
      <c r="V273" s="11"/>
      <c r="W273" s="11">
        <v>1</v>
      </c>
    </row>
    <row r="274" spans="1:23" x14ac:dyDescent="0.3">
      <c r="A274">
        <v>273</v>
      </c>
      <c r="B274">
        <v>8</v>
      </c>
      <c r="C274" s="2">
        <v>38763.21329861111</v>
      </c>
      <c r="E274" s="5">
        <v>272</v>
      </c>
      <c r="F274" s="11"/>
      <c r="G274" s="11"/>
      <c r="H274" s="11"/>
      <c r="I274" s="11"/>
      <c r="J274" s="11"/>
      <c r="K274" s="11"/>
      <c r="L274" s="11">
        <v>1</v>
      </c>
      <c r="M274" s="11"/>
      <c r="N274" s="11"/>
      <c r="O274" s="11"/>
      <c r="P274" s="11"/>
      <c r="Q274" s="11"/>
      <c r="R274" s="11"/>
      <c r="S274" s="11"/>
      <c r="T274" s="11"/>
      <c r="U274" s="11"/>
      <c r="V274" s="11"/>
      <c r="W274" s="11">
        <v>1</v>
      </c>
    </row>
    <row r="275" spans="1:23" x14ac:dyDescent="0.3">
      <c r="A275">
        <v>274</v>
      </c>
      <c r="B275">
        <v>6</v>
      </c>
      <c r="C275" s="2">
        <v>38763.21329861111</v>
      </c>
      <c r="E275" s="5">
        <v>273</v>
      </c>
      <c r="F275" s="11"/>
      <c r="G275" s="11"/>
      <c r="H275" s="11"/>
      <c r="I275" s="11"/>
      <c r="J275" s="11"/>
      <c r="K275" s="11"/>
      <c r="L275" s="11"/>
      <c r="M275" s="11">
        <v>1</v>
      </c>
      <c r="N275" s="11"/>
      <c r="O275" s="11"/>
      <c r="P275" s="11"/>
      <c r="Q275" s="11"/>
      <c r="R275" s="11"/>
      <c r="S275" s="11"/>
      <c r="T275" s="11"/>
      <c r="U275" s="11"/>
      <c r="V275" s="11"/>
      <c r="W275" s="11">
        <v>1</v>
      </c>
    </row>
    <row r="276" spans="1:23" x14ac:dyDescent="0.3">
      <c r="A276">
        <v>275</v>
      </c>
      <c r="B276">
        <v>11</v>
      </c>
      <c r="C276" s="2">
        <v>38763.21329861111</v>
      </c>
      <c r="E276" s="5">
        <v>274</v>
      </c>
      <c r="F276" s="11"/>
      <c r="G276" s="11"/>
      <c r="H276" s="11"/>
      <c r="I276" s="11"/>
      <c r="J276" s="11"/>
      <c r="K276" s="11">
        <v>1</v>
      </c>
      <c r="L276" s="11"/>
      <c r="M276" s="11"/>
      <c r="N276" s="11"/>
      <c r="O276" s="11"/>
      <c r="P276" s="11"/>
      <c r="Q276" s="11"/>
      <c r="R276" s="11"/>
      <c r="S276" s="11"/>
      <c r="T276" s="11"/>
      <c r="U276" s="11"/>
      <c r="V276" s="11"/>
      <c r="W276" s="11">
        <v>1</v>
      </c>
    </row>
    <row r="277" spans="1:23" x14ac:dyDescent="0.3">
      <c r="A277">
        <v>276</v>
      </c>
      <c r="B277">
        <v>5</v>
      </c>
      <c r="C277" s="2">
        <v>38763.21329861111</v>
      </c>
      <c r="E277" s="5">
        <v>275</v>
      </c>
      <c r="F277" s="11"/>
      <c r="G277" s="11"/>
      <c r="H277" s="11"/>
      <c r="I277" s="11"/>
      <c r="J277" s="11"/>
      <c r="K277" s="11"/>
      <c r="L277" s="11"/>
      <c r="M277" s="11"/>
      <c r="N277" s="11"/>
      <c r="O277" s="11"/>
      <c r="P277" s="11">
        <v>1</v>
      </c>
      <c r="Q277" s="11"/>
      <c r="R277" s="11"/>
      <c r="S277" s="11"/>
      <c r="T277" s="11"/>
      <c r="U277" s="11"/>
      <c r="V277" s="11"/>
      <c r="W277" s="11">
        <v>1</v>
      </c>
    </row>
    <row r="278" spans="1:23" x14ac:dyDescent="0.3">
      <c r="A278">
        <v>277</v>
      </c>
      <c r="B278">
        <v>11</v>
      </c>
      <c r="C278" s="2">
        <v>38763.21329861111</v>
      </c>
      <c r="E278" s="5">
        <v>276</v>
      </c>
      <c r="F278" s="11"/>
      <c r="G278" s="11"/>
      <c r="H278" s="11"/>
      <c r="I278" s="11"/>
      <c r="J278" s="11">
        <v>1</v>
      </c>
      <c r="K278" s="11"/>
      <c r="L278" s="11"/>
      <c r="M278" s="11"/>
      <c r="N278" s="11"/>
      <c r="O278" s="11"/>
      <c r="P278" s="11"/>
      <c r="Q278" s="11"/>
      <c r="R278" s="11"/>
      <c r="S278" s="11"/>
      <c r="T278" s="11"/>
      <c r="U278" s="11"/>
      <c r="V278" s="11"/>
      <c r="W278" s="11">
        <v>1</v>
      </c>
    </row>
    <row r="279" spans="1:23" x14ac:dyDescent="0.3">
      <c r="A279">
        <v>278</v>
      </c>
      <c r="B279">
        <v>12</v>
      </c>
      <c r="C279" s="2">
        <v>38763.21329861111</v>
      </c>
      <c r="E279" s="5">
        <v>277</v>
      </c>
      <c r="F279" s="11"/>
      <c r="G279" s="11"/>
      <c r="H279" s="11"/>
      <c r="I279" s="11"/>
      <c r="J279" s="11"/>
      <c r="K279" s="11"/>
      <c r="L279" s="11"/>
      <c r="M279" s="11"/>
      <c r="N279" s="11"/>
      <c r="O279" s="11"/>
      <c r="P279" s="11">
        <v>1</v>
      </c>
      <c r="Q279" s="11"/>
      <c r="R279" s="11"/>
      <c r="S279" s="11"/>
      <c r="T279" s="11"/>
      <c r="U279" s="11"/>
      <c r="V279" s="11"/>
      <c r="W279" s="11">
        <v>1</v>
      </c>
    </row>
    <row r="280" spans="1:23" x14ac:dyDescent="0.3">
      <c r="A280">
        <v>279</v>
      </c>
      <c r="B280">
        <v>15</v>
      </c>
      <c r="C280" s="2">
        <v>38763.21329861111</v>
      </c>
      <c r="E280" s="5">
        <v>278</v>
      </c>
      <c r="F280" s="11"/>
      <c r="G280" s="11"/>
      <c r="H280" s="11"/>
      <c r="I280" s="11"/>
      <c r="J280" s="11"/>
      <c r="K280" s="11"/>
      <c r="L280" s="11"/>
      <c r="M280" s="11"/>
      <c r="N280" s="11"/>
      <c r="O280" s="11"/>
      <c r="P280" s="11"/>
      <c r="Q280" s="11">
        <v>1</v>
      </c>
      <c r="R280" s="11"/>
      <c r="S280" s="11"/>
      <c r="T280" s="11"/>
      <c r="U280" s="11"/>
      <c r="V280" s="11"/>
      <c r="W280" s="11">
        <v>1</v>
      </c>
    </row>
    <row r="281" spans="1:23" x14ac:dyDescent="0.3">
      <c r="A281">
        <v>280</v>
      </c>
      <c r="B281">
        <v>3</v>
      </c>
      <c r="C281" s="2">
        <v>38763.21329861111</v>
      </c>
      <c r="E281" s="5">
        <v>279</v>
      </c>
      <c r="F281" s="11"/>
      <c r="G281" s="11"/>
      <c r="H281" s="11"/>
      <c r="I281" s="11"/>
      <c r="J281" s="11"/>
      <c r="K281" s="11"/>
      <c r="L281" s="11"/>
      <c r="M281" s="11"/>
      <c r="N281" s="11"/>
      <c r="O281" s="11"/>
      <c r="P281" s="11"/>
      <c r="Q281" s="11"/>
      <c r="R281" s="11"/>
      <c r="S281" s="11"/>
      <c r="T281" s="11">
        <v>1</v>
      </c>
      <c r="U281" s="11"/>
      <c r="V281" s="11"/>
      <c r="W281" s="11">
        <v>1</v>
      </c>
    </row>
    <row r="282" spans="1:23" x14ac:dyDescent="0.3">
      <c r="A282">
        <v>281</v>
      </c>
      <c r="B282">
        <v>10</v>
      </c>
      <c r="C282" s="2">
        <v>38763.21329861111</v>
      </c>
      <c r="E282" s="5">
        <v>280</v>
      </c>
      <c r="F282" s="11"/>
      <c r="G282" s="11"/>
      <c r="H282" s="11">
        <v>1</v>
      </c>
      <c r="I282" s="11"/>
      <c r="J282" s="11"/>
      <c r="K282" s="11"/>
      <c r="L282" s="11"/>
      <c r="M282" s="11"/>
      <c r="N282" s="11"/>
      <c r="O282" s="11"/>
      <c r="P282" s="11"/>
      <c r="Q282" s="11"/>
      <c r="R282" s="11"/>
      <c r="S282" s="11"/>
      <c r="T282" s="11"/>
      <c r="U282" s="11"/>
      <c r="V282" s="11"/>
      <c r="W282" s="11">
        <v>1</v>
      </c>
    </row>
    <row r="283" spans="1:23" x14ac:dyDescent="0.3">
      <c r="A283">
        <v>282</v>
      </c>
      <c r="B283">
        <v>7</v>
      </c>
      <c r="C283" s="2">
        <v>38763.21329861111</v>
      </c>
      <c r="E283" s="5">
        <v>281</v>
      </c>
      <c r="F283" s="11"/>
      <c r="G283" s="11"/>
      <c r="H283" s="11"/>
      <c r="I283" s="11"/>
      <c r="J283" s="11"/>
      <c r="K283" s="11"/>
      <c r="L283" s="11"/>
      <c r="M283" s="11"/>
      <c r="N283" s="11"/>
      <c r="O283" s="11">
        <v>1</v>
      </c>
      <c r="P283" s="11"/>
      <c r="Q283" s="11"/>
      <c r="R283" s="11"/>
      <c r="S283" s="11"/>
      <c r="T283" s="11"/>
      <c r="U283" s="11"/>
      <c r="V283" s="11"/>
      <c r="W283" s="11">
        <v>1</v>
      </c>
    </row>
    <row r="284" spans="1:23" x14ac:dyDescent="0.3">
      <c r="A284">
        <v>283</v>
      </c>
      <c r="B284">
        <v>13</v>
      </c>
      <c r="C284" s="2">
        <v>38763.21329861111</v>
      </c>
      <c r="E284" s="5">
        <v>282</v>
      </c>
      <c r="F284" s="11"/>
      <c r="G284" s="11"/>
      <c r="H284" s="11"/>
      <c r="I284" s="11"/>
      <c r="J284" s="11"/>
      <c r="K284" s="11"/>
      <c r="L284" s="11">
        <v>1</v>
      </c>
      <c r="M284" s="11"/>
      <c r="N284" s="11"/>
      <c r="O284" s="11"/>
      <c r="P284" s="11"/>
      <c r="Q284" s="11"/>
      <c r="R284" s="11"/>
      <c r="S284" s="11"/>
      <c r="T284" s="11"/>
      <c r="U284" s="11"/>
      <c r="V284" s="11"/>
      <c r="W284" s="11">
        <v>1</v>
      </c>
    </row>
    <row r="285" spans="1:23" x14ac:dyDescent="0.3">
      <c r="A285">
        <v>284</v>
      </c>
      <c r="B285">
        <v>12</v>
      </c>
      <c r="C285" s="2">
        <v>38763.21329861111</v>
      </c>
      <c r="E285" s="5">
        <v>283</v>
      </c>
      <c r="F285" s="11"/>
      <c r="G285" s="11"/>
      <c r="H285" s="11"/>
      <c r="I285" s="11"/>
      <c r="J285" s="11"/>
      <c r="K285" s="11"/>
      <c r="L285" s="11"/>
      <c r="M285" s="11"/>
      <c r="N285" s="11"/>
      <c r="O285" s="11"/>
      <c r="P285" s="11"/>
      <c r="Q285" s="11"/>
      <c r="R285" s="11">
        <v>1</v>
      </c>
      <c r="S285" s="11"/>
      <c r="T285" s="11"/>
      <c r="U285" s="11"/>
      <c r="V285" s="11"/>
      <c r="W285" s="11">
        <v>1</v>
      </c>
    </row>
    <row r="286" spans="1:23" x14ac:dyDescent="0.3">
      <c r="A286">
        <v>285</v>
      </c>
      <c r="B286">
        <v>14</v>
      </c>
      <c r="C286" s="2">
        <v>38763.21329861111</v>
      </c>
      <c r="E286" s="5">
        <v>284</v>
      </c>
      <c r="F286" s="11"/>
      <c r="G286" s="11"/>
      <c r="H286" s="11"/>
      <c r="I286" s="11"/>
      <c r="J286" s="11"/>
      <c r="K286" s="11"/>
      <c r="L286" s="11"/>
      <c r="M286" s="11"/>
      <c r="N286" s="11"/>
      <c r="O286" s="11"/>
      <c r="P286" s="11"/>
      <c r="Q286" s="11">
        <v>1</v>
      </c>
      <c r="R286" s="11"/>
      <c r="S286" s="11"/>
      <c r="T286" s="11"/>
      <c r="U286" s="11"/>
      <c r="V286" s="11"/>
      <c r="W286" s="11">
        <v>1</v>
      </c>
    </row>
    <row r="287" spans="1:23" x14ac:dyDescent="0.3">
      <c r="A287">
        <v>286</v>
      </c>
      <c r="B287">
        <v>16</v>
      </c>
      <c r="C287" s="2">
        <v>38763.21329861111</v>
      </c>
      <c r="E287" s="5">
        <v>285</v>
      </c>
      <c r="F287" s="11"/>
      <c r="G287" s="11"/>
      <c r="H287" s="11"/>
      <c r="I287" s="11"/>
      <c r="J287" s="11"/>
      <c r="K287" s="11"/>
      <c r="L287" s="11"/>
      <c r="M287" s="11"/>
      <c r="N287" s="11"/>
      <c r="O287" s="11"/>
      <c r="P287" s="11"/>
      <c r="Q287" s="11"/>
      <c r="R287" s="11"/>
      <c r="S287" s="11">
        <v>1</v>
      </c>
      <c r="T287" s="11"/>
      <c r="U287" s="11"/>
      <c r="V287" s="11"/>
      <c r="W287" s="11">
        <v>1</v>
      </c>
    </row>
    <row r="288" spans="1:23" x14ac:dyDescent="0.3">
      <c r="A288">
        <v>287</v>
      </c>
      <c r="B288">
        <v>1</v>
      </c>
      <c r="C288" s="2">
        <v>38763.21329861111</v>
      </c>
      <c r="E288" s="5">
        <v>286</v>
      </c>
      <c r="F288" s="11"/>
      <c r="G288" s="11"/>
      <c r="H288" s="11"/>
      <c r="I288" s="11"/>
      <c r="J288" s="11"/>
      <c r="K288" s="11"/>
      <c r="L288" s="11"/>
      <c r="M288" s="11"/>
      <c r="N288" s="11"/>
      <c r="O288" s="11"/>
      <c r="P288" s="11"/>
      <c r="Q288" s="11"/>
      <c r="R288" s="11"/>
      <c r="S288" s="11"/>
      <c r="T288" s="11"/>
      <c r="U288" s="11">
        <v>1</v>
      </c>
      <c r="V288" s="11"/>
      <c r="W288" s="11">
        <v>1</v>
      </c>
    </row>
    <row r="289" spans="1:23" x14ac:dyDescent="0.3">
      <c r="A289">
        <v>288</v>
      </c>
      <c r="B289">
        <v>16</v>
      </c>
      <c r="C289" s="2">
        <v>38763.21329861111</v>
      </c>
      <c r="E289" s="5">
        <v>287</v>
      </c>
      <c r="F289" s="11">
        <v>1</v>
      </c>
      <c r="G289" s="11"/>
      <c r="H289" s="11"/>
      <c r="I289" s="11"/>
      <c r="J289" s="11"/>
      <c r="K289" s="11"/>
      <c r="L289" s="11"/>
      <c r="M289" s="11"/>
      <c r="N289" s="11"/>
      <c r="O289" s="11"/>
      <c r="P289" s="11"/>
      <c r="Q289" s="11"/>
      <c r="R289" s="11"/>
      <c r="S289" s="11"/>
      <c r="T289" s="11"/>
      <c r="U289" s="11"/>
      <c r="V289" s="11"/>
      <c r="W289" s="11">
        <v>1</v>
      </c>
    </row>
    <row r="290" spans="1:23" x14ac:dyDescent="0.3">
      <c r="A290">
        <v>289</v>
      </c>
      <c r="B290">
        <v>13</v>
      </c>
      <c r="C290" s="2">
        <v>38763.21329861111</v>
      </c>
      <c r="E290" s="5">
        <v>288</v>
      </c>
      <c r="F290" s="11"/>
      <c r="G290" s="11"/>
      <c r="H290" s="11"/>
      <c r="I290" s="11"/>
      <c r="J290" s="11"/>
      <c r="K290" s="11"/>
      <c r="L290" s="11"/>
      <c r="M290" s="11"/>
      <c r="N290" s="11"/>
      <c r="O290" s="11"/>
      <c r="P290" s="11"/>
      <c r="Q290" s="11"/>
      <c r="R290" s="11"/>
      <c r="S290" s="11"/>
      <c r="T290" s="11"/>
      <c r="U290" s="11">
        <v>1</v>
      </c>
      <c r="V290" s="11"/>
      <c r="W290" s="11">
        <v>1</v>
      </c>
    </row>
    <row r="291" spans="1:23" x14ac:dyDescent="0.3">
      <c r="A291">
        <v>290</v>
      </c>
      <c r="B291">
        <v>9</v>
      </c>
      <c r="C291" s="2">
        <v>38763.21329861111</v>
      </c>
      <c r="E291" s="5">
        <v>289</v>
      </c>
      <c r="F291" s="11"/>
      <c r="G291" s="11"/>
      <c r="H291" s="11"/>
      <c r="I291" s="11"/>
      <c r="J291" s="11"/>
      <c r="K291" s="11"/>
      <c r="L291" s="11"/>
      <c r="M291" s="11"/>
      <c r="N291" s="11"/>
      <c r="O291" s="11"/>
      <c r="P291" s="11"/>
      <c r="Q291" s="11"/>
      <c r="R291" s="11">
        <v>1</v>
      </c>
      <c r="S291" s="11"/>
      <c r="T291" s="11"/>
      <c r="U291" s="11"/>
      <c r="V291" s="11"/>
      <c r="W291" s="11">
        <v>1</v>
      </c>
    </row>
    <row r="292" spans="1:23" x14ac:dyDescent="0.3">
      <c r="A292">
        <v>291</v>
      </c>
      <c r="B292">
        <v>15</v>
      </c>
      <c r="C292" s="2">
        <v>38763.21329861111</v>
      </c>
      <c r="E292" s="5">
        <v>290</v>
      </c>
      <c r="F292" s="11"/>
      <c r="G292" s="11"/>
      <c r="H292" s="11"/>
      <c r="I292" s="11"/>
      <c r="J292" s="11"/>
      <c r="K292" s="11"/>
      <c r="L292" s="11"/>
      <c r="M292" s="11"/>
      <c r="N292" s="11">
        <v>1</v>
      </c>
      <c r="O292" s="11"/>
      <c r="P292" s="11"/>
      <c r="Q292" s="11"/>
      <c r="R292" s="11"/>
      <c r="S292" s="11"/>
      <c r="T292" s="11"/>
      <c r="U292" s="11"/>
      <c r="V292" s="11"/>
      <c r="W292" s="11">
        <v>1</v>
      </c>
    </row>
    <row r="293" spans="1:23" x14ac:dyDescent="0.3">
      <c r="A293">
        <v>292</v>
      </c>
      <c r="B293">
        <v>1</v>
      </c>
      <c r="C293" s="2">
        <v>38763.21329861111</v>
      </c>
      <c r="E293" s="5">
        <v>291</v>
      </c>
      <c r="F293" s="11"/>
      <c r="G293" s="11"/>
      <c r="H293" s="11"/>
      <c r="I293" s="11"/>
      <c r="J293" s="11"/>
      <c r="K293" s="11"/>
      <c r="L293" s="11"/>
      <c r="M293" s="11"/>
      <c r="N293" s="11"/>
      <c r="O293" s="11"/>
      <c r="P293" s="11"/>
      <c r="Q293" s="11"/>
      <c r="R293" s="11"/>
      <c r="S293" s="11"/>
      <c r="T293" s="11">
        <v>1</v>
      </c>
      <c r="U293" s="11"/>
      <c r="V293" s="11"/>
      <c r="W293" s="11">
        <v>1</v>
      </c>
    </row>
    <row r="294" spans="1:23" x14ac:dyDescent="0.3">
      <c r="A294">
        <v>293</v>
      </c>
      <c r="B294">
        <v>15</v>
      </c>
      <c r="C294" s="2">
        <v>38763.21329861111</v>
      </c>
      <c r="E294" s="5">
        <v>292</v>
      </c>
      <c r="F294" s="11">
        <v>1</v>
      </c>
      <c r="G294" s="11"/>
      <c r="H294" s="11"/>
      <c r="I294" s="11"/>
      <c r="J294" s="11"/>
      <c r="K294" s="11"/>
      <c r="L294" s="11"/>
      <c r="M294" s="11"/>
      <c r="N294" s="11"/>
      <c r="O294" s="11"/>
      <c r="P294" s="11"/>
      <c r="Q294" s="11"/>
      <c r="R294" s="11"/>
      <c r="S294" s="11"/>
      <c r="T294" s="11"/>
      <c r="U294" s="11"/>
      <c r="V294" s="11"/>
      <c r="W294" s="11">
        <v>1</v>
      </c>
    </row>
    <row r="295" spans="1:23" x14ac:dyDescent="0.3">
      <c r="A295">
        <v>294</v>
      </c>
      <c r="B295">
        <v>16</v>
      </c>
      <c r="C295" s="2">
        <v>38763.21329861111</v>
      </c>
      <c r="E295" s="5">
        <v>293</v>
      </c>
      <c r="F295" s="11"/>
      <c r="G295" s="11"/>
      <c r="H295" s="11"/>
      <c r="I295" s="11"/>
      <c r="J295" s="11"/>
      <c r="K295" s="11"/>
      <c r="L295" s="11"/>
      <c r="M295" s="11"/>
      <c r="N295" s="11"/>
      <c r="O295" s="11"/>
      <c r="P295" s="11"/>
      <c r="Q295" s="11"/>
      <c r="R295" s="11"/>
      <c r="S295" s="11"/>
      <c r="T295" s="11">
        <v>1</v>
      </c>
      <c r="U295" s="11"/>
      <c r="V295" s="11"/>
      <c r="W295" s="11">
        <v>1</v>
      </c>
    </row>
    <row r="296" spans="1:23" x14ac:dyDescent="0.3">
      <c r="A296">
        <v>295</v>
      </c>
      <c r="B296">
        <v>6</v>
      </c>
      <c r="C296" s="2">
        <v>38763.21329861111</v>
      </c>
      <c r="E296" s="5">
        <v>294</v>
      </c>
      <c r="F296" s="11"/>
      <c r="G296" s="11"/>
      <c r="H296" s="11"/>
      <c r="I296" s="11"/>
      <c r="J296" s="11"/>
      <c r="K296" s="11"/>
      <c r="L296" s="11"/>
      <c r="M296" s="11"/>
      <c r="N296" s="11"/>
      <c r="O296" s="11"/>
      <c r="P296" s="11"/>
      <c r="Q296" s="11"/>
      <c r="R296" s="11"/>
      <c r="S296" s="11"/>
      <c r="T296" s="11"/>
      <c r="U296" s="11">
        <v>1</v>
      </c>
      <c r="V296" s="11"/>
      <c r="W296" s="11">
        <v>1</v>
      </c>
    </row>
    <row r="297" spans="1:23" x14ac:dyDescent="0.3">
      <c r="A297">
        <v>296</v>
      </c>
      <c r="B297">
        <v>14</v>
      </c>
      <c r="C297" s="2">
        <v>38763.21329861111</v>
      </c>
      <c r="E297" s="5">
        <v>295</v>
      </c>
      <c r="F297" s="11"/>
      <c r="G297" s="11"/>
      <c r="H297" s="11"/>
      <c r="I297" s="11"/>
      <c r="J297" s="11"/>
      <c r="K297" s="11">
        <v>1</v>
      </c>
      <c r="L297" s="11"/>
      <c r="M297" s="11"/>
      <c r="N297" s="11"/>
      <c r="O297" s="11"/>
      <c r="P297" s="11"/>
      <c r="Q297" s="11"/>
      <c r="R297" s="11"/>
      <c r="S297" s="11"/>
      <c r="T297" s="11"/>
      <c r="U297" s="11"/>
      <c r="V297" s="11"/>
      <c r="W297" s="11">
        <v>1</v>
      </c>
    </row>
    <row r="298" spans="1:23" x14ac:dyDescent="0.3">
      <c r="A298">
        <v>297</v>
      </c>
      <c r="B298">
        <v>4</v>
      </c>
      <c r="C298" s="2">
        <v>38763.21329861111</v>
      </c>
      <c r="E298" s="5">
        <v>296</v>
      </c>
      <c r="F298" s="11"/>
      <c r="G298" s="11"/>
      <c r="H298" s="11"/>
      <c r="I298" s="11"/>
      <c r="J298" s="11"/>
      <c r="K298" s="11"/>
      <c r="L298" s="11"/>
      <c r="M298" s="11"/>
      <c r="N298" s="11"/>
      <c r="O298" s="11"/>
      <c r="P298" s="11"/>
      <c r="Q298" s="11"/>
      <c r="R298" s="11"/>
      <c r="S298" s="11">
        <v>1</v>
      </c>
      <c r="T298" s="11"/>
      <c r="U298" s="11"/>
      <c r="V298" s="11"/>
      <c r="W298" s="11">
        <v>1</v>
      </c>
    </row>
    <row r="299" spans="1:23" x14ac:dyDescent="0.3">
      <c r="A299">
        <v>298</v>
      </c>
      <c r="B299">
        <v>14</v>
      </c>
      <c r="C299" s="2">
        <v>38763.21329861111</v>
      </c>
      <c r="E299" s="5">
        <v>297</v>
      </c>
      <c r="F299" s="11"/>
      <c r="G299" s="11"/>
      <c r="H299" s="11"/>
      <c r="I299" s="11">
        <v>1</v>
      </c>
      <c r="J299" s="11"/>
      <c r="K299" s="11"/>
      <c r="L299" s="11"/>
      <c r="M299" s="11"/>
      <c r="N299" s="11"/>
      <c r="O299" s="11"/>
      <c r="P299" s="11"/>
      <c r="Q299" s="11"/>
      <c r="R299" s="11"/>
      <c r="S299" s="11"/>
      <c r="T299" s="11"/>
      <c r="U299" s="11"/>
      <c r="V299" s="11"/>
      <c r="W299" s="11">
        <v>1</v>
      </c>
    </row>
    <row r="300" spans="1:23" x14ac:dyDescent="0.3">
      <c r="A300">
        <v>299</v>
      </c>
      <c r="B300">
        <v>16</v>
      </c>
      <c r="C300" s="2">
        <v>38763.21329861111</v>
      </c>
      <c r="E300" s="5">
        <v>298</v>
      </c>
      <c r="F300" s="11"/>
      <c r="G300" s="11"/>
      <c r="H300" s="11"/>
      <c r="I300" s="11"/>
      <c r="J300" s="11"/>
      <c r="K300" s="11"/>
      <c r="L300" s="11"/>
      <c r="M300" s="11"/>
      <c r="N300" s="11"/>
      <c r="O300" s="11"/>
      <c r="P300" s="11"/>
      <c r="Q300" s="11"/>
      <c r="R300" s="11"/>
      <c r="S300" s="11">
        <v>1</v>
      </c>
      <c r="T300" s="11"/>
      <c r="U300" s="11"/>
      <c r="V300" s="11"/>
      <c r="W300" s="11">
        <v>1</v>
      </c>
    </row>
    <row r="301" spans="1:23" x14ac:dyDescent="0.3">
      <c r="A301">
        <v>300</v>
      </c>
      <c r="B301">
        <v>2</v>
      </c>
      <c r="C301" s="2">
        <v>38763.21329861111</v>
      </c>
      <c r="E301" s="5">
        <v>299</v>
      </c>
      <c r="F301" s="11"/>
      <c r="G301" s="11"/>
      <c r="H301" s="11"/>
      <c r="I301" s="11"/>
      <c r="J301" s="11"/>
      <c r="K301" s="11"/>
      <c r="L301" s="11"/>
      <c r="M301" s="11"/>
      <c r="N301" s="11"/>
      <c r="O301" s="11"/>
      <c r="P301" s="11"/>
      <c r="Q301" s="11"/>
      <c r="R301" s="11"/>
      <c r="S301" s="11"/>
      <c r="T301" s="11"/>
      <c r="U301" s="11">
        <v>1</v>
      </c>
      <c r="V301" s="11"/>
      <c r="W301" s="11">
        <v>1</v>
      </c>
    </row>
    <row r="302" spans="1:23" x14ac:dyDescent="0.3">
      <c r="A302">
        <v>301</v>
      </c>
      <c r="B302">
        <v>11</v>
      </c>
      <c r="C302" s="2">
        <v>38763.21329861111</v>
      </c>
      <c r="E302" s="5">
        <v>300</v>
      </c>
      <c r="F302" s="11"/>
      <c r="G302" s="11">
        <v>1</v>
      </c>
      <c r="H302" s="11"/>
      <c r="I302" s="11"/>
      <c r="J302" s="11"/>
      <c r="K302" s="11"/>
      <c r="L302" s="11"/>
      <c r="M302" s="11"/>
      <c r="N302" s="11"/>
      <c r="O302" s="11"/>
      <c r="P302" s="11"/>
      <c r="Q302" s="11"/>
      <c r="R302" s="11"/>
      <c r="S302" s="11"/>
      <c r="T302" s="11"/>
      <c r="U302" s="11"/>
      <c r="V302" s="11"/>
      <c r="W302" s="11">
        <v>1</v>
      </c>
    </row>
    <row r="303" spans="1:23" x14ac:dyDescent="0.3">
      <c r="A303">
        <v>302</v>
      </c>
      <c r="B303">
        <v>10</v>
      </c>
      <c r="C303" s="2">
        <v>38763.21329861111</v>
      </c>
      <c r="E303" s="5">
        <v>301</v>
      </c>
      <c r="F303" s="11"/>
      <c r="G303" s="11"/>
      <c r="H303" s="11"/>
      <c r="I303" s="11"/>
      <c r="J303" s="11"/>
      <c r="K303" s="11"/>
      <c r="L303" s="11"/>
      <c r="M303" s="11"/>
      <c r="N303" s="11"/>
      <c r="O303" s="11"/>
      <c r="P303" s="11">
        <v>1</v>
      </c>
      <c r="Q303" s="11"/>
      <c r="R303" s="11"/>
      <c r="S303" s="11"/>
      <c r="T303" s="11"/>
      <c r="U303" s="11"/>
      <c r="V303" s="11"/>
      <c r="W303" s="11">
        <v>1</v>
      </c>
    </row>
    <row r="304" spans="1:23" x14ac:dyDescent="0.3">
      <c r="A304">
        <v>303</v>
      </c>
      <c r="B304">
        <v>1</v>
      </c>
      <c r="C304" s="2">
        <v>38763.21329861111</v>
      </c>
      <c r="E304" s="5">
        <v>302</v>
      </c>
      <c r="F304" s="11"/>
      <c r="G304" s="11"/>
      <c r="H304" s="11"/>
      <c r="I304" s="11"/>
      <c r="J304" s="11"/>
      <c r="K304" s="11"/>
      <c r="L304" s="11"/>
      <c r="M304" s="11"/>
      <c r="N304" s="11"/>
      <c r="O304" s="11">
        <v>1</v>
      </c>
      <c r="P304" s="11"/>
      <c r="Q304" s="11"/>
      <c r="R304" s="11"/>
      <c r="S304" s="11"/>
      <c r="T304" s="11"/>
      <c r="U304" s="11"/>
      <c r="V304" s="11"/>
      <c r="W304" s="11">
        <v>1</v>
      </c>
    </row>
    <row r="305" spans="1:23" x14ac:dyDescent="0.3">
      <c r="A305">
        <v>304</v>
      </c>
      <c r="B305">
        <v>3</v>
      </c>
      <c r="C305" s="2">
        <v>38763.21329861111</v>
      </c>
      <c r="E305" s="5">
        <v>303</v>
      </c>
      <c r="F305" s="11">
        <v>1</v>
      </c>
      <c r="G305" s="11"/>
      <c r="H305" s="11"/>
      <c r="I305" s="11"/>
      <c r="J305" s="11"/>
      <c r="K305" s="11"/>
      <c r="L305" s="11"/>
      <c r="M305" s="11"/>
      <c r="N305" s="11"/>
      <c r="O305" s="11"/>
      <c r="P305" s="11"/>
      <c r="Q305" s="11"/>
      <c r="R305" s="11"/>
      <c r="S305" s="11"/>
      <c r="T305" s="11"/>
      <c r="U305" s="11"/>
      <c r="V305" s="11"/>
      <c r="W305" s="11">
        <v>1</v>
      </c>
    </row>
    <row r="306" spans="1:23" x14ac:dyDescent="0.3">
      <c r="A306">
        <v>305</v>
      </c>
      <c r="B306">
        <v>13</v>
      </c>
      <c r="C306" s="2">
        <v>38763.21329861111</v>
      </c>
      <c r="E306" s="5">
        <v>304</v>
      </c>
      <c r="F306" s="11"/>
      <c r="G306" s="11"/>
      <c r="H306" s="11">
        <v>1</v>
      </c>
      <c r="I306" s="11"/>
      <c r="J306" s="11"/>
      <c r="K306" s="11"/>
      <c r="L306" s="11"/>
      <c r="M306" s="11"/>
      <c r="N306" s="11"/>
      <c r="O306" s="11"/>
      <c r="P306" s="11"/>
      <c r="Q306" s="11"/>
      <c r="R306" s="11"/>
      <c r="S306" s="11"/>
      <c r="T306" s="11"/>
      <c r="U306" s="11"/>
      <c r="V306" s="11"/>
      <c r="W306" s="11">
        <v>1</v>
      </c>
    </row>
    <row r="307" spans="1:23" x14ac:dyDescent="0.3">
      <c r="A307">
        <v>306</v>
      </c>
      <c r="B307">
        <v>10</v>
      </c>
      <c r="C307" s="2">
        <v>38763.21329861111</v>
      </c>
      <c r="E307" s="5">
        <v>305</v>
      </c>
      <c r="F307" s="11"/>
      <c r="G307" s="11"/>
      <c r="H307" s="11"/>
      <c r="I307" s="11"/>
      <c r="J307" s="11"/>
      <c r="K307" s="11"/>
      <c r="L307" s="11"/>
      <c r="M307" s="11"/>
      <c r="N307" s="11"/>
      <c r="O307" s="11"/>
      <c r="P307" s="11"/>
      <c r="Q307" s="11"/>
      <c r="R307" s="11">
        <v>1</v>
      </c>
      <c r="S307" s="11"/>
      <c r="T307" s="11"/>
      <c r="U307" s="11"/>
      <c r="V307" s="11"/>
      <c r="W307" s="11">
        <v>1</v>
      </c>
    </row>
    <row r="308" spans="1:23" x14ac:dyDescent="0.3">
      <c r="A308">
        <v>307</v>
      </c>
      <c r="B308">
        <v>16</v>
      </c>
      <c r="C308" s="2">
        <v>38763.21329861111</v>
      </c>
      <c r="E308" s="5">
        <v>306</v>
      </c>
      <c r="F308" s="11"/>
      <c r="G308" s="11"/>
      <c r="H308" s="11"/>
      <c r="I308" s="11"/>
      <c r="J308" s="11"/>
      <c r="K308" s="11"/>
      <c r="L308" s="11"/>
      <c r="M308" s="11"/>
      <c r="N308" s="11"/>
      <c r="O308" s="11">
        <v>1</v>
      </c>
      <c r="P308" s="11"/>
      <c r="Q308" s="11"/>
      <c r="R308" s="11"/>
      <c r="S308" s="11"/>
      <c r="T308" s="11"/>
      <c r="U308" s="11"/>
      <c r="V308" s="11"/>
      <c r="W308" s="11">
        <v>1</v>
      </c>
    </row>
    <row r="309" spans="1:23" x14ac:dyDescent="0.3">
      <c r="A309">
        <v>308</v>
      </c>
      <c r="B309">
        <v>5</v>
      </c>
      <c r="C309" s="2">
        <v>38763.21329861111</v>
      </c>
      <c r="E309" s="5">
        <v>307</v>
      </c>
      <c r="F309" s="11"/>
      <c r="G309" s="11"/>
      <c r="H309" s="11"/>
      <c r="I309" s="11"/>
      <c r="J309" s="11"/>
      <c r="K309" s="11"/>
      <c r="L309" s="11"/>
      <c r="M309" s="11"/>
      <c r="N309" s="11"/>
      <c r="O309" s="11"/>
      <c r="P309" s="11"/>
      <c r="Q309" s="11"/>
      <c r="R309" s="11"/>
      <c r="S309" s="11"/>
      <c r="T309" s="11"/>
      <c r="U309" s="11">
        <v>1</v>
      </c>
      <c r="V309" s="11"/>
      <c r="W309" s="11">
        <v>1</v>
      </c>
    </row>
    <row r="310" spans="1:23" x14ac:dyDescent="0.3">
      <c r="A310">
        <v>309</v>
      </c>
      <c r="B310">
        <v>8</v>
      </c>
      <c r="C310" s="2">
        <v>38763.21329861111</v>
      </c>
      <c r="E310" s="5">
        <v>308</v>
      </c>
      <c r="F310" s="11"/>
      <c r="G310" s="11"/>
      <c r="H310" s="11"/>
      <c r="I310" s="11"/>
      <c r="J310" s="11">
        <v>1</v>
      </c>
      <c r="K310" s="11"/>
      <c r="L310" s="11"/>
      <c r="M310" s="11"/>
      <c r="N310" s="11"/>
      <c r="O310" s="11"/>
      <c r="P310" s="11"/>
      <c r="Q310" s="11"/>
      <c r="R310" s="11"/>
      <c r="S310" s="11"/>
      <c r="T310" s="11"/>
      <c r="U310" s="11"/>
      <c r="V310" s="11"/>
      <c r="W310" s="11">
        <v>1</v>
      </c>
    </row>
    <row r="311" spans="1:23" x14ac:dyDescent="0.3">
      <c r="A311">
        <v>310</v>
      </c>
      <c r="B311">
        <v>10</v>
      </c>
      <c r="C311" s="2">
        <v>38763.21329861111</v>
      </c>
      <c r="E311" s="5">
        <v>309</v>
      </c>
      <c r="F311" s="11"/>
      <c r="G311" s="11"/>
      <c r="H311" s="11"/>
      <c r="I311" s="11"/>
      <c r="J311" s="11"/>
      <c r="K311" s="11"/>
      <c r="L311" s="11"/>
      <c r="M311" s="11">
        <v>1</v>
      </c>
      <c r="N311" s="11"/>
      <c r="O311" s="11"/>
      <c r="P311" s="11"/>
      <c r="Q311" s="11"/>
      <c r="R311" s="11"/>
      <c r="S311" s="11"/>
      <c r="T311" s="11"/>
      <c r="U311" s="11"/>
      <c r="V311" s="11"/>
      <c r="W311" s="11">
        <v>1</v>
      </c>
    </row>
    <row r="312" spans="1:23" x14ac:dyDescent="0.3">
      <c r="A312">
        <v>311</v>
      </c>
      <c r="B312">
        <v>9</v>
      </c>
      <c r="C312" s="2">
        <v>38763.21329861111</v>
      </c>
      <c r="E312" s="5">
        <v>310</v>
      </c>
      <c r="F312" s="11"/>
      <c r="G312" s="11"/>
      <c r="H312" s="11"/>
      <c r="I312" s="11"/>
      <c r="J312" s="11"/>
      <c r="K312" s="11"/>
      <c r="L312" s="11"/>
      <c r="M312" s="11"/>
      <c r="N312" s="11"/>
      <c r="O312" s="11">
        <v>1</v>
      </c>
      <c r="P312" s="11"/>
      <c r="Q312" s="11"/>
      <c r="R312" s="11"/>
      <c r="S312" s="11"/>
      <c r="T312" s="11"/>
      <c r="U312" s="11"/>
      <c r="V312" s="11"/>
      <c r="W312" s="11">
        <v>1</v>
      </c>
    </row>
    <row r="313" spans="1:23" x14ac:dyDescent="0.3">
      <c r="A313">
        <v>312</v>
      </c>
      <c r="B313">
        <v>14</v>
      </c>
      <c r="C313" s="2">
        <v>38763.21329861111</v>
      </c>
      <c r="E313" s="5">
        <v>311</v>
      </c>
      <c r="F313" s="11"/>
      <c r="G313" s="11"/>
      <c r="H313" s="11"/>
      <c r="I313" s="11"/>
      <c r="J313" s="11"/>
      <c r="K313" s="11"/>
      <c r="L313" s="11"/>
      <c r="M313" s="11"/>
      <c r="N313" s="11">
        <v>1</v>
      </c>
      <c r="O313" s="11"/>
      <c r="P313" s="11"/>
      <c r="Q313" s="11"/>
      <c r="R313" s="11"/>
      <c r="S313" s="11"/>
      <c r="T313" s="11"/>
      <c r="U313" s="11"/>
      <c r="V313" s="11"/>
      <c r="W313" s="11">
        <v>1</v>
      </c>
    </row>
    <row r="314" spans="1:23" x14ac:dyDescent="0.3">
      <c r="A314">
        <v>313</v>
      </c>
      <c r="B314">
        <v>11</v>
      </c>
      <c r="C314" s="2">
        <v>38763.21329861111</v>
      </c>
      <c r="E314" s="5">
        <v>312</v>
      </c>
      <c r="F314" s="11"/>
      <c r="G314" s="11"/>
      <c r="H314" s="11"/>
      <c r="I314" s="11"/>
      <c r="J314" s="11"/>
      <c r="K314" s="11"/>
      <c r="L314" s="11"/>
      <c r="M314" s="11"/>
      <c r="N314" s="11"/>
      <c r="O314" s="11"/>
      <c r="P314" s="11"/>
      <c r="Q314" s="11"/>
      <c r="R314" s="11"/>
      <c r="S314" s="11">
        <v>1</v>
      </c>
      <c r="T314" s="11"/>
      <c r="U314" s="11"/>
      <c r="V314" s="11"/>
      <c r="W314" s="11">
        <v>1</v>
      </c>
    </row>
    <row r="315" spans="1:23" x14ac:dyDescent="0.3">
      <c r="A315">
        <v>314</v>
      </c>
      <c r="B315">
        <v>2</v>
      </c>
      <c r="C315" s="2">
        <v>38763.21329861111</v>
      </c>
      <c r="E315" s="5">
        <v>313</v>
      </c>
      <c r="F315" s="11"/>
      <c r="G315" s="11"/>
      <c r="H315" s="11"/>
      <c r="I315" s="11"/>
      <c r="J315" s="11"/>
      <c r="K315" s="11"/>
      <c r="L315" s="11"/>
      <c r="M315" s="11"/>
      <c r="N315" s="11"/>
      <c r="O315" s="11"/>
      <c r="P315" s="11">
        <v>1</v>
      </c>
      <c r="Q315" s="11"/>
      <c r="R315" s="11"/>
      <c r="S315" s="11"/>
      <c r="T315" s="11"/>
      <c r="U315" s="11"/>
      <c r="V315" s="11"/>
      <c r="W315" s="11">
        <v>1</v>
      </c>
    </row>
    <row r="316" spans="1:23" x14ac:dyDescent="0.3">
      <c r="A316">
        <v>315</v>
      </c>
      <c r="B316">
        <v>8</v>
      </c>
      <c r="C316" s="2">
        <v>38763.21329861111</v>
      </c>
      <c r="E316" s="5">
        <v>314</v>
      </c>
      <c r="F316" s="11"/>
      <c r="G316" s="11">
        <v>1</v>
      </c>
      <c r="H316" s="11"/>
      <c r="I316" s="11"/>
      <c r="J316" s="11"/>
      <c r="K316" s="11"/>
      <c r="L316" s="11"/>
      <c r="M316" s="11"/>
      <c r="N316" s="11"/>
      <c r="O316" s="11"/>
      <c r="P316" s="11"/>
      <c r="Q316" s="11"/>
      <c r="R316" s="11"/>
      <c r="S316" s="11"/>
      <c r="T316" s="11"/>
      <c r="U316" s="11"/>
      <c r="V316" s="11"/>
      <c r="W316" s="11">
        <v>1</v>
      </c>
    </row>
    <row r="317" spans="1:23" x14ac:dyDescent="0.3">
      <c r="A317">
        <v>316</v>
      </c>
      <c r="B317">
        <v>10</v>
      </c>
      <c r="C317" s="2">
        <v>38763.21329861111</v>
      </c>
      <c r="E317" s="5">
        <v>315</v>
      </c>
      <c r="F317" s="11"/>
      <c r="G317" s="11"/>
      <c r="H317" s="11"/>
      <c r="I317" s="11"/>
      <c r="J317" s="11"/>
      <c r="K317" s="11"/>
      <c r="L317" s="11"/>
      <c r="M317" s="11">
        <v>1</v>
      </c>
      <c r="N317" s="11"/>
      <c r="O317" s="11"/>
      <c r="P317" s="11"/>
      <c r="Q317" s="11"/>
      <c r="R317" s="11"/>
      <c r="S317" s="11"/>
      <c r="T317" s="11"/>
      <c r="U317" s="11"/>
      <c r="V317" s="11"/>
      <c r="W317" s="11">
        <v>1</v>
      </c>
    </row>
    <row r="318" spans="1:23" x14ac:dyDescent="0.3">
      <c r="A318">
        <v>317</v>
      </c>
      <c r="B318">
        <v>5</v>
      </c>
      <c r="C318" s="2">
        <v>38763.21329861111</v>
      </c>
      <c r="E318" s="5">
        <v>316</v>
      </c>
      <c r="F318" s="11"/>
      <c r="G318" s="11"/>
      <c r="H318" s="11"/>
      <c r="I318" s="11"/>
      <c r="J318" s="11"/>
      <c r="K318" s="11"/>
      <c r="L318" s="11"/>
      <c r="M318" s="11"/>
      <c r="N318" s="11"/>
      <c r="O318" s="11">
        <v>1</v>
      </c>
      <c r="P318" s="11"/>
      <c r="Q318" s="11"/>
      <c r="R318" s="11"/>
      <c r="S318" s="11"/>
      <c r="T318" s="11"/>
      <c r="U318" s="11"/>
      <c r="V318" s="11"/>
      <c r="W318" s="11">
        <v>1</v>
      </c>
    </row>
    <row r="319" spans="1:23" x14ac:dyDescent="0.3">
      <c r="A319">
        <v>318</v>
      </c>
      <c r="B319">
        <v>1</v>
      </c>
      <c r="C319" s="2">
        <v>38763.21329861111</v>
      </c>
      <c r="E319" s="5">
        <v>317</v>
      </c>
      <c r="F319" s="11"/>
      <c r="G319" s="11"/>
      <c r="H319" s="11"/>
      <c r="I319" s="11"/>
      <c r="J319" s="11">
        <v>1</v>
      </c>
      <c r="K319" s="11"/>
      <c r="L319" s="11"/>
      <c r="M319" s="11"/>
      <c r="N319" s="11"/>
      <c r="O319" s="11"/>
      <c r="P319" s="11"/>
      <c r="Q319" s="11"/>
      <c r="R319" s="11"/>
      <c r="S319" s="11"/>
      <c r="T319" s="11"/>
      <c r="U319" s="11"/>
      <c r="V319" s="11"/>
      <c r="W319" s="11">
        <v>1</v>
      </c>
    </row>
    <row r="320" spans="1:23" x14ac:dyDescent="0.3">
      <c r="A320">
        <v>319</v>
      </c>
      <c r="B320">
        <v>14</v>
      </c>
      <c r="C320" s="2">
        <v>38763.21329861111</v>
      </c>
      <c r="E320" s="5">
        <v>318</v>
      </c>
      <c r="F320" s="11">
        <v>1</v>
      </c>
      <c r="G320" s="11"/>
      <c r="H320" s="11"/>
      <c r="I320" s="11"/>
      <c r="J320" s="11"/>
      <c r="K320" s="11"/>
      <c r="L320" s="11"/>
      <c r="M320" s="11"/>
      <c r="N320" s="11"/>
      <c r="O320" s="11"/>
      <c r="P320" s="11"/>
      <c r="Q320" s="11"/>
      <c r="R320" s="11"/>
      <c r="S320" s="11"/>
      <c r="T320" s="11"/>
      <c r="U320" s="11"/>
      <c r="V320" s="11"/>
      <c r="W320" s="11">
        <v>1</v>
      </c>
    </row>
    <row r="321" spans="1:23" x14ac:dyDescent="0.3">
      <c r="A321">
        <v>320</v>
      </c>
      <c r="B321">
        <v>13</v>
      </c>
      <c r="C321" s="2">
        <v>38763.21329861111</v>
      </c>
      <c r="E321" s="5">
        <v>319</v>
      </c>
      <c r="F321" s="11"/>
      <c r="G321" s="11"/>
      <c r="H321" s="11"/>
      <c r="I321" s="11"/>
      <c r="J321" s="11"/>
      <c r="K321" s="11"/>
      <c r="L321" s="11"/>
      <c r="M321" s="11"/>
      <c r="N321" s="11"/>
      <c r="O321" s="11"/>
      <c r="P321" s="11"/>
      <c r="Q321" s="11"/>
      <c r="R321" s="11"/>
      <c r="S321" s="11">
        <v>1</v>
      </c>
      <c r="T321" s="11"/>
      <c r="U321" s="11"/>
      <c r="V321" s="11"/>
      <c r="W321" s="11">
        <v>1</v>
      </c>
    </row>
    <row r="322" spans="1:23" x14ac:dyDescent="0.3">
      <c r="A322">
        <v>321</v>
      </c>
      <c r="B322">
        <v>13</v>
      </c>
      <c r="C322" s="2">
        <v>38763.21329861111</v>
      </c>
      <c r="E322" s="5">
        <v>320</v>
      </c>
      <c r="F322" s="11"/>
      <c r="G322" s="11"/>
      <c r="H322" s="11"/>
      <c r="I322" s="11"/>
      <c r="J322" s="11"/>
      <c r="K322" s="11"/>
      <c r="L322" s="11"/>
      <c r="M322" s="11"/>
      <c r="N322" s="11"/>
      <c r="O322" s="11"/>
      <c r="P322" s="11"/>
      <c r="Q322" s="11"/>
      <c r="R322" s="11">
        <v>1</v>
      </c>
      <c r="S322" s="11"/>
      <c r="T322" s="11"/>
      <c r="U322" s="11"/>
      <c r="V322" s="11"/>
      <c r="W322" s="11">
        <v>1</v>
      </c>
    </row>
    <row r="323" spans="1:23" x14ac:dyDescent="0.3">
      <c r="A323">
        <v>322</v>
      </c>
      <c r="B323">
        <v>15</v>
      </c>
      <c r="C323" s="2">
        <v>38763.21329861111</v>
      </c>
      <c r="E323" s="5">
        <v>321</v>
      </c>
      <c r="F323" s="11"/>
      <c r="G323" s="11"/>
      <c r="H323" s="11"/>
      <c r="I323" s="11"/>
      <c r="J323" s="11"/>
      <c r="K323" s="11"/>
      <c r="L323" s="11"/>
      <c r="M323" s="11"/>
      <c r="N323" s="11"/>
      <c r="O323" s="11"/>
      <c r="P323" s="11"/>
      <c r="Q323" s="11"/>
      <c r="R323" s="11">
        <v>1</v>
      </c>
      <c r="S323" s="11"/>
      <c r="T323" s="11"/>
      <c r="U323" s="11"/>
      <c r="V323" s="11"/>
      <c r="W323" s="11">
        <v>1</v>
      </c>
    </row>
    <row r="324" spans="1:23" x14ac:dyDescent="0.3">
      <c r="A324">
        <v>323</v>
      </c>
      <c r="B324">
        <v>15</v>
      </c>
      <c r="C324" s="2">
        <v>38763.21329861111</v>
      </c>
      <c r="E324" s="5">
        <v>322</v>
      </c>
      <c r="F324" s="11"/>
      <c r="G324" s="11"/>
      <c r="H324" s="11"/>
      <c r="I324" s="11"/>
      <c r="J324" s="11"/>
      <c r="K324" s="11"/>
      <c r="L324" s="11"/>
      <c r="M324" s="11"/>
      <c r="N324" s="11"/>
      <c r="O324" s="11"/>
      <c r="P324" s="11"/>
      <c r="Q324" s="11"/>
      <c r="R324" s="11"/>
      <c r="S324" s="11"/>
      <c r="T324" s="11">
        <v>1</v>
      </c>
      <c r="U324" s="11"/>
      <c r="V324" s="11"/>
      <c r="W324" s="11">
        <v>1</v>
      </c>
    </row>
    <row r="325" spans="1:23" x14ac:dyDescent="0.3">
      <c r="A325">
        <v>324</v>
      </c>
      <c r="B325">
        <v>5</v>
      </c>
      <c r="C325" s="2">
        <v>38763.21329861111</v>
      </c>
      <c r="E325" s="5">
        <v>323</v>
      </c>
      <c r="F325" s="11"/>
      <c r="G325" s="11"/>
      <c r="H325" s="11"/>
      <c r="I325" s="11"/>
      <c r="J325" s="11"/>
      <c r="K325" s="11"/>
      <c r="L325" s="11"/>
      <c r="M325" s="11"/>
      <c r="N325" s="11"/>
      <c r="O325" s="11"/>
      <c r="P325" s="11"/>
      <c r="Q325" s="11"/>
      <c r="R325" s="11"/>
      <c r="S325" s="11"/>
      <c r="T325" s="11">
        <v>1</v>
      </c>
      <c r="U325" s="11"/>
      <c r="V325" s="11"/>
      <c r="W325" s="11">
        <v>1</v>
      </c>
    </row>
    <row r="326" spans="1:23" x14ac:dyDescent="0.3">
      <c r="A326">
        <v>325</v>
      </c>
      <c r="B326">
        <v>2</v>
      </c>
      <c r="C326" s="2">
        <v>38763.21329861111</v>
      </c>
      <c r="E326" s="5">
        <v>324</v>
      </c>
      <c r="F326" s="11"/>
      <c r="G326" s="11"/>
      <c r="H326" s="11"/>
      <c r="I326" s="11"/>
      <c r="J326" s="11">
        <v>1</v>
      </c>
      <c r="K326" s="11"/>
      <c r="L326" s="11"/>
      <c r="M326" s="11"/>
      <c r="N326" s="11"/>
      <c r="O326" s="11"/>
      <c r="P326" s="11"/>
      <c r="Q326" s="11"/>
      <c r="R326" s="11"/>
      <c r="S326" s="11"/>
      <c r="T326" s="11"/>
      <c r="U326" s="11"/>
      <c r="V326" s="11"/>
      <c r="W326" s="11">
        <v>1</v>
      </c>
    </row>
    <row r="327" spans="1:23" x14ac:dyDescent="0.3">
      <c r="A327">
        <v>326</v>
      </c>
      <c r="B327">
        <v>2</v>
      </c>
      <c r="C327" s="2">
        <v>38763.21329861111</v>
      </c>
      <c r="E327" s="5">
        <v>325</v>
      </c>
      <c r="F327" s="11"/>
      <c r="G327" s="11">
        <v>1</v>
      </c>
      <c r="H327" s="11"/>
      <c r="I327" s="11"/>
      <c r="J327" s="11"/>
      <c r="K327" s="11"/>
      <c r="L327" s="11"/>
      <c r="M327" s="11"/>
      <c r="N327" s="11"/>
      <c r="O327" s="11"/>
      <c r="P327" s="11"/>
      <c r="Q327" s="11"/>
      <c r="R327" s="11"/>
      <c r="S327" s="11"/>
      <c r="T327" s="11"/>
      <c r="U327" s="11"/>
      <c r="V327" s="11"/>
      <c r="W327" s="11">
        <v>1</v>
      </c>
    </row>
    <row r="328" spans="1:23" x14ac:dyDescent="0.3">
      <c r="A328">
        <v>327</v>
      </c>
      <c r="B328">
        <v>1</v>
      </c>
      <c r="C328" s="2">
        <v>38763.21329861111</v>
      </c>
      <c r="E328" s="5">
        <v>326</v>
      </c>
      <c r="F328" s="11"/>
      <c r="G328" s="11">
        <v>1</v>
      </c>
      <c r="H328" s="11"/>
      <c r="I328" s="11"/>
      <c r="J328" s="11"/>
      <c r="K328" s="11"/>
      <c r="L328" s="11"/>
      <c r="M328" s="11"/>
      <c r="N328" s="11"/>
      <c r="O328" s="11"/>
      <c r="P328" s="11"/>
      <c r="Q328" s="11"/>
      <c r="R328" s="11"/>
      <c r="S328" s="11"/>
      <c r="T328" s="11"/>
      <c r="U328" s="11"/>
      <c r="V328" s="11"/>
      <c r="W328" s="11">
        <v>1</v>
      </c>
    </row>
    <row r="329" spans="1:23" x14ac:dyDescent="0.3">
      <c r="A329">
        <v>328</v>
      </c>
      <c r="B329">
        <v>3</v>
      </c>
      <c r="C329" s="2">
        <v>38763.21329861111</v>
      </c>
      <c r="E329" s="5">
        <v>327</v>
      </c>
      <c r="F329" s="11">
        <v>1</v>
      </c>
      <c r="G329" s="11"/>
      <c r="H329" s="11"/>
      <c r="I329" s="11"/>
      <c r="J329" s="11"/>
      <c r="K329" s="11"/>
      <c r="L329" s="11"/>
      <c r="M329" s="11"/>
      <c r="N329" s="11"/>
      <c r="O329" s="11"/>
      <c r="P329" s="11"/>
      <c r="Q329" s="11"/>
      <c r="R329" s="11"/>
      <c r="S329" s="11"/>
      <c r="T329" s="11"/>
      <c r="U329" s="11"/>
      <c r="V329" s="11"/>
      <c r="W329" s="11">
        <v>1</v>
      </c>
    </row>
    <row r="330" spans="1:23" x14ac:dyDescent="0.3">
      <c r="A330">
        <v>329</v>
      </c>
      <c r="B330">
        <v>1</v>
      </c>
      <c r="C330" s="2">
        <v>38763.21329861111</v>
      </c>
      <c r="E330" s="5">
        <v>328</v>
      </c>
      <c r="F330" s="11"/>
      <c r="G330" s="11"/>
      <c r="H330" s="11">
        <v>1</v>
      </c>
      <c r="I330" s="11"/>
      <c r="J330" s="11"/>
      <c r="K330" s="11"/>
      <c r="L330" s="11"/>
      <c r="M330" s="11"/>
      <c r="N330" s="11"/>
      <c r="O330" s="11"/>
      <c r="P330" s="11"/>
      <c r="Q330" s="11"/>
      <c r="R330" s="11"/>
      <c r="S330" s="11"/>
      <c r="T330" s="11"/>
      <c r="U330" s="11"/>
      <c r="V330" s="11"/>
      <c r="W330" s="11">
        <v>1</v>
      </c>
    </row>
    <row r="331" spans="1:23" x14ac:dyDescent="0.3">
      <c r="A331">
        <v>330</v>
      </c>
      <c r="B331">
        <v>2</v>
      </c>
      <c r="C331" s="2">
        <v>38763.21329861111</v>
      </c>
      <c r="E331" s="5">
        <v>329</v>
      </c>
      <c r="F331" s="11">
        <v>1</v>
      </c>
      <c r="G331" s="11"/>
      <c r="H331" s="11"/>
      <c r="I331" s="11"/>
      <c r="J331" s="11"/>
      <c r="K331" s="11"/>
      <c r="L331" s="11"/>
      <c r="M331" s="11"/>
      <c r="N331" s="11"/>
      <c r="O331" s="11"/>
      <c r="P331" s="11"/>
      <c r="Q331" s="11"/>
      <c r="R331" s="11"/>
      <c r="S331" s="11"/>
      <c r="T331" s="11"/>
      <c r="U331" s="11"/>
      <c r="V331" s="11"/>
      <c r="W331" s="11">
        <v>1</v>
      </c>
    </row>
    <row r="332" spans="1:23" x14ac:dyDescent="0.3">
      <c r="A332">
        <v>331</v>
      </c>
      <c r="B332">
        <v>10</v>
      </c>
      <c r="C332" s="2">
        <v>38763.21329861111</v>
      </c>
      <c r="E332" s="5">
        <v>330</v>
      </c>
      <c r="F332" s="11"/>
      <c r="G332" s="11">
        <v>1</v>
      </c>
      <c r="H332" s="11"/>
      <c r="I332" s="11"/>
      <c r="J332" s="11"/>
      <c r="K332" s="11"/>
      <c r="L332" s="11"/>
      <c r="M332" s="11"/>
      <c r="N332" s="11"/>
      <c r="O332" s="11"/>
      <c r="P332" s="11"/>
      <c r="Q332" s="11"/>
      <c r="R332" s="11"/>
      <c r="S332" s="11"/>
      <c r="T332" s="11"/>
      <c r="U332" s="11"/>
      <c r="V332" s="11"/>
      <c r="W332" s="11">
        <v>1</v>
      </c>
    </row>
    <row r="333" spans="1:23" x14ac:dyDescent="0.3">
      <c r="A333">
        <v>332</v>
      </c>
      <c r="B333">
        <v>5</v>
      </c>
      <c r="C333" s="2">
        <v>38763.21329861111</v>
      </c>
      <c r="E333" s="5">
        <v>331</v>
      </c>
      <c r="F333" s="11"/>
      <c r="G333" s="11"/>
      <c r="H333" s="11"/>
      <c r="I333" s="11"/>
      <c r="J333" s="11"/>
      <c r="K333" s="11"/>
      <c r="L333" s="11"/>
      <c r="M333" s="11"/>
      <c r="N333" s="11"/>
      <c r="O333" s="11">
        <v>1</v>
      </c>
      <c r="P333" s="11"/>
      <c r="Q333" s="11"/>
      <c r="R333" s="11"/>
      <c r="S333" s="11"/>
      <c r="T333" s="11"/>
      <c r="U333" s="11"/>
      <c r="V333" s="11"/>
      <c r="W333" s="11">
        <v>1</v>
      </c>
    </row>
    <row r="334" spans="1:23" x14ac:dyDescent="0.3">
      <c r="A334">
        <v>333</v>
      </c>
      <c r="B334">
        <v>12</v>
      </c>
      <c r="C334" s="2">
        <v>38763.21329861111</v>
      </c>
      <c r="E334" s="5">
        <v>332</v>
      </c>
      <c r="F334" s="11"/>
      <c r="G334" s="11"/>
      <c r="H334" s="11"/>
      <c r="I334" s="11"/>
      <c r="J334" s="11">
        <v>1</v>
      </c>
      <c r="K334" s="11"/>
      <c r="L334" s="11"/>
      <c r="M334" s="11"/>
      <c r="N334" s="11"/>
      <c r="O334" s="11"/>
      <c r="P334" s="11"/>
      <c r="Q334" s="11"/>
      <c r="R334" s="11"/>
      <c r="S334" s="11"/>
      <c r="T334" s="11"/>
      <c r="U334" s="11"/>
      <c r="V334" s="11"/>
      <c r="W334" s="11">
        <v>1</v>
      </c>
    </row>
    <row r="335" spans="1:23" x14ac:dyDescent="0.3">
      <c r="A335">
        <v>334</v>
      </c>
      <c r="B335">
        <v>11</v>
      </c>
      <c r="C335" s="2">
        <v>38763.21329861111</v>
      </c>
      <c r="E335" s="5">
        <v>333</v>
      </c>
      <c r="F335" s="11"/>
      <c r="G335" s="11"/>
      <c r="H335" s="11"/>
      <c r="I335" s="11"/>
      <c r="J335" s="11"/>
      <c r="K335" s="11"/>
      <c r="L335" s="11"/>
      <c r="M335" s="11"/>
      <c r="N335" s="11"/>
      <c r="O335" s="11"/>
      <c r="P335" s="11"/>
      <c r="Q335" s="11">
        <v>1</v>
      </c>
      <c r="R335" s="11"/>
      <c r="S335" s="11"/>
      <c r="T335" s="11"/>
      <c r="U335" s="11"/>
      <c r="V335" s="11"/>
      <c r="W335" s="11">
        <v>1</v>
      </c>
    </row>
    <row r="336" spans="1:23" x14ac:dyDescent="0.3">
      <c r="A336">
        <v>335</v>
      </c>
      <c r="B336">
        <v>5</v>
      </c>
      <c r="C336" s="2">
        <v>38763.21329861111</v>
      </c>
      <c r="E336" s="5">
        <v>334</v>
      </c>
      <c r="F336" s="11"/>
      <c r="G336" s="11"/>
      <c r="H336" s="11"/>
      <c r="I336" s="11"/>
      <c r="J336" s="11"/>
      <c r="K336" s="11"/>
      <c r="L336" s="11"/>
      <c r="M336" s="11"/>
      <c r="N336" s="11"/>
      <c r="O336" s="11"/>
      <c r="P336" s="11">
        <v>1</v>
      </c>
      <c r="Q336" s="11"/>
      <c r="R336" s="11"/>
      <c r="S336" s="11"/>
      <c r="T336" s="11"/>
      <c r="U336" s="11"/>
      <c r="V336" s="11"/>
      <c r="W336" s="11">
        <v>1</v>
      </c>
    </row>
    <row r="337" spans="1:23" x14ac:dyDescent="0.3">
      <c r="A337">
        <v>336</v>
      </c>
      <c r="B337">
        <v>6</v>
      </c>
      <c r="C337" s="2">
        <v>38763.21329861111</v>
      </c>
      <c r="E337" s="5">
        <v>335</v>
      </c>
      <c r="F337" s="11"/>
      <c r="G337" s="11"/>
      <c r="H337" s="11"/>
      <c r="I337" s="11"/>
      <c r="J337" s="11">
        <v>1</v>
      </c>
      <c r="K337" s="11"/>
      <c r="L337" s="11"/>
      <c r="M337" s="11"/>
      <c r="N337" s="11"/>
      <c r="O337" s="11"/>
      <c r="P337" s="11"/>
      <c r="Q337" s="11"/>
      <c r="R337" s="11"/>
      <c r="S337" s="11"/>
      <c r="T337" s="11"/>
      <c r="U337" s="11"/>
      <c r="V337" s="11"/>
      <c r="W337" s="11">
        <v>1</v>
      </c>
    </row>
    <row r="338" spans="1:23" x14ac:dyDescent="0.3">
      <c r="A338">
        <v>337</v>
      </c>
      <c r="B338">
        <v>9</v>
      </c>
      <c r="C338" s="2">
        <v>38763.21329861111</v>
      </c>
      <c r="E338" s="5">
        <v>336</v>
      </c>
      <c r="F338" s="11"/>
      <c r="G338" s="11"/>
      <c r="H338" s="11"/>
      <c r="I338" s="11"/>
      <c r="J338" s="11"/>
      <c r="K338" s="11">
        <v>1</v>
      </c>
      <c r="L338" s="11"/>
      <c r="M338" s="11"/>
      <c r="N338" s="11"/>
      <c r="O338" s="11"/>
      <c r="P338" s="11"/>
      <c r="Q338" s="11"/>
      <c r="R338" s="11"/>
      <c r="S338" s="11"/>
      <c r="T338" s="11"/>
      <c r="U338" s="11"/>
      <c r="V338" s="11"/>
      <c r="W338" s="11">
        <v>1</v>
      </c>
    </row>
    <row r="339" spans="1:23" x14ac:dyDescent="0.3">
      <c r="A339">
        <v>338</v>
      </c>
      <c r="B339">
        <v>14</v>
      </c>
      <c r="C339" s="2">
        <v>38763.21329861111</v>
      </c>
      <c r="E339" s="5">
        <v>337</v>
      </c>
      <c r="F339" s="11"/>
      <c r="G339" s="11"/>
      <c r="H339" s="11"/>
      <c r="I339" s="11"/>
      <c r="J339" s="11"/>
      <c r="K339" s="11"/>
      <c r="L339" s="11"/>
      <c r="M339" s="11"/>
      <c r="N339" s="11">
        <v>1</v>
      </c>
      <c r="O339" s="11"/>
      <c r="P339" s="11"/>
      <c r="Q339" s="11"/>
      <c r="R339" s="11"/>
      <c r="S339" s="11"/>
      <c r="T339" s="11"/>
      <c r="U339" s="11"/>
      <c r="V339" s="11"/>
      <c r="W339" s="11">
        <v>1</v>
      </c>
    </row>
    <row r="340" spans="1:23" x14ac:dyDescent="0.3">
      <c r="A340">
        <v>339</v>
      </c>
      <c r="B340">
        <v>16</v>
      </c>
      <c r="C340" s="2">
        <v>38763.21329861111</v>
      </c>
      <c r="E340" s="5">
        <v>338</v>
      </c>
      <c r="F340" s="11"/>
      <c r="G340" s="11"/>
      <c r="H340" s="11"/>
      <c r="I340" s="11"/>
      <c r="J340" s="11"/>
      <c r="K340" s="11"/>
      <c r="L340" s="11"/>
      <c r="M340" s="11"/>
      <c r="N340" s="11"/>
      <c r="O340" s="11"/>
      <c r="P340" s="11"/>
      <c r="Q340" s="11"/>
      <c r="R340" s="11"/>
      <c r="S340" s="11">
        <v>1</v>
      </c>
      <c r="T340" s="11"/>
      <c r="U340" s="11"/>
      <c r="V340" s="11"/>
      <c r="W340" s="11">
        <v>1</v>
      </c>
    </row>
    <row r="341" spans="1:23" x14ac:dyDescent="0.3">
      <c r="A341">
        <v>340</v>
      </c>
      <c r="B341">
        <v>13</v>
      </c>
      <c r="C341" s="2">
        <v>38763.21329861111</v>
      </c>
      <c r="E341" s="5">
        <v>339</v>
      </c>
      <c r="F341" s="11"/>
      <c r="G341" s="11"/>
      <c r="H341" s="11"/>
      <c r="I341" s="11"/>
      <c r="J341" s="11"/>
      <c r="K341" s="11"/>
      <c r="L341" s="11"/>
      <c r="M341" s="11"/>
      <c r="N341" s="11"/>
      <c r="O341" s="11"/>
      <c r="P341" s="11"/>
      <c r="Q341" s="11"/>
      <c r="R341" s="11"/>
      <c r="S341" s="11"/>
      <c r="T341" s="11"/>
      <c r="U341" s="11">
        <v>1</v>
      </c>
      <c r="V341" s="11"/>
      <c r="W341" s="11">
        <v>1</v>
      </c>
    </row>
    <row r="342" spans="1:23" x14ac:dyDescent="0.3">
      <c r="A342">
        <v>341</v>
      </c>
      <c r="B342">
        <v>4</v>
      </c>
      <c r="C342" s="2">
        <v>38763.21329861111</v>
      </c>
      <c r="E342" s="5">
        <v>340</v>
      </c>
      <c r="F342" s="11"/>
      <c r="G342" s="11"/>
      <c r="H342" s="11"/>
      <c r="I342" s="11"/>
      <c r="J342" s="11"/>
      <c r="K342" s="11"/>
      <c r="L342" s="11"/>
      <c r="M342" s="11"/>
      <c r="N342" s="11"/>
      <c r="O342" s="11"/>
      <c r="P342" s="11"/>
      <c r="Q342" s="11"/>
      <c r="R342" s="11">
        <v>1</v>
      </c>
      <c r="S342" s="11"/>
      <c r="T342" s="11"/>
      <c r="U342" s="11"/>
      <c r="V342" s="11"/>
      <c r="W342" s="11">
        <v>1</v>
      </c>
    </row>
    <row r="343" spans="1:23" x14ac:dyDescent="0.3">
      <c r="A343">
        <v>342</v>
      </c>
      <c r="B343">
        <v>16</v>
      </c>
      <c r="C343" s="2">
        <v>38763.21329861111</v>
      </c>
      <c r="E343" s="5">
        <v>341</v>
      </c>
      <c r="F343" s="11"/>
      <c r="G343" s="11"/>
      <c r="H343" s="11"/>
      <c r="I343" s="11">
        <v>1</v>
      </c>
      <c r="J343" s="11"/>
      <c r="K343" s="11"/>
      <c r="L343" s="11"/>
      <c r="M343" s="11"/>
      <c r="N343" s="11"/>
      <c r="O343" s="11"/>
      <c r="P343" s="11"/>
      <c r="Q343" s="11"/>
      <c r="R343" s="11"/>
      <c r="S343" s="11"/>
      <c r="T343" s="11"/>
      <c r="U343" s="11"/>
      <c r="V343" s="11"/>
      <c r="W343" s="11">
        <v>1</v>
      </c>
    </row>
    <row r="344" spans="1:23" x14ac:dyDescent="0.3">
      <c r="A344">
        <v>343</v>
      </c>
      <c r="B344">
        <v>3</v>
      </c>
      <c r="C344" s="2">
        <v>38763.21329861111</v>
      </c>
      <c r="E344" s="5">
        <v>342</v>
      </c>
      <c r="F344" s="11"/>
      <c r="G344" s="11"/>
      <c r="H344" s="11"/>
      <c r="I344" s="11"/>
      <c r="J344" s="11"/>
      <c r="K344" s="11"/>
      <c r="L344" s="11"/>
      <c r="M344" s="11"/>
      <c r="N344" s="11"/>
      <c r="O344" s="11"/>
      <c r="P344" s="11"/>
      <c r="Q344" s="11"/>
      <c r="R344" s="11"/>
      <c r="S344" s="11"/>
      <c r="T344" s="11"/>
      <c r="U344" s="11">
        <v>1</v>
      </c>
      <c r="V344" s="11"/>
      <c r="W344" s="11">
        <v>1</v>
      </c>
    </row>
    <row r="345" spans="1:23" x14ac:dyDescent="0.3">
      <c r="A345">
        <v>344</v>
      </c>
      <c r="B345">
        <v>3</v>
      </c>
      <c r="C345" s="2">
        <v>38763.21329861111</v>
      </c>
      <c r="E345" s="5">
        <v>343</v>
      </c>
      <c r="F345" s="11"/>
      <c r="G345" s="11"/>
      <c r="H345" s="11">
        <v>1</v>
      </c>
      <c r="I345" s="11"/>
      <c r="J345" s="11"/>
      <c r="K345" s="11"/>
      <c r="L345" s="11"/>
      <c r="M345" s="11"/>
      <c r="N345" s="11"/>
      <c r="O345" s="11"/>
      <c r="P345" s="11"/>
      <c r="Q345" s="11"/>
      <c r="R345" s="11"/>
      <c r="S345" s="11"/>
      <c r="T345" s="11"/>
      <c r="U345" s="11"/>
      <c r="V345" s="11"/>
      <c r="W345" s="11">
        <v>1</v>
      </c>
    </row>
    <row r="346" spans="1:23" x14ac:dyDescent="0.3">
      <c r="A346">
        <v>345</v>
      </c>
      <c r="B346">
        <v>8</v>
      </c>
      <c r="C346" s="2">
        <v>38763.21329861111</v>
      </c>
      <c r="E346" s="5">
        <v>344</v>
      </c>
      <c r="F346" s="11"/>
      <c r="G346" s="11"/>
      <c r="H346" s="11">
        <v>1</v>
      </c>
      <c r="I346" s="11"/>
      <c r="J346" s="11"/>
      <c r="K346" s="11"/>
      <c r="L346" s="11"/>
      <c r="M346" s="11"/>
      <c r="N346" s="11"/>
      <c r="O346" s="11"/>
      <c r="P346" s="11"/>
      <c r="Q346" s="11"/>
      <c r="R346" s="11"/>
      <c r="S346" s="11"/>
      <c r="T346" s="11"/>
      <c r="U346" s="11"/>
      <c r="V346" s="11"/>
      <c r="W346" s="11">
        <v>1</v>
      </c>
    </row>
    <row r="347" spans="1:23" x14ac:dyDescent="0.3">
      <c r="A347">
        <v>346</v>
      </c>
      <c r="B347">
        <v>4</v>
      </c>
      <c r="C347" s="2">
        <v>38763.21329861111</v>
      </c>
      <c r="E347" s="5">
        <v>345</v>
      </c>
      <c r="F347" s="11"/>
      <c r="G347" s="11"/>
      <c r="H347" s="11"/>
      <c r="I347" s="11"/>
      <c r="J347" s="11"/>
      <c r="K347" s="11"/>
      <c r="L347" s="11"/>
      <c r="M347" s="11">
        <v>1</v>
      </c>
      <c r="N347" s="11"/>
      <c r="O347" s="11"/>
      <c r="P347" s="11"/>
      <c r="Q347" s="11"/>
      <c r="R347" s="11"/>
      <c r="S347" s="11"/>
      <c r="T347" s="11"/>
      <c r="U347" s="11"/>
      <c r="V347" s="11"/>
      <c r="W347" s="11">
        <v>1</v>
      </c>
    </row>
    <row r="348" spans="1:23" x14ac:dyDescent="0.3">
      <c r="A348">
        <v>347</v>
      </c>
      <c r="B348">
        <v>16</v>
      </c>
      <c r="C348" s="2">
        <v>38763.21329861111</v>
      </c>
      <c r="E348" s="5">
        <v>346</v>
      </c>
      <c r="F348" s="11"/>
      <c r="G348" s="11"/>
      <c r="H348" s="11"/>
      <c r="I348" s="11">
        <v>1</v>
      </c>
      <c r="J348" s="11"/>
      <c r="K348" s="11"/>
      <c r="L348" s="11"/>
      <c r="M348" s="11"/>
      <c r="N348" s="11"/>
      <c r="O348" s="11"/>
      <c r="P348" s="11"/>
      <c r="Q348" s="11"/>
      <c r="R348" s="11"/>
      <c r="S348" s="11"/>
      <c r="T348" s="11"/>
      <c r="U348" s="11"/>
      <c r="V348" s="11"/>
      <c r="W348" s="11">
        <v>1</v>
      </c>
    </row>
    <row r="349" spans="1:23" x14ac:dyDescent="0.3">
      <c r="A349">
        <v>348</v>
      </c>
      <c r="B349">
        <v>8</v>
      </c>
      <c r="C349" s="2">
        <v>38763.21329861111</v>
      </c>
      <c r="E349" s="5">
        <v>347</v>
      </c>
      <c r="F349" s="11"/>
      <c r="G349" s="11"/>
      <c r="H349" s="11"/>
      <c r="I349" s="11"/>
      <c r="J349" s="11"/>
      <c r="K349" s="11"/>
      <c r="L349" s="11"/>
      <c r="M349" s="11"/>
      <c r="N349" s="11"/>
      <c r="O349" s="11"/>
      <c r="P349" s="11"/>
      <c r="Q349" s="11"/>
      <c r="R349" s="11"/>
      <c r="S349" s="11"/>
      <c r="T349" s="11"/>
      <c r="U349" s="11">
        <v>1</v>
      </c>
      <c r="V349" s="11"/>
      <c r="W349" s="11">
        <v>1</v>
      </c>
    </row>
    <row r="350" spans="1:23" x14ac:dyDescent="0.3">
      <c r="A350">
        <v>349</v>
      </c>
      <c r="B350">
        <v>2</v>
      </c>
      <c r="C350" s="2">
        <v>38763.21329861111</v>
      </c>
      <c r="E350" s="5">
        <v>348</v>
      </c>
      <c r="F350" s="11"/>
      <c r="G350" s="11"/>
      <c r="H350" s="11"/>
      <c r="I350" s="11"/>
      <c r="J350" s="11"/>
      <c r="K350" s="11"/>
      <c r="L350" s="11"/>
      <c r="M350" s="11">
        <v>1</v>
      </c>
      <c r="N350" s="11"/>
      <c r="O350" s="11"/>
      <c r="P350" s="11"/>
      <c r="Q350" s="11"/>
      <c r="R350" s="11"/>
      <c r="S350" s="11"/>
      <c r="T350" s="11"/>
      <c r="U350" s="11"/>
      <c r="V350" s="11"/>
      <c r="W350" s="11">
        <v>1</v>
      </c>
    </row>
    <row r="351" spans="1:23" x14ac:dyDescent="0.3">
      <c r="A351">
        <v>350</v>
      </c>
      <c r="B351">
        <v>14</v>
      </c>
      <c r="C351" s="2">
        <v>38763.21329861111</v>
      </c>
      <c r="E351" s="5">
        <v>349</v>
      </c>
      <c r="F351" s="11"/>
      <c r="G351" s="11">
        <v>1</v>
      </c>
      <c r="H351" s="11"/>
      <c r="I351" s="11"/>
      <c r="J351" s="11"/>
      <c r="K351" s="11"/>
      <c r="L351" s="11"/>
      <c r="M351" s="11"/>
      <c r="N351" s="11"/>
      <c r="O351" s="11"/>
      <c r="P351" s="11"/>
      <c r="Q351" s="11"/>
      <c r="R351" s="11"/>
      <c r="S351" s="11"/>
      <c r="T351" s="11"/>
      <c r="U351" s="11"/>
      <c r="V351" s="11"/>
      <c r="W351" s="11">
        <v>1</v>
      </c>
    </row>
    <row r="352" spans="1:23" x14ac:dyDescent="0.3">
      <c r="A352">
        <v>351</v>
      </c>
      <c r="B352">
        <v>11</v>
      </c>
      <c r="C352" s="2">
        <v>38763.21329861111</v>
      </c>
      <c r="E352" s="5">
        <v>350</v>
      </c>
      <c r="F352" s="11"/>
      <c r="G352" s="11"/>
      <c r="H352" s="11"/>
      <c r="I352" s="11"/>
      <c r="J352" s="11"/>
      <c r="K352" s="11"/>
      <c r="L352" s="11"/>
      <c r="M352" s="11"/>
      <c r="N352" s="11"/>
      <c r="O352" s="11"/>
      <c r="P352" s="11"/>
      <c r="Q352" s="11"/>
      <c r="R352" s="11"/>
      <c r="S352" s="11">
        <v>1</v>
      </c>
      <c r="T352" s="11"/>
      <c r="U352" s="11"/>
      <c r="V352" s="11"/>
      <c r="W352" s="11">
        <v>1</v>
      </c>
    </row>
    <row r="353" spans="1:23" x14ac:dyDescent="0.3">
      <c r="A353">
        <v>352</v>
      </c>
      <c r="B353">
        <v>10</v>
      </c>
      <c r="C353" s="2">
        <v>38763.21329861111</v>
      </c>
      <c r="E353" s="5">
        <v>351</v>
      </c>
      <c r="F353" s="11"/>
      <c r="G353" s="11"/>
      <c r="H353" s="11"/>
      <c r="I353" s="11"/>
      <c r="J353" s="11"/>
      <c r="K353" s="11"/>
      <c r="L353" s="11"/>
      <c r="M353" s="11"/>
      <c r="N353" s="11"/>
      <c r="O353" s="11"/>
      <c r="P353" s="11">
        <v>1</v>
      </c>
      <c r="Q353" s="11"/>
      <c r="R353" s="11"/>
      <c r="S353" s="11"/>
      <c r="T353" s="11"/>
      <c r="U353" s="11"/>
      <c r="V353" s="11"/>
      <c r="W353" s="11">
        <v>1</v>
      </c>
    </row>
    <row r="354" spans="1:23" x14ac:dyDescent="0.3">
      <c r="A354">
        <v>353</v>
      </c>
      <c r="B354">
        <v>9</v>
      </c>
      <c r="C354" s="2">
        <v>38763.21329861111</v>
      </c>
      <c r="E354" s="5">
        <v>352</v>
      </c>
      <c r="F354" s="11"/>
      <c r="G354" s="11"/>
      <c r="H354" s="11"/>
      <c r="I354" s="11"/>
      <c r="J354" s="11"/>
      <c r="K354" s="11"/>
      <c r="L354" s="11"/>
      <c r="M354" s="11"/>
      <c r="N354" s="11"/>
      <c r="O354" s="11">
        <v>1</v>
      </c>
      <c r="P354" s="11"/>
      <c r="Q354" s="11"/>
      <c r="R354" s="11"/>
      <c r="S354" s="11"/>
      <c r="T354" s="11"/>
      <c r="U354" s="11"/>
      <c r="V354" s="11"/>
      <c r="W354" s="11">
        <v>1</v>
      </c>
    </row>
    <row r="355" spans="1:23" x14ac:dyDescent="0.3">
      <c r="A355">
        <v>354</v>
      </c>
      <c r="B355">
        <v>3</v>
      </c>
      <c r="C355" s="2">
        <v>38763.21329861111</v>
      </c>
      <c r="E355" s="5">
        <v>353</v>
      </c>
      <c r="F355" s="11"/>
      <c r="G355" s="11"/>
      <c r="H355" s="11"/>
      <c r="I355" s="11"/>
      <c r="J355" s="11"/>
      <c r="K355" s="11"/>
      <c r="L355" s="11"/>
      <c r="M355" s="11"/>
      <c r="N355" s="11">
        <v>1</v>
      </c>
      <c r="O355" s="11"/>
      <c r="P355" s="11"/>
      <c r="Q355" s="11"/>
      <c r="R355" s="11"/>
      <c r="S355" s="11"/>
      <c r="T355" s="11"/>
      <c r="U355" s="11"/>
      <c r="V355" s="11"/>
      <c r="W355" s="11">
        <v>1</v>
      </c>
    </row>
    <row r="356" spans="1:23" x14ac:dyDescent="0.3">
      <c r="A356">
        <v>355</v>
      </c>
      <c r="B356">
        <v>2</v>
      </c>
      <c r="C356" s="2">
        <v>38763.21329861111</v>
      </c>
      <c r="E356" s="5">
        <v>354</v>
      </c>
      <c r="F356" s="11"/>
      <c r="G356" s="11"/>
      <c r="H356" s="11">
        <v>1</v>
      </c>
      <c r="I356" s="11"/>
      <c r="J356" s="11"/>
      <c r="K356" s="11"/>
      <c r="L356" s="11"/>
      <c r="M356" s="11"/>
      <c r="N356" s="11"/>
      <c r="O356" s="11"/>
      <c r="P356" s="11"/>
      <c r="Q356" s="11"/>
      <c r="R356" s="11"/>
      <c r="S356" s="11"/>
      <c r="T356" s="11"/>
      <c r="U356" s="11"/>
      <c r="V356" s="11"/>
      <c r="W356" s="11">
        <v>1</v>
      </c>
    </row>
    <row r="357" spans="1:23" x14ac:dyDescent="0.3">
      <c r="A357">
        <v>356</v>
      </c>
      <c r="B357">
        <v>3</v>
      </c>
      <c r="C357" s="2">
        <v>38763.21329861111</v>
      </c>
      <c r="E357" s="5">
        <v>355</v>
      </c>
      <c r="F357" s="11"/>
      <c r="G357" s="11">
        <v>1</v>
      </c>
      <c r="H357" s="11"/>
      <c r="I357" s="11"/>
      <c r="J357" s="11"/>
      <c r="K357" s="11"/>
      <c r="L357" s="11"/>
      <c r="M357" s="11"/>
      <c r="N357" s="11"/>
      <c r="O357" s="11"/>
      <c r="P357" s="11"/>
      <c r="Q357" s="11"/>
      <c r="R357" s="11"/>
      <c r="S357" s="11"/>
      <c r="T357" s="11"/>
      <c r="U357" s="11"/>
      <c r="V357" s="11"/>
      <c r="W357" s="11">
        <v>1</v>
      </c>
    </row>
    <row r="358" spans="1:23" x14ac:dyDescent="0.3">
      <c r="A358">
        <v>357</v>
      </c>
      <c r="B358">
        <v>4</v>
      </c>
      <c r="C358" s="2">
        <v>38763.21329861111</v>
      </c>
      <c r="E358" s="5">
        <v>356</v>
      </c>
      <c r="F358" s="11"/>
      <c r="G358" s="11"/>
      <c r="H358" s="11">
        <v>1</v>
      </c>
      <c r="I358" s="11"/>
      <c r="J358" s="11"/>
      <c r="K358" s="11"/>
      <c r="L358" s="11"/>
      <c r="M358" s="11"/>
      <c r="N358" s="11"/>
      <c r="O358" s="11"/>
      <c r="P358" s="11"/>
      <c r="Q358" s="11"/>
      <c r="R358" s="11"/>
      <c r="S358" s="11"/>
      <c r="T358" s="11"/>
      <c r="U358" s="11"/>
      <c r="V358" s="11"/>
      <c r="W358" s="11">
        <v>1</v>
      </c>
    </row>
    <row r="359" spans="1:23" x14ac:dyDescent="0.3">
      <c r="A359">
        <v>358</v>
      </c>
      <c r="B359">
        <v>4</v>
      </c>
      <c r="C359" s="2">
        <v>38763.21329861111</v>
      </c>
      <c r="E359" s="5">
        <v>357</v>
      </c>
      <c r="F359" s="11"/>
      <c r="G359" s="11"/>
      <c r="H359" s="11"/>
      <c r="I359" s="11">
        <v>1</v>
      </c>
      <c r="J359" s="11"/>
      <c r="K359" s="11"/>
      <c r="L359" s="11"/>
      <c r="M359" s="11"/>
      <c r="N359" s="11"/>
      <c r="O359" s="11"/>
      <c r="P359" s="11"/>
      <c r="Q359" s="11"/>
      <c r="R359" s="11"/>
      <c r="S359" s="11"/>
      <c r="T359" s="11"/>
      <c r="U359" s="11"/>
      <c r="V359" s="11"/>
      <c r="W359" s="11">
        <v>1</v>
      </c>
    </row>
    <row r="360" spans="1:23" x14ac:dyDescent="0.3">
      <c r="A360">
        <v>359</v>
      </c>
      <c r="B360">
        <v>8</v>
      </c>
      <c r="C360" s="2">
        <v>38763.21329861111</v>
      </c>
      <c r="E360" s="5">
        <v>358</v>
      </c>
      <c r="F360" s="11"/>
      <c r="G360" s="11"/>
      <c r="H360" s="11"/>
      <c r="I360" s="11">
        <v>1</v>
      </c>
      <c r="J360" s="11"/>
      <c r="K360" s="11"/>
      <c r="L360" s="11"/>
      <c r="M360" s="11"/>
      <c r="N360" s="11"/>
      <c r="O360" s="11"/>
      <c r="P360" s="11"/>
      <c r="Q360" s="11"/>
      <c r="R360" s="11"/>
      <c r="S360" s="11"/>
      <c r="T360" s="11"/>
      <c r="U360" s="11"/>
      <c r="V360" s="11"/>
      <c r="W360" s="11">
        <v>1</v>
      </c>
    </row>
    <row r="361" spans="1:23" x14ac:dyDescent="0.3">
      <c r="A361">
        <v>360</v>
      </c>
      <c r="B361">
        <v>1</v>
      </c>
      <c r="C361" s="2">
        <v>38763.21329861111</v>
      </c>
      <c r="E361" s="5">
        <v>359</v>
      </c>
      <c r="F361" s="11"/>
      <c r="G361" s="11"/>
      <c r="H361" s="11"/>
      <c r="I361" s="11"/>
      <c r="J361" s="11"/>
      <c r="K361" s="11"/>
      <c r="L361" s="11"/>
      <c r="M361" s="11">
        <v>1</v>
      </c>
      <c r="N361" s="11"/>
      <c r="O361" s="11"/>
      <c r="P361" s="11"/>
      <c r="Q361" s="11"/>
      <c r="R361" s="11"/>
      <c r="S361" s="11"/>
      <c r="T361" s="11"/>
      <c r="U361" s="11"/>
      <c r="V361" s="11"/>
      <c r="W361" s="11">
        <v>1</v>
      </c>
    </row>
    <row r="362" spans="1:23" x14ac:dyDescent="0.3">
      <c r="A362">
        <v>361</v>
      </c>
      <c r="B362">
        <v>15</v>
      </c>
      <c r="C362" s="2">
        <v>38763.21329861111</v>
      </c>
      <c r="E362" s="5">
        <v>360</v>
      </c>
      <c r="F362" s="11">
        <v>1</v>
      </c>
      <c r="G362" s="11"/>
      <c r="H362" s="11"/>
      <c r="I362" s="11"/>
      <c r="J362" s="11"/>
      <c r="K362" s="11"/>
      <c r="L362" s="11"/>
      <c r="M362" s="11"/>
      <c r="N362" s="11"/>
      <c r="O362" s="11"/>
      <c r="P362" s="11"/>
      <c r="Q362" s="11"/>
      <c r="R362" s="11"/>
      <c r="S362" s="11"/>
      <c r="T362" s="11"/>
      <c r="U362" s="11"/>
      <c r="V362" s="11"/>
      <c r="W362" s="11">
        <v>1</v>
      </c>
    </row>
    <row r="363" spans="1:23" x14ac:dyDescent="0.3">
      <c r="A363">
        <v>362</v>
      </c>
      <c r="B363">
        <v>10</v>
      </c>
      <c r="C363" s="2">
        <v>38763.21329861111</v>
      </c>
      <c r="E363" s="5">
        <v>361</v>
      </c>
      <c r="F363" s="11"/>
      <c r="G363" s="11"/>
      <c r="H363" s="11"/>
      <c r="I363" s="11"/>
      <c r="J363" s="11"/>
      <c r="K363" s="11"/>
      <c r="L363" s="11"/>
      <c r="M363" s="11"/>
      <c r="N363" s="11"/>
      <c r="O363" s="11"/>
      <c r="P363" s="11"/>
      <c r="Q363" s="11"/>
      <c r="R363" s="11"/>
      <c r="S363" s="11"/>
      <c r="T363" s="11">
        <v>1</v>
      </c>
      <c r="U363" s="11"/>
      <c r="V363" s="11"/>
      <c r="W363" s="11">
        <v>1</v>
      </c>
    </row>
    <row r="364" spans="1:23" x14ac:dyDescent="0.3">
      <c r="A364">
        <v>363</v>
      </c>
      <c r="B364">
        <v>12</v>
      </c>
      <c r="C364" s="2">
        <v>38763.21329861111</v>
      </c>
      <c r="E364" s="5">
        <v>362</v>
      </c>
      <c r="F364" s="11"/>
      <c r="G364" s="11"/>
      <c r="H364" s="11"/>
      <c r="I364" s="11"/>
      <c r="J364" s="11"/>
      <c r="K364" s="11"/>
      <c r="L364" s="11"/>
      <c r="M364" s="11"/>
      <c r="N364" s="11"/>
      <c r="O364" s="11">
        <v>1</v>
      </c>
      <c r="P364" s="11"/>
      <c r="Q364" s="11"/>
      <c r="R364" s="11"/>
      <c r="S364" s="11"/>
      <c r="T364" s="11"/>
      <c r="U364" s="11"/>
      <c r="V364" s="11"/>
      <c r="W364" s="11">
        <v>1</v>
      </c>
    </row>
    <row r="365" spans="1:23" x14ac:dyDescent="0.3">
      <c r="A365">
        <v>364</v>
      </c>
      <c r="B365">
        <v>13</v>
      </c>
      <c r="C365" s="2">
        <v>38763.21329861111</v>
      </c>
      <c r="E365" s="5">
        <v>363</v>
      </c>
      <c r="F365" s="11"/>
      <c r="G365" s="11"/>
      <c r="H365" s="11"/>
      <c r="I365" s="11"/>
      <c r="J365" s="11"/>
      <c r="K365" s="11"/>
      <c r="L365" s="11"/>
      <c r="M365" s="11"/>
      <c r="N365" s="11"/>
      <c r="O365" s="11"/>
      <c r="P365" s="11"/>
      <c r="Q365" s="11">
        <v>1</v>
      </c>
      <c r="R365" s="11"/>
      <c r="S365" s="11"/>
      <c r="T365" s="11"/>
      <c r="U365" s="11"/>
      <c r="V365" s="11"/>
      <c r="W365" s="11">
        <v>1</v>
      </c>
    </row>
    <row r="366" spans="1:23" x14ac:dyDescent="0.3">
      <c r="A366">
        <v>365</v>
      </c>
      <c r="B366">
        <v>5</v>
      </c>
      <c r="C366" s="2">
        <v>38763.21329861111</v>
      </c>
      <c r="E366" s="5">
        <v>364</v>
      </c>
      <c r="F366" s="11"/>
      <c r="G366" s="11"/>
      <c r="H366" s="11"/>
      <c r="I366" s="11"/>
      <c r="J366" s="11"/>
      <c r="K366" s="11"/>
      <c r="L366" s="11"/>
      <c r="M366" s="11"/>
      <c r="N366" s="11"/>
      <c r="O366" s="11"/>
      <c r="P366" s="11"/>
      <c r="Q366" s="11"/>
      <c r="R366" s="11">
        <v>1</v>
      </c>
      <c r="S366" s="11"/>
      <c r="T366" s="11"/>
      <c r="U366" s="11"/>
      <c r="V366" s="11"/>
      <c r="W366" s="11">
        <v>1</v>
      </c>
    </row>
    <row r="367" spans="1:23" x14ac:dyDescent="0.3">
      <c r="A367">
        <v>366</v>
      </c>
      <c r="B367">
        <v>7</v>
      </c>
      <c r="C367" s="2">
        <v>38763.21329861111</v>
      </c>
      <c r="E367" s="5">
        <v>365</v>
      </c>
      <c r="F367" s="11"/>
      <c r="G367" s="11"/>
      <c r="H367" s="11"/>
      <c r="I367" s="11"/>
      <c r="J367" s="11">
        <v>1</v>
      </c>
      <c r="K367" s="11"/>
      <c r="L367" s="11"/>
      <c r="M367" s="11"/>
      <c r="N367" s="11"/>
      <c r="O367" s="11"/>
      <c r="P367" s="11"/>
      <c r="Q367" s="11"/>
      <c r="R367" s="11"/>
      <c r="S367" s="11"/>
      <c r="T367" s="11"/>
      <c r="U367" s="11"/>
      <c r="V367" s="11"/>
      <c r="W367" s="11">
        <v>1</v>
      </c>
    </row>
    <row r="368" spans="1:23" x14ac:dyDescent="0.3">
      <c r="A368">
        <v>367</v>
      </c>
      <c r="B368">
        <v>14</v>
      </c>
      <c r="C368" s="2">
        <v>38763.21329861111</v>
      </c>
      <c r="E368" s="5">
        <v>366</v>
      </c>
      <c r="F368" s="11"/>
      <c r="G368" s="11"/>
      <c r="H368" s="11"/>
      <c r="I368" s="11"/>
      <c r="J368" s="11"/>
      <c r="K368" s="11"/>
      <c r="L368" s="11">
        <v>1</v>
      </c>
      <c r="M368" s="11"/>
      <c r="N368" s="11"/>
      <c r="O368" s="11"/>
      <c r="P368" s="11"/>
      <c r="Q368" s="11"/>
      <c r="R368" s="11"/>
      <c r="S368" s="11"/>
      <c r="T368" s="11"/>
      <c r="U368" s="11"/>
      <c r="V368" s="11"/>
      <c r="W368" s="11">
        <v>1</v>
      </c>
    </row>
    <row r="369" spans="1:23" x14ac:dyDescent="0.3">
      <c r="A369">
        <v>368</v>
      </c>
      <c r="B369">
        <v>7</v>
      </c>
      <c r="C369" s="2">
        <v>38763.21329861111</v>
      </c>
      <c r="E369" s="5">
        <v>367</v>
      </c>
      <c r="F369" s="11"/>
      <c r="G369" s="11"/>
      <c r="H369" s="11"/>
      <c r="I369" s="11"/>
      <c r="J369" s="11"/>
      <c r="K369" s="11"/>
      <c r="L369" s="11"/>
      <c r="M369" s="11"/>
      <c r="N369" s="11"/>
      <c r="O369" s="11"/>
      <c r="P369" s="11"/>
      <c r="Q369" s="11"/>
      <c r="R369" s="11"/>
      <c r="S369" s="11">
        <v>1</v>
      </c>
      <c r="T369" s="11"/>
      <c r="U369" s="11"/>
      <c r="V369" s="11"/>
      <c r="W369" s="11">
        <v>1</v>
      </c>
    </row>
    <row r="370" spans="1:23" x14ac:dyDescent="0.3">
      <c r="A370">
        <v>369</v>
      </c>
      <c r="B370">
        <v>14</v>
      </c>
      <c r="C370" s="2">
        <v>38763.21329861111</v>
      </c>
      <c r="E370" s="5">
        <v>368</v>
      </c>
      <c r="F370" s="11"/>
      <c r="G370" s="11"/>
      <c r="H370" s="11"/>
      <c r="I370" s="11"/>
      <c r="J370" s="11"/>
      <c r="K370" s="11"/>
      <c r="L370" s="11">
        <v>1</v>
      </c>
      <c r="M370" s="11"/>
      <c r="N370" s="11"/>
      <c r="O370" s="11"/>
      <c r="P370" s="11"/>
      <c r="Q370" s="11"/>
      <c r="R370" s="11"/>
      <c r="S370" s="11"/>
      <c r="T370" s="11"/>
      <c r="U370" s="11"/>
      <c r="V370" s="11"/>
      <c r="W370" s="11">
        <v>1</v>
      </c>
    </row>
    <row r="371" spans="1:23" x14ac:dyDescent="0.3">
      <c r="A371">
        <v>370</v>
      </c>
      <c r="B371">
        <v>3</v>
      </c>
      <c r="C371" s="2">
        <v>38763.21329861111</v>
      </c>
      <c r="E371" s="5">
        <v>369</v>
      </c>
      <c r="F371" s="11"/>
      <c r="G371" s="11"/>
      <c r="H371" s="11"/>
      <c r="I371" s="11"/>
      <c r="J371" s="11"/>
      <c r="K371" s="11"/>
      <c r="L371" s="11"/>
      <c r="M371" s="11"/>
      <c r="N371" s="11"/>
      <c r="O371" s="11"/>
      <c r="P371" s="11"/>
      <c r="Q371" s="11"/>
      <c r="R371" s="11"/>
      <c r="S371" s="11">
        <v>1</v>
      </c>
      <c r="T371" s="11"/>
      <c r="U371" s="11"/>
      <c r="V371" s="11"/>
      <c r="W371" s="11">
        <v>1</v>
      </c>
    </row>
    <row r="372" spans="1:23" x14ac:dyDescent="0.3">
      <c r="A372">
        <v>371</v>
      </c>
      <c r="B372">
        <v>1</v>
      </c>
      <c r="C372" s="2">
        <v>38763.21329861111</v>
      </c>
      <c r="E372" s="5">
        <v>370</v>
      </c>
      <c r="F372" s="11"/>
      <c r="G372" s="11"/>
      <c r="H372" s="11">
        <v>1</v>
      </c>
      <c r="I372" s="11"/>
      <c r="J372" s="11"/>
      <c r="K372" s="11"/>
      <c r="L372" s="11"/>
      <c r="M372" s="11"/>
      <c r="N372" s="11"/>
      <c r="O372" s="11"/>
      <c r="P372" s="11"/>
      <c r="Q372" s="11"/>
      <c r="R372" s="11"/>
      <c r="S372" s="11"/>
      <c r="T372" s="11"/>
      <c r="U372" s="11"/>
      <c r="V372" s="11"/>
      <c r="W372" s="11">
        <v>1</v>
      </c>
    </row>
    <row r="373" spans="1:23" x14ac:dyDescent="0.3">
      <c r="A373">
        <v>372</v>
      </c>
      <c r="B373">
        <v>15</v>
      </c>
      <c r="C373" s="2">
        <v>38763.21329861111</v>
      </c>
      <c r="E373" s="5">
        <v>371</v>
      </c>
      <c r="F373" s="11">
        <v>1</v>
      </c>
      <c r="G373" s="11"/>
      <c r="H373" s="11"/>
      <c r="I373" s="11"/>
      <c r="J373" s="11"/>
      <c r="K373" s="11"/>
      <c r="L373" s="11"/>
      <c r="M373" s="11"/>
      <c r="N373" s="11"/>
      <c r="O373" s="11"/>
      <c r="P373" s="11"/>
      <c r="Q373" s="11"/>
      <c r="R373" s="11"/>
      <c r="S373" s="11"/>
      <c r="T373" s="11"/>
      <c r="U373" s="11"/>
      <c r="V373" s="11"/>
      <c r="W373" s="11">
        <v>1</v>
      </c>
    </row>
    <row r="374" spans="1:23" x14ac:dyDescent="0.3">
      <c r="A374">
        <v>373</v>
      </c>
      <c r="B374">
        <v>3</v>
      </c>
      <c r="C374" s="2">
        <v>38763.21329861111</v>
      </c>
      <c r="E374" s="5">
        <v>372</v>
      </c>
      <c r="F374" s="11"/>
      <c r="G374" s="11"/>
      <c r="H374" s="11"/>
      <c r="I374" s="11"/>
      <c r="J374" s="11"/>
      <c r="K374" s="11"/>
      <c r="L374" s="11"/>
      <c r="M374" s="11"/>
      <c r="N374" s="11"/>
      <c r="O374" s="11"/>
      <c r="P374" s="11"/>
      <c r="Q374" s="11"/>
      <c r="R374" s="11"/>
      <c r="S374" s="11"/>
      <c r="T374" s="11">
        <v>1</v>
      </c>
      <c r="U374" s="11"/>
      <c r="V374" s="11"/>
      <c r="W374" s="11">
        <v>1</v>
      </c>
    </row>
    <row r="375" spans="1:23" x14ac:dyDescent="0.3">
      <c r="A375">
        <v>374</v>
      </c>
      <c r="B375">
        <v>14</v>
      </c>
      <c r="C375" s="2">
        <v>38763.21329861111</v>
      </c>
      <c r="E375" s="5">
        <v>373</v>
      </c>
      <c r="F375" s="11"/>
      <c r="G375" s="11"/>
      <c r="H375" s="11">
        <v>1</v>
      </c>
      <c r="I375" s="11"/>
      <c r="J375" s="11"/>
      <c r="K375" s="11"/>
      <c r="L375" s="11"/>
      <c r="M375" s="11"/>
      <c r="N375" s="11"/>
      <c r="O375" s="11"/>
      <c r="P375" s="11"/>
      <c r="Q375" s="11"/>
      <c r="R375" s="11"/>
      <c r="S375" s="11"/>
      <c r="T375" s="11"/>
      <c r="U375" s="11"/>
      <c r="V375" s="11"/>
      <c r="W375" s="11">
        <v>1</v>
      </c>
    </row>
    <row r="376" spans="1:23" x14ac:dyDescent="0.3">
      <c r="A376">
        <v>375</v>
      </c>
      <c r="B376">
        <v>1</v>
      </c>
      <c r="C376" s="2">
        <v>38763.21329861111</v>
      </c>
      <c r="E376" s="5">
        <v>374</v>
      </c>
      <c r="F376" s="11"/>
      <c r="G376" s="11"/>
      <c r="H376" s="11"/>
      <c r="I376" s="11"/>
      <c r="J376" s="11"/>
      <c r="K376" s="11"/>
      <c r="L376" s="11"/>
      <c r="M376" s="11"/>
      <c r="N376" s="11"/>
      <c r="O376" s="11"/>
      <c r="P376" s="11"/>
      <c r="Q376" s="11"/>
      <c r="R376" s="11"/>
      <c r="S376" s="11">
        <v>1</v>
      </c>
      <c r="T376" s="11"/>
      <c r="U376" s="11"/>
      <c r="V376" s="11"/>
      <c r="W376" s="11">
        <v>1</v>
      </c>
    </row>
    <row r="377" spans="1:23" x14ac:dyDescent="0.3">
      <c r="A377">
        <v>376</v>
      </c>
      <c r="B377">
        <v>9</v>
      </c>
      <c r="C377" s="2">
        <v>38763.21329861111</v>
      </c>
      <c r="E377" s="5">
        <v>375</v>
      </c>
      <c r="F377" s="11">
        <v>1</v>
      </c>
      <c r="G377" s="11"/>
      <c r="H377" s="11"/>
      <c r="I377" s="11"/>
      <c r="J377" s="11"/>
      <c r="K377" s="11"/>
      <c r="L377" s="11"/>
      <c r="M377" s="11"/>
      <c r="N377" s="11"/>
      <c r="O377" s="11"/>
      <c r="P377" s="11"/>
      <c r="Q377" s="11"/>
      <c r="R377" s="11"/>
      <c r="S377" s="11"/>
      <c r="T377" s="11"/>
      <c r="U377" s="11"/>
      <c r="V377" s="11"/>
      <c r="W377" s="11">
        <v>1</v>
      </c>
    </row>
    <row r="378" spans="1:23" x14ac:dyDescent="0.3">
      <c r="A378">
        <v>377</v>
      </c>
      <c r="B378">
        <v>8</v>
      </c>
      <c r="C378" s="2">
        <v>38763.21329861111</v>
      </c>
      <c r="E378" s="5">
        <v>376</v>
      </c>
      <c r="F378" s="11"/>
      <c r="G378" s="11"/>
      <c r="H378" s="11"/>
      <c r="I378" s="11"/>
      <c r="J378" s="11"/>
      <c r="K378" s="11"/>
      <c r="L378" s="11"/>
      <c r="M378" s="11"/>
      <c r="N378" s="11">
        <v>1</v>
      </c>
      <c r="O378" s="11"/>
      <c r="P378" s="11"/>
      <c r="Q378" s="11"/>
      <c r="R378" s="11"/>
      <c r="S378" s="11"/>
      <c r="T378" s="11"/>
      <c r="U378" s="11"/>
      <c r="V378" s="11"/>
      <c r="W378" s="11">
        <v>1</v>
      </c>
    </row>
    <row r="379" spans="1:23" x14ac:dyDescent="0.3">
      <c r="A379">
        <v>378</v>
      </c>
      <c r="B379">
        <v>12</v>
      </c>
      <c r="C379" s="2">
        <v>38763.21329861111</v>
      </c>
      <c r="E379" s="5">
        <v>377</v>
      </c>
      <c r="F379" s="11"/>
      <c r="G379" s="11"/>
      <c r="H379" s="11"/>
      <c r="I379" s="11"/>
      <c r="J379" s="11"/>
      <c r="K379" s="11"/>
      <c r="L379" s="11"/>
      <c r="M379" s="11">
        <v>1</v>
      </c>
      <c r="N379" s="11"/>
      <c r="O379" s="11"/>
      <c r="P379" s="11"/>
      <c r="Q379" s="11"/>
      <c r="R379" s="11"/>
      <c r="S379" s="11"/>
      <c r="T379" s="11"/>
      <c r="U379" s="11"/>
      <c r="V379" s="11"/>
      <c r="W379" s="11">
        <v>1</v>
      </c>
    </row>
    <row r="380" spans="1:23" x14ac:dyDescent="0.3">
      <c r="A380">
        <v>379</v>
      </c>
      <c r="B380">
        <v>7</v>
      </c>
      <c r="C380" s="2">
        <v>38763.21329861111</v>
      </c>
      <c r="E380" s="5">
        <v>378</v>
      </c>
      <c r="F380" s="11"/>
      <c r="G380" s="11"/>
      <c r="H380" s="11"/>
      <c r="I380" s="11"/>
      <c r="J380" s="11"/>
      <c r="K380" s="11"/>
      <c r="L380" s="11"/>
      <c r="M380" s="11"/>
      <c r="N380" s="11"/>
      <c r="O380" s="11"/>
      <c r="P380" s="11"/>
      <c r="Q380" s="11">
        <v>1</v>
      </c>
      <c r="R380" s="11"/>
      <c r="S380" s="11"/>
      <c r="T380" s="11"/>
      <c r="U380" s="11"/>
      <c r="V380" s="11"/>
      <c r="W380" s="11">
        <v>1</v>
      </c>
    </row>
    <row r="381" spans="1:23" x14ac:dyDescent="0.3">
      <c r="A381">
        <v>380</v>
      </c>
      <c r="B381">
        <v>9</v>
      </c>
      <c r="C381" s="2">
        <v>38763.21329861111</v>
      </c>
      <c r="E381" s="5">
        <v>379</v>
      </c>
      <c r="F381" s="11"/>
      <c r="G381" s="11"/>
      <c r="H381" s="11"/>
      <c r="I381" s="11"/>
      <c r="J381" s="11"/>
      <c r="K381" s="11"/>
      <c r="L381" s="11">
        <v>1</v>
      </c>
      <c r="M381" s="11"/>
      <c r="N381" s="11"/>
      <c r="O381" s="11"/>
      <c r="P381" s="11"/>
      <c r="Q381" s="11"/>
      <c r="R381" s="11"/>
      <c r="S381" s="11"/>
      <c r="T381" s="11"/>
      <c r="U381" s="11"/>
      <c r="V381" s="11"/>
      <c r="W381" s="11">
        <v>1</v>
      </c>
    </row>
    <row r="382" spans="1:23" x14ac:dyDescent="0.3">
      <c r="A382">
        <v>381</v>
      </c>
      <c r="B382">
        <v>10</v>
      </c>
      <c r="C382" s="2">
        <v>38763.21329861111</v>
      </c>
      <c r="E382" s="5">
        <v>380</v>
      </c>
      <c r="F382" s="11"/>
      <c r="G382" s="11"/>
      <c r="H382" s="11"/>
      <c r="I382" s="11"/>
      <c r="J382" s="11"/>
      <c r="K382" s="11"/>
      <c r="L382" s="11"/>
      <c r="M382" s="11"/>
      <c r="N382" s="11">
        <v>1</v>
      </c>
      <c r="O382" s="11"/>
      <c r="P382" s="11"/>
      <c r="Q382" s="11"/>
      <c r="R382" s="11"/>
      <c r="S382" s="11"/>
      <c r="T382" s="11"/>
      <c r="U382" s="11"/>
      <c r="V382" s="11"/>
      <c r="W382" s="11">
        <v>1</v>
      </c>
    </row>
    <row r="383" spans="1:23" x14ac:dyDescent="0.3">
      <c r="A383">
        <v>382</v>
      </c>
      <c r="B383">
        <v>10</v>
      </c>
      <c r="C383" s="2">
        <v>38763.21329861111</v>
      </c>
      <c r="E383" s="5">
        <v>381</v>
      </c>
      <c r="F383" s="11"/>
      <c r="G383" s="11"/>
      <c r="H383" s="11"/>
      <c r="I383" s="11"/>
      <c r="J383" s="11"/>
      <c r="K383" s="11"/>
      <c r="L383" s="11"/>
      <c r="M383" s="11"/>
      <c r="N383" s="11"/>
      <c r="O383" s="11">
        <v>1</v>
      </c>
      <c r="P383" s="11"/>
      <c r="Q383" s="11"/>
      <c r="R383" s="11"/>
      <c r="S383" s="11"/>
      <c r="T383" s="11"/>
      <c r="U383" s="11"/>
      <c r="V383" s="11"/>
      <c r="W383" s="11">
        <v>1</v>
      </c>
    </row>
    <row r="384" spans="1:23" x14ac:dyDescent="0.3">
      <c r="A384">
        <v>383</v>
      </c>
      <c r="B384">
        <v>15</v>
      </c>
      <c r="C384" s="2">
        <v>38763.21329861111</v>
      </c>
      <c r="E384" s="5">
        <v>382</v>
      </c>
      <c r="F384" s="11"/>
      <c r="G384" s="11"/>
      <c r="H384" s="11"/>
      <c r="I384" s="11"/>
      <c r="J384" s="11"/>
      <c r="K384" s="11"/>
      <c r="L384" s="11"/>
      <c r="M384" s="11"/>
      <c r="N384" s="11"/>
      <c r="O384" s="11">
        <v>1</v>
      </c>
      <c r="P384" s="11"/>
      <c r="Q384" s="11"/>
      <c r="R384" s="11"/>
      <c r="S384" s="11"/>
      <c r="T384" s="11"/>
      <c r="U384" s="11"/>
      <c r="V384" s="11"/>
      <c r="W384" s="11">
        <v>1</v>
      </c>
    </row>
    <row r="385" spans="1:23" x14ac:dyDescent="0.3">
      <c r="A385">
        <v>384</v>
      </c>
      <c r="B385">
        <v>12</v>
      </c>
      <c r="C385" s="2">
        <v>38763.21329861111</v>
      </c>
      <c r="E385" s="5">
        <v>383</v>
      </c>
      <c r="F385" s="11"/>
      <c r="G385" s="11"/>
      <c r="H385" s="11"/>
      <c r="I385" s="11"/>
      <c r="J385" s="11"/>
      <c r="K385" s="11"/>
      <c r="L385" s="11"/>
      <c r="M385" s="11"/>
      <c r="N385" s="11"/>
      <c r="O385" s="11"/>
      <c r="P385" s="11"/>
      <c r="Q385" s="11"/>
      <c r="R385" s="11"/>
      <c r="S385" s="11"/>
      <c r="T385" s="11">
        <v>1</v>
      </c>
      <c r="U385" s="11"/>
      <c r="V385" s="11"/>
      <c r="W385" s="11">
        <v>1</v>
      </c>
    </row>
    <row r="386" spans="1:23" x14ac:dyDescent="0.3">
      <c r="A386">
        <v>385</v>
      </c>
      <c r="B386">
        <v>5</v>
      </c>
      <c r="C386" s="2">
        <v>38763.21329861111</v>
      </c>
      <c r="E386" s="5">
        <v>384</v>
      </c>
      <c r="F386" s="11"/>
      <c r="G386" s="11"/>
      <c r="H386" s="11"/>
      <c r="I386" s="11"/>
      <c r="J386" s="11"/>
      <c r="K386" s="11"/>
      <c r="L386" s="11"/>
      <c r="M386" s="11"/>
      <c r="N386" s="11"/>
      <c r="O386" s="11"/>
      <c r="P386" s="11"/>
      <c r="Q386" s="11">
        <v>1</v>
      </c>
      <c r="R386" s="11"/>
      <c r="S386" s="11"/>
      <c r="T386" s="11"/>
      <c r="U386" s="11"/>
      <c r="V386" s="11"/>
      <c r="W386" s="11">
        <v>1</v>
      </c>
    </row>
    <row r="387" spans="1:23" x14ac:dyDescent="0.3">
      <c r="A387">
        <v>386</v>
      </c>
      <c r="B387">
        <v>16</v>
      </c>
      <c r="C387" s="2">
        <v>38763.21329861111</v>
      </c>
      <c r="E387" s="5">
        <v>385</v>
      </c>
      <c r="F387" s="11"/>
      <c r="G387" s="11"/>
      <c r="H387" s="11"/>
      <c r="I387" s="11"/>
      <c r="J387" s="11">
        <v>1</v>
      </c>
      <c r="K387" s="11"/>
      <c r="L387" s="11"/>
      <c r="M387" s="11"/>
      <c r="N387" s="11"/>
      <c r="O387" s="11"/>
      <c r="P387" s="11"/>
      <c r="Q387" s="11"/>
      <c r="R387" s="11"/>
      <c r="S387" s="11"/>
      <c r="T387" s="11"/>
      <c r="U387" s="11"/>
      <c r="V387" s="11"/>
      <c r="W387" s="11">
        <v>1</v>
      </c>
    </row>
    <row r="388" spans="1:23" x14ac:dyDescent="0.3">
      <c r="A388">
        <v>387</v>
      </c>
      <c r="B388">
        <v>10</v>
      </c>
      <c r="C388" s="2">
        <v>38763.21329861111</v>
      </c>
      <c r="E388" s="5">
        <v>386</v>
      </c>
      <c r="F388" s="11"/>
      <c r="G388" s="11"/>
      <c r="H388" s="11"/>
      <c r="I388" s="11"/>
      <c r="J388" s="11"/>
      <c r="K388" s="11"/>
      <c r="L388" s="11"/>
      <c r="M388" s="11"/>
      <c r="N388" s="11"/>
      <c r="O388" s="11"/>
      <c r="P388" s="11"/>
      <c r="Q388" s="11"/>
      <c r="R388" s="11"/>
      <c r="S388" s="11"/>
      <c r="T388" s="11"/>
      <c r="U388" s="11">
        <v>1</v>
      </c>
      <c r="V388" s="11"/>
      <c r="W388" s="11">
        <v>1</v>
      </c>
    </row>
    <row r="389" spans="1:23" x14ac:dyDescent="0.3">
      <c r="A389">
        <v>388</v>
      </c>
      <c r="B389">
        <v>5</v>
      </c>
      <c r="C389" s="2">
        <v>38763.21329861111</v>
      </c>
      <c r="E389" s="5">
        <v>387</v>
      </c>
      <c r="F389" s="11"/>
      <c r="G389" s="11"/>
      <c r="H389" s="11"/>
      <c r="I389" s="11"/>
      <c r="J389" s="11"/>
      <c r="K389" s="11"/>
      <c r="L389" s="11"/>
      <c r="M389" s="11"/>
      <c r="N389" s="11"/>
      <c r="O389" s="11">
        <v>1</v>
      </c>
      <c r="P389" s="11"/>
      <c r="Q389" s="11"/>
      <c r="R389" s="11"/>
      <c r="S389" s="11"/>
      <c r="T389" s="11"/>
      <c r="U389" s="11"/>
      <c r="V389" s="11"/>
      <c r="W389" s="11">
        <v>1</v>
      </c>
    </row>
    <row r="390" spans="1:23" x14ac:dyDescent="0.3">
      <c r="A390">
        <v>389</v>
      </c>
      <c r="B390">
        <v>15</v>
      </c>
      <c r="C390" s="2">
        <v>38763.21329861111</v>
      </c>
      <c r="E390" s="5">
        <v>388</v>
      </c>
      <c r="F390" s="11"/>
      <c r="G390" s="11"/>
      <c r="H390" s="11"/>
      <c r="I390" s="11"/>
      <c r="J390" s="11">
        <v>1</v>
      </c>
      <c r="K390" s="11"/>
      <c r="L390" s="11"/>
      <c r="M390" s="11"/>
      <c r="N390" s="11"/>
      <c r="O390" s="11"/>
      <c r="P390" s="11"/>
      <c r="Q390" s="11"/>
      <c r="R390" s="11"/>
      <c r="S390" s="11"/>
      <c r="T390" s="11"/>
      <c r="U390" s="11"/>
      <c r="V390" s="11"/>
      <c r="W390" s="11">
        <v>1</v>
      </c>
    </row>
    <row r="391" spans="1:23" x14ac:dyDescent="0.3">
      <c r="A391">
        <v>390</v>
      </c>
      <c r="B391">
        <v>14</v>
      </c>
      <c r="C391" s="2">
        <v>38763.21329861111</v>
      </c>
      <c r="E391" s="5">
        <v>389</v>
      </c>
      <c r="F391" s="11"/>
      <c r="G391" s="11"/>
      <c r="H391" s="11"/>
      <c r="I391" s="11"/>
      <c r="J391" s="11"/>
      <c r="K391" s="11"/>
      <c r="L391" s="11"/>
      <c r="M391" s="11"/>
      <c r="N391" s="11"/>
      <c r="O391" s="11"/>
      <c r="P391" s="11"/>
      <c r="Q391" s="11"/>
      <c r="R391" s="11"/>
      <c r="S391" s="11"/>
      <c r="T391" s="11">
        <v>1</v>
      </c>
      <c r="U391" s="11"/>
      <c r="V391" s="11"/>
      <c r="W391" s="11">
        <v>1</v>
      </c>
    </row>
    <row r="392" spans="1:23" x14ac:dyDescent="0.3">
      <c r="A392">
        <v>391</v>
      </c>
      <c r="B392">
        <v>8</v>
      </c>
      <c r="C392" s="2">
        <v>38763.21329861111</v>
      </c>
      <c r="E392" s="5">
        <v>390</v>
      </c>
      <c r="F392" s="11"/>
      <c r="G392" s="11"/>
      <c r="H392" s="11"/>
      <c r="I392" s="11"/>
      <c r="J392" s="11"/>
      <c r="K392" s="11"/>
      <c r="L392" s="11"/>
      <c r="M392" s="11"/>
      <c r="N392" s="11"/>
      <c r="O392" s="11"/>
      <c r="P392" s="11"/>
      <c r="Q392" s="11"/>
      <c r="R392" s="11"/>
      <c r="S392" s="11">
        <v>1</v>
      </c>
      <c r="T392" s="11"/>
      <c r="U392" s="11"/>
      <c r="V392" s="11"/>
      <c r="W392" s="11">
        <v>1</v>
      </c>
    </row>
    <row r="393" spans="1:23" x14ac:dyDescent="0.3">
      <c r="A393">
        <v>392</v>
      </c>
      <c r="B393">
        <v>3</v>
      </c>
      <c r="C393" s="2">
        <v>38763.21329861111</v>
      </c>
      <c r="E393" s="5">
        <v>391</v>
      </c>
      <c r="F393" s="11"/>
      <c r="G393" s="11"/>
      <c r="H393" s="11"/>
      <c r="I393" s="11"/>
      <c r="J393" s="11"/>
      <c r="K393" s="11"/>
      <c r="L393" s="11"/>
      <c r="M393" s="11">
        <v>1</v>
      </c>
      <c r="N393" s="11"/>
      <c r="O393" s="11"/>
      <c r="P393" s="11"/>
      <c r="Q393" s="11"/>
      <c r="R393" s="11"/>
      <c r="S393" s="11"/>
      <c r="T393" s="11"/>
      <c r="U393" s="11"/>
      <c r="V393" s="11"/>
      <c r="W393" s="11">
        <v>1</v>
      </c>
    </row>
    <row r="394" spans="1:23" x14ac:dyDescent="0.3">
      <c r="A394">
        <v>393</v>
      </c>
      <c r="B394">
        <v>6</v>
      </c>
      <c r="C394" s="2">
        <v>38763.21329861111</v>
      </c>
      <c r="E394" s="5">
        <v>392</v>
      </c>
      <c r="F394" s="11"/>
      <c r="G394" s="11"/>
      <c r="H394" s="11">
        <v>1</v>
      </c>
      <c r="I394" s="11"/>
      <c r="J394" s="11"/>
      <c r="K394" s="11"/>
      <c r="L394" s="11"/>
      <c r="M394" s="11"/>
      <c r="N394" s="11"/>
      <c r="O394" s="11"/>
      <c r="P394" s="11"/>
      <c r="Q394" s="11"/>
      <c r="R394" s="11"/>
      <c r="S394" s="11"/>
      <c r="T394" s="11"/>
      <c r="U394" s="11"/>
      <c r="V394" s="11"/>
      <c r="W394" s="11">
        <v>1</v>
      </c>
    </row>
    <row r="395" spans="1:23" x14ac:dyDescent="0.3">
      <c r="A395">
        <v>394</v>
      </c>
      <c r="B395">
        <v>14</v>
      </c>
      <c r="C395" s="2">
        <v>38763.21329861111</v>
      </c>
      <c r="E395" s="5">
        <v>393</v>
      </c>
      <c r="F395" s="11"/>
      <c r="G395" s="11"/>
      <c r="H395" s="11"/>
      <c r="I395" s="11"/>
      <c r="J395" s="11"/>
      <c r="K395" s="11">
        <v>1</v>
      </c>
      <c r="L395" s="11"/>
      <c r="M395" s="11"/>
      <c r="N395" s="11"/>
      <c r="O395" s="11"/>
      <c r="P395" s="11"/>
      <c r="Q395" s="11"/>
      <c r="R395" s="11"/>
      <c r="S395" s="11"/>
      <c r="T395" s="11"/>
      <c r="U395" s="11"/>
      <c r="V395" s="11"/>
      <c r="W395" s="11">
        <v>1</v>
      </c>
    </row>
    <row r="396" spans="1:23" x14ac:dyDescent="0.3">
      <c r="A396">
        <v>395</v>
      </c>
      <c r="B396">
        <v>1</v>
      </c>
      <c r="C396" s="2">
        <v>38763.21329861111</v>
      </c>
      <c r="E396" s="5">
        <v>394</v>
      </c>
      <c r="F396" s="11"/>
      <c r="G396" s="11"/>
      <c r="H396" s="11"/>
      <c r="I396" s="11"/>
      <c r="J396" s="11"/>
      <c r="K396" s="11"/>
      <c r="L396" s="11"/>
      <c r="M396" s="11"/>
      <c r="N396" s="11"/>
      <c r="O396" s="11"/>
      <c r="P396" s="11"/>
      <c r="Q396" s="11"/>
      <c r="R396" s="11"/>
      <c r="S396" s="11">
        <v>1</v>
      </c>
      <c r="T396" s="11"/>
      <c r="U396" s="11"/>
      <c r="V396" s="11"/>
      <c r="W396" s="11">
        <v>1</v>
      </c>
    </row>
    <row r="397" spans="1:23" x14ac:dyDescent="0.3">
      <c r="A397">
        <v>396</v>
      </c>
      <c r="B397">
        <v>7</v>
      </c>
      <c r="C397" s="2">
        <v>38763.21329861111</v>
      </c>
      <c r="E397" s="5">
        <v>395</v>
      </c>
      <c r="F397" s="11">
        <v>1</v>
      </c>
      <c r="G397" s="11"/>
      <c r="H397" s="11"/>
      <c r="I397" s="11"/>
      <c r="J397" s="11"/>
      <c r="K397" s="11"/>
      <c r="L397" s="11"/>
      <c r="M397" s="11"/>
      <c r="N397" s="11"/>
      <c r="O397" s="11"/>
      <c r="P397" s="11"/>
      <c r="Q397" s="11"/>
      <c r="R397" s="11"/>
      <c r="S397" s="11"/>
      <c r="T397" s="11"/>
      <c r="U397" s="11"/>
      <c r="V397" s="11"/>
      <c r="W397" s="11">
        <v>1</v>
      </c>
    </row>
    <row r="398" spans="1:23" x14ac:dyDescent="0.3">
      <c r="A398">
        <v>397</v>
      </c>
      <c r="B398">
        <v>14</v>
      </c>
      <c r="C398" s="2">
        <v>38763.21329861111</v>
      </c>
      <c r="E398" s="5">
        <v>396</v>
      </c>
      <c r="F398" s="11"/>
      <c r="G398" s="11"/>
      <c r="H398" s="11"/>
      <c r="I398" s="11"/>
      <c r="J398" s="11"/>
      <c r="K398" s="11"/>
      <c r="L398" s="11">
        <v>1</v>
      </c>
      <c r="M398" s="11"/>
      <c r="N398" s="11"/>
      <c r="O398" s="11"/>
      <c r="P398" s="11"/>
      <c r="Q398" s="11"/>
      <c r="R398" s="11"/>
      <c r="S398" s="11"/>
      <c r="T398" s="11"/>
      <c r="U398" s="11"/>
      <c r="V398" s="11"/>
      <c r="W398" s="11">
        <v>1</v>
      </c>
    </row>
    <row r="399" spans="1:23" x14ac:dyDescent="0.3">
      <c r="A399">
        <v>398</v>
      </c>
      <c r="B399">
        <v>12</v>
      </c>
      <c r="C399" s="2">
        <v>38763.21329861111</v>
      </c>
      <c r="E399" s="5">
        <v>397</v>
      </c>
      <c r="F399" s="11"/>
      <c r="G399" s="11"/>
      <c r="H399" s="11"/>
      <c r="I399" s="11"/>
      <c r="J399" s="11"/>
      <c r="K399" s="11"/>
      <c r="L399" s="11"/>
      <c r="M399" s="11"/>
      <c r="N399" s="11"/>
      <c r="O399" s="11"/>
      <c r="P399" s="11"/>
      <c r="Q399" s="11"/>
      <c r="R399" s="11"/>
      <c r="S399" s="11">
        <v>1</v>
      </c>
      <c r="T399" s="11"/>
      <c r="U399" s="11"/>
      <c r="V399" s="11"/>
      <c r="W399" s="11">
        <v>1</v>
      </c>
    </row>
    <row r="400" spans="1:23" x14ac:dyDescent="0.3">
      <c r="A400">
        <v>399</v>
      </c>
      <c r="B400">
        <v>9</v>
      </c>
      <c r="C400" s="2">
        <v>38763.21329861111</v>
      </c>
      <c r="E400" s="5">
        <v>398</v>
      </c>
      <c r="F400" s="11"/>
      <c r="G400" s="11"/>
      <c r="H400" s="11"/>
      <c r="I400" s="11"/>
      <c r="J400" s="11"/>
      <c r="K400" s="11"/>
      <c r="L400" s="11"/>
      <c r="M400" s="11"/>
      <c r="N400" s="11"/>
      <c r="O400" s="11"/>
      <c r="P400" s="11"/>
      <c r="Q400" s="11">
        <v>1</v>
      </c>
      <c r="R400" s="11"/>
      <c r="S400" s="11"/>
      <c r="T400" s="11"/>
      <c r="U400" s="11"/>
      <c r="V400" s="11"/>
      <c r="W400" s="11">
        <v>1</v>
      </c>
    </row>
    <row r="401" spans="1:23" x14ac:dyDescent="0.3">
      <c r="A401">
        <v>400</v>
      </c>
      <c r="B401">
        <v>6</v>
      </c>
      <c r="C401" s="2">
        <v>38763.21329861111</v>
      </c>
      <c r="E401" s="5">
        <v>399</v>
      </c>
      <c r="F401" s="11"/>
      <c r="G401" s="11"/>
      <c r="H401" s="11"/>
      <c r="I401" s="11"/>
      <c r="J401" s="11"/>
      <c r="K401" s="11"/>
      <c r="L401" s="11"/>
      <c r="M401" s="11"/>
      <c r="N401" s="11">
        <v>1</v>
      </c>
      <c r="O401" s="11"/>
      <c r="P401" s="11"/>
      <c r="Q401" s="11"/>
      <c r="R401" s="11"/>
      <c r="S401" s="11"/>
      <c r="T401" s="11"/>
      <c r="U401" s="11"/>
      <c r="V401" s="11"/>
      <c r="W401" s="11">
        <v>1</v>
      </c>
    </row>
    <row r="402" spans="1:23" x14ac:dyDescent="0.3">
      <c r="A402">
        <v>401</v>
      </c>
      <c r="B402">
        <v>7</v>
      </c>
      <c r="C402" s="2">
        <v>38763.21329861111</v>
      </c>
      <c r="E402" s="5">
        <v>400</v>
      </c>
      <c r="F402" s="11"/>
      <c r="G402" s="11"/>
      <c r="H402" s="11"/>
      <c r="I402" s="11"/>
      <c r="J402" s="11"/>
      <c r="K402" s="11">
        <v>1</v>
      </c>
      <c r="L402" s="11"/>
      <c r="M402" s="11"/>
      <c r="N402" s="11"/>
      <c r="O402" s="11"/>
      <c r="P402" s="11"/>
      <c r="Q402" s="11"/>
      <c r="R402" s="11"/>
      <c r="S402" s="11"/>
      <c r="T402" s="11"/>
      <c r="U402" s="11"/>
      <c r="V402" s="11"/>
      <c r="W402" s="11">
        <v>1</v>
      </c>
    </row>
    <row r="403" spans="1:23" x14ac:dyDescent="0.3">
      <c r="A403">
        <v>402</v>
      </c>
      <c r="B403">
        <v>2</v>
      </c>
      <c r="C403" s="2">
        <v>38763.21329861111</v>
      </c>
      <c r="E403" s="5">
        <v>401</v>
      </c>
      <c r="F403" s="11"/>
      <c r="G403" s="11"/>
      <c r="H403" s="11"/>
      <c r="I403" s="11"/>
      <c r="J403" s="11"/>
      <c r="K403" s="11"/>
      <c r="L403" s="11">
        <v>1</v>
      </c>
      <c r="M403" s="11"/>
      <c r="N403" s="11"/>
      <c r="O403" s="11"/>
      <c r="P403" s="11"/>
      <c r="Q403" s="11"/>
      <c r="R403" s="11"/>
      <c r="S403" s="11"/>
      <c r="T403" s="11"/>
      <c r="U403" s="11"/>
      <c r="V403" s="11"/>
      <c r="W403" s="11">
        <v>1</v>
      </c>
    </row>
    <row r="404" spans="1:23" x14ac:dyDescent="0.3">
      <c r="A404">
        <v>403</v>
      </c>
      <c r="B404">
        <v>7</v>
      </c>
      <c r="C404" s="2">
        <v>38763.21329861111</v>
      </c>
      <c r="E404" s="5">
        <v>402</v>
      </c>
      <c r="F404" s="11"/>
      <c r="G404" s="11">
        <v>1</v>
      </c>
      <c r="H404" s="11"/>
      <c r="I404" s="11"/>
      <c r="J404" s="11"/>
      <c r="K404" s="11"/>
      <c r="L404" s="11"/>
      <c r="M404" s="11"/>
      <c r="N404" s="11"/>
      <c r="O404" s="11"/>
      <c r="P404" s="11"/>
      <c r="Q404" s="11"/>
      <c r="R404" s="11"/>
      <c r="S404" s="11"/>
      <c r="T404" s="11"/>
      <c r="U404" s="11"/>
      <c r="V404" s="11"/>
      <c r="W404" s="11">
        <v>1</v>
      </c>
    </row>
    <row r="405" spans="1:23" x14ac:dyDescent="0.3">
      <c r="A405">
        <v>404</v>
      </c>
      <c r="B405">
        <v>5</v>
      </c>
      <c r="C405" s="2">
        <v>38763.21329861111</v>
      </c>
      <c r="E405" s="5">
        <v>403</v>
      </c>
      <c r="F405" s="11"/>
      <c r="G405" s="11"/>
      <c r="H405" s="11"/>
      <c r="I405" s="11"/>
      <c r="J405" s="11"/>
      <c r="K405" s="11"/>
      <c r="L405" s="11">
        <v>1</v>
      </c>
      <c r="M405" s="11"/>
      <c r="N405" s="11"/>
      <c r="O405" s="11"/>
      <c r="P405" s="11"/>
      <c r="Q405" s="11"/>
      <c r="R405" s="11"/>
      <c r="S405" s="11"/>
      <c r="T405" s="11"/>
      <c r="U405" s="11"/>
      <c r="V405" s="11"/>
      <c r="W405" s="11">
        <v>1</v>
      </c>
    </row>
    <row r="406" spans="1:23" x14ac:dyDescent="0.3">
      <c r="A406">
        <v>405</v>
      </c>
      <c r="B406">
        <v>16</v>
      </c>
      <c r="C406" s="2">
        <v>38763.21329861111</v>
      </c>
      <c r="E406" s="5">
        <v>404</v>
      </c>
      <c r="F406" s="11"/>
      <c r="G406" s="11"/>
      <c r="H406" s="11"/>
      <c r="I406" s="11"/>
      <c r="J406" s="11">
        <v>1</v>
      </c>
      <c r="K406" s="11"/>
      <c r="L406" s="11"/>
      <c r="M406" s="11"/>
      <c r="N406" s="11"/>
      <c r="O406" s="11"/>
      <c r="P406" s="11"/>
      <c r="Q406" s="11"/>
      <c r="R406" s="11"/>
      <c r="S406" s="11"/>
      <c r="T406" s="11"/>
      <c r="U406" s="11"/>
      <c r="V406" s="11"/>
      <c r="W406" s="11">
        <v>1</v>
      </c>
    </row>
    <row r="407" spans="1:23" x14ac:dyDescent="0.3">
      <c r="A407">
        <v>406</v>
      </c>
      <c r="B407">
        <v>10</v>
      </c>
      <c r="C407" s="2">
        <v>38763.21329861111</v>
      </c>
      <c r="E407" s="5">
        <v>405</v>
      </c>
      <c r="F407" s="11"/>
      <c r="G407" s="11"/>
      <c r="H407" s="11"/>
      <c r="I407" s="11"/>
      <c r="J407" s="11"/>
      <c r="K407" s="11"/>
      <c r="L407" s="11"/>
      <c r="M407" s="11"/>
      <c r="N407" s="11"/>
      <c r="O407" s="11"/>
      <c r="P407" s="11"/>
      <c r="Q407" s="11"/>
      <c r="R407" s="11"/>
      <c r="S407" s="11"/>
      <c r="T407" s="11"/>
      <c r="U407" s="11">
        <v>1</v>
      </c>
      <c r="V407" s="11"/>
      <c r="W407" s="11">
        <v>1</v>
      </c>
    </row>
    <row r="408" spans="1:23" x14ac:dyDescent="0.3">
      <c r="A408">
        <v>407</v>
      </c>
      <c r="B408">
        <v>6</v>
      </c>
      <c r="C408" s="2">
        <v>38763.21329861111</v>
      </c>
      <c r="E408" s="5">
        <v>406</v>
      </c>
      <c r="F408" s="11"/>
      <c r="G408" s="11"/>
      <c r="H408" s="11"/>
      <c r="I408" s="11"/>
      <c r="J408" s="11"/>
      <c r="K408" s="11"/>
      <c r="L408" s="11"/>
      <c r="M408" s="11"/>
      <c r="N408" s="11"/>
      <c r="O408" s="11">
        <v>1</v>
      </c>
      <c r="P408" s="11"/>
      <c r="Q408" s="11"/>
      <c r="R408" s="11"/>
      <c r="S408" s="11"/>
      <c r="T408" s="11"/>
      <c r="U408" s="11"/>
      <c r="V408" s="11"/>
      <c r="W408" s="11">
        <v>1</v>
      </c>
    </row>
    <row r="409" spans="1:23" x14ac:dyDescent="0.3">
      <c r="A409">
        <v>408</v>
      </c>
      <c r="B409">
        <v>10</v>
      </c>
      <c r="C409" s="2">
        <v>38763.21329861111</v>
      </c>
      <c r="E409" s="5">
        <v>407</v>
      </c>
      <c r="F409" s="11"/>
      <c r="G409" s="11"/>
      <c r="H409" s="11"/>
      <c r="I409" s="11"/>
      <c r="J409" s="11"/>
      <c r="K409" s="11">
        <v>1</v>
      </c>
      <c r="L409" s="11"/>
      <c r="M409" s="11"/>
      <c r="N409" s="11"/>
      <c r="O409" s="11"/>
      <c r="P409" s="11"/>
      <c r="Q409" s="11"/>
      <c r="R409" s="11"/>
      <c r="S409" s="11"/>
      <c r="T409" s="11"/>
      <c r="U409" s="11"/>
      <c r="V409" s="11"/>
      <c r="W409" s="11">
        <v>1</v>
      </c>
    </row>
    <row r="410" spans="1:23" x14ac:dyDescent="0.3">
      <c r="A410">
        <v>409</v>
      </c>
      <c r="B410">
        <v>3</v>
      </c>
      <c r="C410" s="2">
        <v>38763.21329861111</v>
      </c>
      <c r="E410" s="5">
        <v>408</v>
      </c>
      <c r="F410" s="11"/>
      <c r="G410" s="11"/>
      <c r="H410" s="11"/>
      <c r="I410" s="11"/>
      <c r="J410" s="11"/>
      <c r="K410" s="11"/>
      <c r="L410" s="11"/>
      <c r="M410" s="11"/>
      <c r="N410" s="11"/>
      <c r="O410" s="11">
        <v>1</v>
      </c>
      <c r="P410" s="11"/>
      <c r="Q410" s="11"/>
      <c r="R410" s="11"/>
      <c r="S410" s="11"/>
      <c r="T410" s="11"/>
      <c r="U410" s="11"/>
      <c r="V410" s="11"/>
      <c r="W410" s="11">
        <v>1</v>
      </c>
    </row>
    <row r="411" spans="1:23" x14ac:dyDescent="0.3">
      <c r="A411">
        <v>410</v>
      </c>
      <c r="B411">
        <v>5</v>
      </c>
      <c r="C411" s="2">
        <v>38763.21329861111</v>
      </c>
      <c r="E411" s="5">
        <v>409</v>
      </c>
      <c r="F411" s="11"/>
      <c r="G411" s="11"/>
      <c r="H411" s="11">
        <v>1</v>
      </c>
      <c r="I411" s="11"/>
      <c r="J411" s="11"/>
      <c r="K411" s="11"/>
      <c r="L411" s="11"/>
      <c r="M411" s="11"/>
      <c r="N411" s="11"/>
      <c r="O411" s="11"/>
      <c r="P411" s="11"/>
      <c r="Q411" s="11"/>
      <c r="R411" s="11"/>
      <c r="S411" s="11"/>
      <c r="T411" s="11"/>
      <c r="U411" s="11"/>
      <c r="V411" s="11"/>
      <c r="W411" s="11">
        <v>1</v>
      </c>
    </row>
    <row r="412" spans="1:23" x14ac:dyDescent="0.3">
      <c r="A412">
        <v>411</v>
      </c>
      <c r="B412">
        <v>12</v>
      </c>
      <c r="C412" s="2">
        <v>38763.21329861111</v>
      </c>
      <c r="E412" s="5">
        <v>410</v>
      </c>
      <c r="F412" s="11"/>
      <c r="G412" s="11"/>
      <c r="H412" s="11"/>
      <c r="I412" s="11"/>
      <c r="J412" s="11">
        <v>1</v>
      </c>
      <c r="K412" s="11"/>
      <c r="L412" s="11"/>
      <c r="M412" s="11"/>
      <c r="N412" s="11"/>
      <c r="O412" s="11"/>
      <c r="P412" s="11"/>
      <c r="Q412" s="11"/>
      <c r="R412" s="11"/>
      <c r="S412" s="11"/>
      <c r="T412" s="11"/>
      <c r="U412" s="11"/>
      <c r="V412" s="11"/>
      <c r="W412" s="11">
        <v>1</v>
      </c>
    </row>
    <row r="413" spans="1:23" x14ac:dyDescent="0.3">
      <c r="A413">
        <v>412</v>
      </c>
      <c r="B413">
        <v>6</v>
      </c>
      <c r="C413" s="2">
        <v>38763.21329861111</v>
      </c>
      <c r="E413" s="5">
        <v>411</v>
      </c>
      <c r="F413" s="11"/>
      <c r="G413" s="11"/>
      <c r="H413" s="11"/>
      <c r="I413" s="11"/>
      <c r="J413" s="11"/>
      <c r="K413" s="11"/>
      <c r="L413" s="11"/>
      <c r="M413" s="11"/>
      <c r="N413" s="11"/>
      <c r="O413" s="11"/>
      <c r="P413" s="11"/>
      <c r="Q413" s="11">
        <v>1</v>
      </c>
      <c r="R413" s="11"/>
      <c r="S413" s="11"/>
      <c r="T413" s="11"/>
      <c r="U413" s="11"/>
      <c r="V413" s="11"/>
      <c r="W413" s="11">
        <v>1</v>
      </c>
    </row>
    <row r="414" spans="1:23" x14ac:dyDescent="0.3">
      <c r="A414">
        <v>413</v>
      </c>
      <c r="B414">
        <v>5</v>
      </c>
      <c r="C414" s="2">
        <v>38763.21329861111</v>
      </c>
      <c r="E414" s="5">
        <v>412</v>
      </c>
      <c r="F414" s="11"/>
      <c r="G414" s="11"/>
      <c r="H414" s="11"/>
      <c r="I414" s="11"/>
      <c r="J414" s="11"/>
      <c r="K414" s="11">
        <v>1</v>
      </c>
      <c r="L414" s="11"/>
      <c r="M414" s="11"/>
      <c r="N414" s="11"/>
      <c r="O414" s="11"/>
      <c r="P414" s="11"/>
      <c r="Q414" s="11"/>
      <c r="R414" s="11"/>
      <c r="S414" s="11"/>
      <c r="T414" s="11"/>
      <c r="U414" s="11"/>
      <c r="V414" s="11"/>
      <c r="W414" s="11">
        <v>1</v>
      </c>
    </row>
    <row r="415" spans="1:23" x14ac:dyDescent="0.3">
      <c r="A415">
        <v>414</v>
      </c>
      <c r="B415">
        <v>9</v>
      </c>
      <c r="C415" s="2">
        <v>38763.21329861111</v>
      </c>
      <c r="E415" s="5">
        <v>413</v>
      </c>
      <c r="F415" s="11"/>
      <c r="G415" s="11"/>
      <c r="H415" s="11"/>
      <c r="I415" s="11"/>
      <c r="J415" s="11">
        <v>1</v>
      </c>
      <c r="K415" s="11"/>
      <c r="L415" s="11"/>
      <c r="M415" s="11"/>
      <c r="N415" s="11"/>
      <c r="O415" s="11"/>
      <c r="P415" s="11"/>
      <c r="Q415" s="11"/>
      <c r="R415" s="11"/>
      <c r="S415" s="11"/>
      <c r="T415" s="11"/>
      <c r="U415" s="11"/>
      <c r="V415" s="11"/>
      <c r="W415" s="11">
        <v>1</v>
      </c>
    </row>
    <row r="416" spans="1:23" x14ac:dyDescent="0.3">
      <c r="A416">
        <v>415</v>
      </c>
      <c r="B416">
        <v>11</v>
      </c>
      <c r="C416" s="2">
        <v>38763.21329861111</v>
      </c>
      <c r="E416" s="5">
        <v>414</v>
      </c>
      <c r="F416" s="11"/>
      <c r="G416" s="11"/>
      <c r="H416" s="11"/>
      <c r="I416" s="11"/>
      <c r="J416" s="11"/>
      <c r="K416" s="11"/>
      <c r="L416" s="11"/>
      <c r="M416" s="11"/>
      <c r="N416" s="11">
        <v>1</v>
      </c>
      <c r="O416" s="11"/>
      <c r="P416" s="11"/>
      <c r="Q416" s="11"/>
      <c r="R416" s="11"/>
      <c r="S416" s="11"/>
      <c r="T416" s="11"/>
      <c r="U416" s="11"/>
      <c r="V416" s="11"/>
      <c r="W416" s="11">
        <v>1</v>
      </c>
    </row>
    <row r="417" spans="1:23" x14ac:dyDescent="0.3">
      <c r="A417">
        <v>416</v>
      </c>
      <c r="B417">
        <v>9</v>
      </c>
      <c r="C417" s="2">
        <v>38763.21329861111</v>
      </c>
      <c r="E417" s="5">
        <v>415</v>
      </c>
      <c r="F417" s="11"/>
      <c r="G417" s="11"/>
      <c r="H417" s="11"/>
      <c r="I417" s="11"/>
      <c r="J417" s="11"/>
      <c r="K417" s="11"/>
      <c r="L417" s="11"/>
      <c r="M417" s="11"/>
      <c r="N417" s="11"/>
      <c r="O417" s="11"/>
      <c r="P417" s="11">
        <v>1</v>
      </c>
      <c r="Q417" s="11"/>
      <c r="R417" s="11"/>
      <c r="S417" s="11"/>
      <c r="T417" s="11"/>
      <c r="U417" s="11"/>
      <c r="V417" s="11"/>
      <c r="W417" s="11">
        <v>1</v>
      </c>
    </row>
    <row r="418" spans="1:23" x14ac:dyDescent="0.3">
      <c r="A418">
        <v>417</v>
      </c>
      <c r="B418">
        <v>1</v>
      </c>
      <c r="C418" s="2">
        <v>38763.21329861111</v>
      </c>
      <c r="E418" s="5">
        <v>416</v>
      </c>
      <c r="F418" s="11"/>
      <c r="G418" s="11"/>
      <c r="H418" s="11"/>
      <c r="I418" s="11"/>
      <c r="J418" s="11"/>
      <c r="K418" s="11"/>
      <c r="L418" s="11"/>
      <c r="M418" s="11"/>
      <c r="N418" s="11">
        <v>1</v>
      </c>
      <c r="O418" s="11"/>
      <c r="P418" s="11"/>
      <c r="Q418" s="11"/>
      <c r="R418" s="11"/>
      <c r="S418" s="11"/>
      <c r="T418" s="11"/>
      <c r="U418" s="11"/>
      <c r="V418" s="11"/>
      <c r="W418" s="11">
        <v>1</v>
      </c>
    </row>
    <row r="419" spans="1:23" x14ac:dyDescent="0.3">
      <c r="A419">
        <v>418</v>
      </c>
      <c r="B419">
        <v>7</v>
      </c>
      <c r="C419" s="2">
        <v>38763.21329861111</v>
      </c>
      <c r="E419" s="5">
        <v>417</v>
      </c>
      <c r="F419" s="11">
        <v>1</v>
      </c>
      <c r="G419" s="11"/>
      <c r="H419" s="11"/>
      <c r="I419" s="11"/>
      <c r="J419" s="11"/>
      <c r="K419" s="11"/>
      <c r="L419" s="11"/>
      <c r="M419" s="11"/>
      <c r="N419" s="11"/>
      <c r="O419" s="11"/>
      <c r="P419" s="11"/>
      <c r="Q419" s="11"/>
      <c r="R419" s="11"/>
      <c r="S419" s="11"/>
      <c r="T419" s="11"/>
      <c r="U419" s="11"/>
      <c r="V419" s="11"/>
      <c r="W419" s="11">
        <v>1</v>
      </c>
    </row>
    <row r="420" spans="1:23" x14ac:dyDescent="0.3">
      <c r="A420">
        <v>419</v>
      </c>
      <c r="B420">
        <v>8</v>
      </c>
      <c r="C420" s="2">
        <v>38763.21329861111</v>
      </c>
      <c r="E420" s="5">
        <v>418</v>
      </c>
      <c r="F420" s="11"/>
      <c r="G420" s="11"/>
      <c r="H420" s="11"/>
      <c r="I420" s="11"/>
      <c r="J420" s="11"/>
      <c r="K420" s="11"/>
      <c r="L420" s="11">
        <v>1</v>
      </c>
      <c r="M420" s="11"/>
      <c r="N420" s="11"/>
      <c r="O420" s="11"/>
      <c r="P420" s="11"/>
      <c r="Q420" s="11"/>
      <c r="R420" s="11"/>
      <c r="S420" s="11"/>
      <c r="T420" s="11"/>
      <c r="U420" s="11"/>
      <c r="V420" s="11"/>
      <c r="W420" s="11">
        <v>1</v>
      </c>
    </row>
    <row r="421" spans="1:23" x14ac:dyDescent="0.3">
      <c r="A421">
        <v>420</v>
      </c>
      <c r="B421">
        <v>15</v>
      </c>
      <c r="C421" s="2">
        <v>38763.21329861111</v>
      </c>
      <c r="E421" s="5">
        <v>419</v>
      </c>
      <c r="F421" s="11"/>
      <c r="G421" s="11"/>
      <c r="H421" s="11"/>
      <c r="I421" s="11"/>
      <c r="J421" s="11"/>
      <c r="K421" s="11"/>
      <c r="L421" s="11"/>
      <c r="M421" s="11">
        <v>1</v>
      </c>
      <c r="N421" s="11"/>
      <c r="O421" s="11"/>
      <c r="P421" s="11"/>
      <c r="Q421" s="11"/>
      <c r="R421" s="11"/>
      <c r="S421" s="11"/>
      <c r="T421" s="11"/>
      <c r="U421" s="11"/>
      <c r="V421" s="11"/>
      <c r="W421" s="11">
        <v>1</v>
      </c>
    </row>
    <row r="422" spans="1:23" x14ac:dyDescent="0.3">
      <c r="A422">
        <v>421</v>
      </c>
      <c r="B422">
        <v>9</v>
      </c>
      <c r="C422" s="2">
        <v>38763.21329861111</v>
      </c>
      <c r="E422" s="5">
        <v>420</v>
      </c>
      <c r="F422" s="11"/>
      <c r="G422" s="11"/>
      <c r="H422" s="11"/>
      <c r="I422" s="11"/>
      <c r="J422" s="11"/>
      <c r="K422" s="11"/>
      <c r="L422" s="11"/>
      <c r="M422" s="11"/>
      <c r="N422" s="11"/>
      <c r="O422" s="11"/>
      <c r="P422" s="11"/>
      <c r="Q422" s="11"/>
      <c r="R422" s="11"/>
      <c r="S422" s="11"/>
      <c r="T422" s="11">
        <v>1</v>
      </c>
      <c r="U422" s="11"/>
      <c r="V422" s="11"/>
      <c r="W422" s="11">
        <v>1</v>
      </c>
    </row>
    <row r="423" spans="1:23" x14ac:dyDescent="0.3">
      <c r="A423">
        <v>422</v>
      </c>
      <c r="B423">
        <v>14</v>
      </c>
      <c r="C423" s="2">
        <v>38763.21329861111</v>
      </c>
      <c r="E423" s="5">
        <v>421</v>
      </c>
      <c r="F423" s="11"/>
      <c r="G423" s="11"/>
      <c r="H423" s="11"/>
      <c r="I423" s="11"/>
      <c r="J423" s="11"/>
      <c r="K423" s="11"/>
      <c r="L423" s="11"/>
      <c r="M423" s="11"/>
      <c r="N423" s="11">
        <v>1</v>
      </c>
      <c r="O423" s="11"/>
      <c r="P423" s="11"/>
      <c r="Q423" s="11"/>
      <c r="R423" s="11"/>
      <c r="S423" s="11"/>
      <c r="T423" s="11"/>
      <c r="U423" s="11"/>
      <c r="V423" s="11"/>
      <c r="W423" s="11">
        <v>1</v>
      </c>
    </row>
    <row r="424" spans="1:23" x14ac:dyDescent="0.3">
      <c r="A424">
        <v>423</v>
      </c>
      <c r="B424">
        <v>3</v>
      </c>
      <c r="C424" s="2">
        <v>38763.21329861111</v>
      </c>
      <c r="E424" s="5">
        <v>422</v>
      </c>
      <c r="F424" s="11"/>
      <c r="G424" s="11"/>
      <c r="H424" s="11"/>
      <c r="I424" s="11"/>
      <c r="J424" s="11"/>
      <c r="K424" s="11"/>
      <c r="L424" s="11"/>
      <c r="M424" s="11"/>
      <c r="N424" s="11"/>
      <c r="O424" s="11"/>
      <c r="P424" s="11"/>
      <c r="Q424" s="11"/>
      <c r="R424" s="11"/>
      <c r="S424" s="11">
        <v>1</v>
      </c>
      <c r="T424" s="11"/>
      <c r="U424" s="11"/>
      <c r="V424" s="11"/>
      <c r="W424" s="11">
        <v>1</v>
      </c>
    </row>
    <row r="425" spans="1:23" x14ac:dyDescent="0.3">
      <c r="A425">
        <v>424</v>
      </c>
      <c r="B425">
        <v>3</v>
      </c>
      <c r="C425" s="2">
        <v>38763.21329861111</v>
      </c>
      <c r="E425" s="5">
        <v>423</v>
      </c>
      <c r="F425" s="11"/>
      <c r="G425" s="11"/>
      <c r="H425" s="11">
        <v>1</v>
      </c>
      <c r="I425" s="11"/>
      <c r="J425" s="11"/>
      <c r="K425" s="11"/>
      <c r="L425" s="11"/>
      <c r="M425" s="11"/>
      <c r="N425" s="11"/>
      <c r="O425" s="11"/>
      <c r="P425" s="11"/>
      <c r="Q425" s="11"/>
      <c r="R425" s="11"/>
      <c r="S425" s="11"/>
      <c r="T425" s="11"/>
      <c r="U425" s="11"/>
      <c r="V425" s="11"/>
      <c r="W425" s="11">
        <v>1</v>
      </c>
    </row>
    <row r="426" spans="1:23" x14ac:dyDescent="0.3">
      <c r="A426">
        <v>425</v>
      </c>
      <c r="B426">
        <v>4</v>
      </c>
      <c r="C426" s="2">
        <v>38763.21329861111</v>
      </c>
      <c r="E426" s="5">
        <v>424</v>
      </c>
      <c r="F426" s="11"/>
      <c r="G426" s="11"/>
      <c r="H426" s="11">
        <v>1</v>
      </c>
      <c r="I426" s="11"/>
      <c r="J426" s="11"/>
      <c r="K426" s="11"/>
      <c r="L426" s="11"/>
      <c r="M426" s="11"/>
      <c r="N426" s="11"/>
      <c r="O426" s="11"/>
      <c r="P426" s="11"/>
      <c r="Q426" s="11"/>
      <c r="R426" s="11"/>
      <c r="S426" s="11"/>
      <c r="T426" s="11"/>
      <c r="U426" s="11"/>
      <c r="V426" s="11"/>
      <c r="W426" s="11">
        <v>1</v>
      </c>
    </row>
    <row r="427" spans="1:23" x14ac:dyDescent="0.3">
      <c r="A427">
        <v>426</v>
      </c>
      <c r="B427">
        <v>12</v>
      </c>
      <c r="C427" s="2">
        <v>38763.21329861111</v>
      </c>
      <c r="E427" s="5">
        <v>425</v>
      </c>
      <c r="F427" s="11"/>
      <c r="G427" s="11"/>
      <c r="H427" s="11"/>
      <c r="I427" s="11">
        <v>1</v>
      </c>
      <c r="J427" s="11"/>
      <c r="K427" s="11"/>
      <c r="L427" s="11"/>
      <c r="M427" s="11"/>
      <c r="N427" s="11"/>
      <c r="O427" s="11"/>
      <c r="P427" s="11"/>
      <c r="Q427" s="11"/>
      <c r="R427" s="11"/>
      <c r="S427" s="11"/>
      <c r="T427" s="11"/>
      <c r="U427" s="11"/>
      <c r="V427" s="11"/>
      <c r="W427" s="11">
        <v>1</v>
      </c>
    </row>
    <row r="428" spans="1:23" x14ac:dyDescent="0.3">
      <c r="A428">
        <v>427</v>
      </c>
      <c r="B428">
        <v>6</v>
      </c>
      <c r="C428" s="2">
        <v>38763.21329861111</v>
      </c>
      <c r="E428" s="5">
        <v>426</v>
      </c>
      <c r="F428" s="11"/>
      <c r="G428" s="11"/>
      <c r="H428" s="11"/>
      <c r="I428" s="11"/>
      <c r="J428" s="11"/>
      <c r="K428" s="11"/>
      <c r="L428" s="11"/>
      <c r="M428" s="11"/>
      <c r="N428" s="11"/>
      <c r="O428" s="11"/>
      <c r="P428" s="11"/>
      <c r="Q428" s="11">
        <v>1</v>
      </c>
      <c r="R428" s="11"/>
      <c r="S428" s="11"/>
      <c r="T428" s="11"/>
      <c r="U428" s="11"/>
      <c r="V428" s="11"/>
      <c r="W428" s="11">
        <v>1</v>
      </c>
    </row>
    <row r="429" spans="1:23" x14ac:dyDescent="0.3">
      <c r="A429">
        <v>428</v>
      </c>
      <c r="B429">
        <v>8</v>
      </c>
      <c r="C429" s="2">
        <v>38763.21329861111</v>
      </c>
      <c r="E429" s="5">
        <v>427</v>
      </c>
      <c r="F429" s="11"/>
      <c r="G429" s="11"/>
      <c r="H429" s="11"/>
      <c r="I429" s="11"/>
      <c r="J429" s="11"/>
      <c r="K429" s="11">
        <v>1</v>
      </c>
      <c r="L429" s="11"/>
      <c r="M429" s="11"/>
      <c r="N429" s="11"/>
      <c r="O429" s="11"/>
      <c r="P429" s="11"/>
      <c r="Q429" s="11"/>
      <c r="R429" s="11"/>
      <c r="S429" s="11"/>
      <c r="T429" s="11"/>
      <c r="U429" s="11"/>
      <c r="V429" s="11"/>
      <c r="W429" s="11">
        <v>1</v>
      </c>
    </row>
    <row r="430" spans="1:23" x14ac:dyDescent="0.3">
      <c r="A430">
        <v>429</v>
      </c>
      <c r="B430">
        <v>15</v>
      </c>
      <c r="C430" s="2">
        <v>38763.21329861111</v>
      </c>
      <c r="E430" s="5">
        <v>428</v>
      </c>
      <c r="F430" s="11"/>
      <c r="G430" s="11"/>
      <c r="H430" s="11"/>
      <c r="I430" s="11"/>
      <c r="J430" s="11"/>
      <c r="K430" s="11"/>
      <c r="L430" s="11"/>
      <c r="M430" s="11">
        <v>1</v>
      </c>
      <c r="N430" s="11"/>
      <c r="O430" s="11"/>
      <c r="P430" s="11"/>
      <c r="Q430" s="11"/>
      <c r="R430" s="11"/>
      <c r="S430" s="11"/>
      <c r="T430" s="11"/>
      <c r="U430" s="11"/>
      <c r="V430" s="11"/>
      <c r="W430" s="11">
        <v>1</v>
      </c>
    </row>
    <row r="431" spans="1:23" x14ac:dyDescent="0.3">
      <c r="A431">
        <v>430</v>
      </c>
      <c r="B431">
        <v>2</v>
      </c>
      <c r="C431" s="2">
        <v>38763.21329861111</v>
      </c>
      <c r="E431" s="5">
        <v>429</v>
      </c>
      <c r="F431" s="11"/>
      <c r="G431" s="11"/>
      <c r="H431" s="11"/>
      <c r="I431" s="11"/>
      <c r="J431" s="11"/>
      <c r="K431" s="11"/>
      <c r="L431" s="11"/>
      <c r="M431" s="11"/>
      <c r="N431" s="11"/>
      <c r="O431" s="11"/>
      <c r="P431" s="11"/>
      <c r="Q431" s="11"/>
      <c r="R431" s="11"/>
      <c r="S431" s="11"/>
      <c r="T431" s="11">
        <v>1</v>
      </c>
      <c r="U431" s="11"/>
      <c r="V431" s="11"/>
      <c r="W431" s="11">
        <v>1</v>
      </c>
    </row>
    <row r="432" spans="1:23" x14ac:dyDescent="0.3">
      <c r="A432">
        <v>431</v>
      </c>
      <c r="B432">
        <v>9</v>
      </c>
      <c r="C432" s="2">
        <v>38763.21329861111</v>
      </c>
      <c r="E432" s="5">
        <v>430</v>
      </c>
      <c r="F432" s="11"/>
      <c r="G432" s="11">
        <v>1</v>
      </c>
      <c r="H432" s="11"/>
      <c r="I432" s="11"/>
      <c r="J432" s="11"/>
      <c r="K432" s="11"/>
      <c r="L432" s="11"/>
      <c r="M432" s="11"/>
      <c r="N432" s="11"/>
      <c r="O432" s="11"/>
      <c r="P432" s="11"/>
      <c r="Q432" s="11"/>
      <c r="R432" s="11"/>
      <c r="S432" s="11"/>
      <c r="T432" s="11"/>
      <c r="U432" s="11"/>
      <c r="V432" s="11"/>
      <c r="W432" s="11">
        <v>1</v>
      </c>
    </row>
    <row r="433" spans="1:23" x14ac:dyDescent="0.3">
      <c r="A433">
        <v>432</v>
      </c>
      <c r="B433">
        <v>4</v>
      </c>
      <c r="C433" s="2">
        <v>38763.21329861111</v>
      </c>
      <c r="E433" s="5">
        <v>431</v>
      </c>
      <c r="F433" s="11"/>
      <c r="G433" s="11"/>
      <c r="H433" s="11"/>
      <c r="I433" s="11"/>
      <c r="J433" s="11"/>
      <c r="K433" s="11"/>
      <c r="L433" s="11"/>
      <c r="M433" s="11"/>
      <c r="N433" s="11">
        <v>1</v>
      </c>
      <c r="O433" s="11"/>
      <c r="P433" s="11"/>
      <c r="Q433" s="11"/>
      <c r="R433" s="11"/>
      <c r="S433" s="11"/>
      <c r="T433" s="11"/>
      <c r="U433" s="11"/>
      <c r="V433" s="11"/>
      <c r="W433" s="11">
        <v>1</v>
      </c>
    </row>
    <row r="434" spans="1:23" x14ac:dyDescent="0.3">
      <c r="A434">
        <v>433</v>
      </c>
      <c r="B434">
        <v>2</v>
      </c>
      <c r="C434" s="2">
        <v>38763.21329861111</v>
      </c>
      <c r="E434" s="5">
        <v>432</v>
      </c>
      <c r="F434" s="11"/>
      <c r="G434" s="11"/>
      <c r="H434" s="11"/>
      <c r="I434" s="11">
        <v>1</v>
      </c>
      <c r="J434" s="11"/>
      <c r="K434" s="11"/>
      <c r="L434" s="11"/>
      <c r="M434" s="11"/>
      <c r="N434" s="11"/>
      <c r="O434" s="11"/>
      <c r="P434" s="11"/>
      <c r="Q434" s="11"/>
      <c r="R434" s="11"/>
      <c r="S434" s="11"/>
      <c r="T434" s="11"/>
      <c r="U434" s="11"/>
      <c r="V434" s="11"/>
      <c r="W434" s="11">
        <v>1</v>
      </c>
    </row>
    <row r="435" spans="1:23" x14ac:dyDescent="0.3">
      <c r="A435">
        <v>434</v>
      </c>
      <c r="B435">
        <v>16</v>
      </c>
      <c r="C435" s="2">
        <v>38763.21329861111</v>
      </c>
      <c r="E435" s="5">
        <v>433</v>
      </c>
      <c r="F435" s="11"/>
      <c r="G435" s="11">
        <v>1</v>
      </c>
      <c r="H435" s="11"/>
      <c r="I435" s="11"/>
      <c r="J435" s="11"/>
      <c r="K435" s="11"/>
      <c r="L435" s="11"/>
      <c r="M435" s="11"/>
      <c r="N435" s="11"/>
      <c r="O435" s="11"/>
      <c r="P435" s="11"/>
      <c r="Q435" s="11"/>
      <c r="R435" s="11"/>
      <c r="S435" s="11"/>
      <c r="T435" s="11"/>
      <c r="U435" s="11"/>
      <c r="V435" s="11"/>
      <c r="W435" s="11">
        <v>1</v>
      </c>
    </row>
    <row r="436" spans="1:23" x14ac:dyDescent="0.3">
      <c r="A436">
        <v>435</v>
      </c>
      <c r="B436">
        <v>9</v>
      </c>
      <c r="C436" s="2">
        <v>38763.21329861111</v>
      </c>
      <c r="E436" s="5">
        <v>434</v>
      </c>
      <c r="F436" s="11"/>
      <c r="G436" s="11"/>
      <c r="H436" s="11"/>
      <c r="I436" s="11"/>
      <c r="J436" s="11"/>
      <c r="K436" s="11"/>
      <c r="L436" s="11"/>
      <c r="M436" s="11"/>
      <c r="N436" s="11"/>
      <c r="O436" s="11"/>
      <c r="P436" s="11"/>
      <c r="Q436" s="11"/>
      <c r="R436" s="11"/>
      <c r="S436" s="11"/>
      <c r="T436" s="11"/>
      <c r="U436" s="11">
        <v>1</v>
      </c>
      <c r="V436" s="11"/>
      <c r="W436" s="11">
        <v>1</v>
      </c>
    </row>
    <row r="437" spans="1:23" x14ac:dyDescent="0.3">
      <c r="A437">
        <v>436</v>
      </c>
      <c r="B437">
        <v>13</v>
      </c>
      <c r="C437" s="2">
        <v>38763.21329861111</v>
      </c>
      <c r="E437" s="5">
        <v>435</v>
      </c>
      <c r="F437" s="11"/>
      <c r="G437" s="11"/>
      <c r="H437" s="11"/>
      <c r="I437" s="11"/>
      <c r="J437" s="11"/>
      <c r="K437" s="11"/>
      <c r="L437" s="11"/>
      <c r="M437" s="11"/>
      <c r="N437" s="11">
        <v>1</v>
      </c>
      <c r="O437" s="11"/>
      <c r="P437" s="11"/>
      <c r="Q437" s="11"/>
      <c r="R437" s="11"/>
      <c r="S437" s="11"/>
      <c r="T437" s="11"/>
      <c r="U437" s="11"/>
      <c r="V437" s="11"/>
      <c r="W437" s="11">
        <v>1</v>
      </c>
    </row>
    <row r="438" spans="1:23" x14ac:dyDescent="0.3">
      <c r="A438">
        <v>437</v>
      </c>
      <c r="B438">
        <v>8</v>
      </c>
      <c r="C438" s="2">
        <v>38763.21329861111</v>
      </c>
      <c r="E438" s="5">
        <v>436</v>
      </c>
      <c r="F438" s="11"/>
      <c r="G438" s="11"/>
      <c r="H438" s="11"/>
      <c r="I438" s="11"/>
      <c r="J438" s="11"/>
      <c r="K438" s="11"/>
      <c r="L438" s="11"/>
      <c r="M438" s="11"/>
      <c r="N438" s="11"/>
      <c r="O438" s="11"/>
      <c r="P438" s="11"/>
      <c r="Q438" s="11"/>
      <c r="R438" s="11">
        <v>1</v>
      </c>
      <c r="S438" s="11"/>
      <c r="T438" s="11"/>
      <c r="U438" s="11"/>
      <c r="V438" s="11"/>
      <c r="W438" s="11">
        <v>1</v>
      </c>
    </row>
    <row r="439" spans="1:23" x14ac:dyDescent="0.3">
      <c r="A439">
        <v>438</v>
      </c>
      <c r="B439">
        <v>10</v>
      </c>
      <c r="C439" s="2">
        <v>38763.21329861111</v>
      </c>
      <c r="E439" s="5">
        <v>437</v>
      </c>
      <c r="F439" s="11"/>
      <c r="G439" s="11"/>
      <c r="H439" s="11"/>
      <c r="I439" s="11"/>
      <c r="J439" s="11"/>
      <c r="K439" s="11"/>
      <c r="L439" s="11"/>
      <c r="M439" s="11">
        <v>1</v>
      </c>
      <c r="N439" s="11"/>
      <c r="O439" s="11"/>
      <c r="P439" s="11"/>
      <c r="Q439" s="11"/>
      <c r="R439" s="11"/>
      <c r="S439" s="11"/>
      <c r="T439" s="11"/>
      <c r="U439" s="11"/>
      <c r="V439" s="11"/>
      <c r="W439" s="11">
        <v>1</v>
      </c>
    </row>
    <row r="440" spans="1:23" x14ac:dyDescent="0.3">
      <c r="A440">
        <v>439</v>
      </c>
      <c r="B440">
        <v>7</v>
      </c>
      <c r="C440" s="2">
        <v>38763.21329861111</v>
      </c>
      <c r="E440" s="5">
        <v>438</v>
      </c>
      <c r="F440" s="11"/>
      <c r="G440" s="11"/>
      <c r="H440" s="11"/>
      <c r="I440" s="11"/>
      <c r="J440" s="11"/>
      <c r="K440" s="11"/>
      <c r="L440" s="11"/>
      <c r="M440" s="11"/>
      <c r="N440" s="11"/>
      <c r="O440" s="11">
        <v>1</v>
      </c>
      <c r="P440" s="11"/>
      <c r="Q440" s="11"/>
      <c r="R440" s="11"/>
      <c r="S440" s="11"/>
      <c r="T440" s="11"/>
      <c r="U440" s="11"/>
      <c r="V440" s="11"/>
      <c r="W440" s="11">
        <v>1</v>
      </c>
    </row>
    <row r="441" spans="1:23" x14ac:dyDescent="0.3">
      <c r="A441">
        <v>440</v>
      </c>
      <c r="B441">
        <v>9</v>
      </c>
      <c r="C441" s="2">
        <v>38763.21329861111</v>
      </c>
      <c r="E441" s="5">
        <v>439</v>
      </c>
      <c r="F441" s="11"/>
      <c r="G441" s="11"/>
      <c r="H441" s="11"/>
      <c r="I441" s="11"/>
      <c r="J441" s="11"/>
      <c r="K441" s="11"/>
      <c r="L441" s="11">
        <v>1</v>
      </c>
      <c r="M441" s="11"/>
      <c r="N441" s="11"/>
      <c r="O441" s="11"/>
      <c r="P441" s="11"/>
      <c r="Q441" s="11"/>
      <c r="R441" s="11"/>
      <c r="S441" s="11"/>
      <c r="T441" s="11"/>
      <c r="U441" s="11"/>
      <c r="V441" s="11"/>
      <c r="W441" s="11">
        <v>1</v>
      </c>
    </row>
    <row r="442" spans="1:23" x14ac:dyDescent="0.3">
      <c r="A442">
        <v>441</v>
      </c>
      <c r="B442">
        <v>6</v>
      </c>
      <c r="C442" s="2">
        <v>38763.21329861111</v>
      </c>
      <c r="E442" s="5">
        <v>440</v>
      </c>
      <c r="F442" s="11"/>
      <c r="G442" s="11"/>
      <c r="H442" s="11"/>
      <c r="I442" s="11"/>
      <c r="J442" s="11"/>
      <c r="K442" s="11"/>
      <c r="L442" s="11"/>
      <c r="M442" s="11"/>
      <c r="N442" s="11">
        <v>1</v>
      </c>
      <c r="O442" s="11"/>
      <c r="P442" s="11"/>
      <c r="Q442" s="11"/>
      <c r="R442" s="11"/>
      <c r="S442" s="11"/>
      <c r="T442" s="11"/>
      <c r="U442" s="11"/>
      <c r="V442" s="11"/>
      <c r="W442" s="11">
        <v>1</v>
      </c>
    </row>
    <row r="443" spans="1:23" x14ac:dyDescent="0.3">
      <c r="A443">
        <v>442</v>
      </c>
      <c r="B443">
        <v>8</v>
      </c>
      <c r="C443" s="2">
        <v>38763.21329861111</v>
      </c>
      <c r="E443" s="5">
        <v>441</v>
      </c>
      <c r="F443" s="11"/>
      <c r="G443" s="11"/>
      <c r="H443" s="11"/>
      <c r="I443" s="11"/>
      <c r="J443" s="11"/>
      <c r="K443" s="11">
        <v>1</v>
      </c>
      <c r="L443" s="11"/>
      <c r="M443" s="11"/>
      <c r="N443" s="11"/>
      <c r="O443" s="11"/>
      <c r="P443" s="11"/>
      <c r="Q443" s="11"/>
      <c r="R443" s="11"/>
      <c r="S443" s="11"/>
      <c r="T443" s="11"/>
      <c r="U443" s="11"/>
      <c r="V443" s="11"/>
      <c r="W443" s="11">
        <v>1</v>
      </c>
    </row>
    <row r="444" spans="1:23" x14ac:dyDescent="0.3">
      <c r="A444">
        <v>443</v>
      </c>
      <c r="B444">
        <v>5</v>
      </c>
      <c r="C444" s="2">
        <v>38763.21329861111</v>
      </c>
      <c r="E444" s="5">
        <v>442</v>
      </c>
      <c r="F444" s="11"/>
      <c r="G444" s="11"/>
      <c r="H444" s="11"/>
      <c r="I444" s="11"/>
      <c r="J444" s="11"/>
      <c r="K444" s="11"/>
      <c r="L444" s="11"/>
      <c r="M444" s="11">
        <v>1</v>
      </c>
      <c r="N444" s="11"/>
      <c r="O444" s="11"/>
      <c r="P444" s="11"/>
      <c r="Q444" s="11"/>
      <c r="R444" s="11"/>
      <c r="S444" s="11"/>
      <c r="T444" s="11"/>
      <c r="U444" s="11"/>
      <c r="V444" s="11"/>
      <c r="W444" s="11">
        <v>1</v>
      </c>
    </row>
    <row r="445" spans="1:23" x14ac:dyDescent="0.3">
      <c r="A445">
        <v>444</v>
      </c>
      <c r="B445">
        <v>5</v>
      </c>
      <c r="C445" s="2">
        <v>38763.21329861111</v>
      </c>
      <c r="E445" s="5">
        <v>443</v>
      </c>
      <c r="F445" s="11"/>
      <c r="G445" s="11"/>
      <c r="H445" s="11"/>
      <c r="I445" s="11"/>
      <c r="J445" s="11">
        <v>1</v>
      </c>
      <c r="K445" s="11"/>
      <c r="L445" s="11"/>
      <c r="M445" s="11"/>
      <c r="N445" s="11"/>
      <c r="O445" s="11"/>
      <c r="P445" s="11"/>
      <c r="Q445" s="11"/>
      <c r="R445" s="11"/>
      <c r="S445" s="11"/>
      <c r="T445" s="11"/>
      <c r="U445" s="11"/>
      <c r="V445" s="11"/>
      <c r="W445" s="11">
        <v>1</v>
      </c>
    </row>
    <row r="446" spans="1:23" x14ac:dyDescent="0.3">
      <c r="A446">
        <v>445</v>
      </c>
      <c r="B446">
        <v>4</v>
      </c>
      <c r="C446" s="2">
        <v>38763.21329861111</v>
      </c>
      <c r="E446" s="5">
        <v>444</v>
      </c>
      <c r="F446" s="11"/>
      <c r="G446" s="11"/>
      <c r="H446" s="11"/>
      <c r="I446" s="11"/>
      <c r="J446" s="11">
        <v>1</v>
      </c>
      <c r="K446" s="11"/>
      <c r="L446" s="11"/>
      <c r="M446" s="11"/>
      <c r="N446" s="11"/>
      <c r="O446" s="11"/>
      <c r="P446" s="11"/>
      <c r="Q446" s="11"/>
      <c r="R446" s="11"/>
      <c r="S446" s="11"/>
      <c r="T446" s="11"/>
      <c r="U446" s="11"/>
      <c r="V446" s="11"/>
      <c r="W446" s="11">
        <v>1</v>
      </c>
    </row>
    <row r="447" spans="1:23" x14ac:dyDescent="0.3">
      <c r="A447">
        <v>446</v>
      </c>
      <c r="B447">
        <v>15</v>
      </c>
      <c r="C447" s="2">
        <v>38763.21329861111</v>
      </c>
      <c r="E447" s="5">
        <v>445</v>
      </c>
      <c r="F447" s="11"/>
      <c r="G447" s="11"/>
      <c r="H447" s="11"/>
      <c r="I447" s="11">
        <v>1</v>
      </c>
      <c r="J447" s="11"/>
      <c r="K447" s="11"/>
      <c r="L447" s="11"/>
      <c r="M447" s="11"/>
      <c r="N447" s="11"/>
      <c r="O447" s="11"/>
      <c r="P447" s="11"/>
      <c r="Q447" s="11"/>
      <c r="R447" s="11"/>
      <c r="S447" s="11"/>
      <c r="T447" s="11"/>
      <c r="U447" s="11"/>
      <c r="V447" s="11"/>
      <c r="W447" s="11">
        <v>1</v>
      </c>
    </row>
    <row r="448" spans="1:23" x14ac:dyDescent="0.3">
      <c r="A448">
        <v>447</v>
      </c>
      <c r="B448">
        <v>10</v>
      </c>
      <c r="C448" s="2">
        <v>38763.21329861111</v>
      </c>
      <c r="E448" s="5">
        <v>446</v>
      </c>
      <c r="F448" s="11"/>
      <c r="G448" s="11"/>
      <c r="H448" s="11"/>
      <c r="I448" s="11"/>
      <c r="J448" s="11"/>
      <c r="K448" s="11"/>
      <c r="L448" s="11"/>
      <c r="M448" s="11"/>
      <c r="N448" s="11"/>
      <c r="O448" s="11"/>
      <c r="P448" s="11"/>
      <c r="Q448" s="11"/>
      <c r="R448" s="11"/>
      <c r="S448" s="11"/>
      <c r="T448" s="11">
        <v>1</v>
      </c>
      <c r="U448" s="11"/>
      <c r="V448" s="11"/>
      <c r="W448" s="11">
        <v>1</v>
      </c>
    </row>
    <row r="449" spans="1:23" x14ac:dyDescent="0.3">
      <c r="A449">
        <v>448</v>
      </c>
      <c r="B449">
        <v>13</v>
      </c>
      <c r="C449" s="2">
        <v>38763.21329861111</v>
      </c>
      <c r="E449" s="5">
        <v>447</v>
      </c>
      <c r="F449" s="11"/>
      <c r="G449" s="11"/>
      <c r="H449" s="11"/>
      <c r="I449" s="11"/>
      <c r="J449" s="11"/>
      <c r="K449" s="11"/>
      <c r="L449" s="11"/>
      <c r="M449" s="11"/>
      <c r="N449" s="11"/>
      <c r="O449" s="11">
        <v>1</v>
      </c>
      <c r="P449" s="11"/>
      <c r="Q449" s="11"/>
      <c r="R449" s="11"/>
      <c r="S449" s="11"/>
      <c r="T449" s="11"/>
      <c r="U449" s="11"/>
      <c r="V449" s="11"/>
      <c r="W449" s="11">
        <v>1</v>
      </c>
    </row>
    <row r="450" spans="1:23" x14ac:dyDescent="0.3">
      <c r="A450">
        <v>449</v>
      </c>
      <c r="B450">
        <v>14</v>
      </c>
      <c r="C450" s="2">
        <v>38763.21329861111</v>
      </c>
      <c r="E450" s="5">
        <v>448</v>
      </c>
      <c r="F450" s="11"/>
      <c r="G450" s="11"/>
      <c r="H450" s="11"/>
      <c r="I450" s="11"/>
      <c r="J450" s="11"/>
      <c r="K450" s="11"/>
      <c r="L450" s="11"/>
      <c r="M450" s="11"/>
      <c r="N450" s="11"/>
      <c r="O450" s="11"/>
      <c r="P450" s="11"/>
      <c r="Q450" s="11"/>
      <c r="R450" s="11">
        <v>1</v>
      </c>
      <c r="S450" s="11"/>
      <c r="T450" s="11"/>
      <c r="U450" s="11"/>
      <c r="V450" s="11"/>
      <c r="W450" s="11">
        <v>1</v>
      </c>
    </row>
    <row r="451" spans="1:23" x14ac:dyDescent="0.3">
      <c r="A451">
        <v>450</v>
      </c>
      <c r="B451">
        <v>3</v>
      </c>
      <c r="C451" s="2">
        <v>38763.21329861111</v>
      </c>
      <c r="E451" s="5">
        <v>449</v>
      </c>
      <c r="F451" s="11"/>
      <c r="G451" s="11"/>
      <c r="H451" s="11"/>
      <c r="I451" s="11"/>
      <c r="J451" s="11"/>
      <c r="K451" s="11"/>
      <c r="L451" s="11"/>
      <c r="M451" s="11"/>
      <c r="N451" s="11"/>
      <c r="O451" s="11"/>
      <c r="P451" s="11"/>
      <c r="Q451" s="11"/>
      <c r="R451" s="11"/>
      <c r="S451" s="11">
        <v>1</v>
      </c>
      <c r="T451" s="11"/>
      <c r="U451" s="11"/>
      <c r="V451" s="11"/>
      <c r="W451" s="11">
        <v>1</v>
      </c>
    </row>
    <row r="452" spans="1:23" x14ac:dyDescent="0.3">
      <c r="A452">
        <v>451</v>
      </c>
      <c r="B452">
        <v>16</v>
      </c>
      <c r="C452" s="2">
        <v>38763.21329861111</v>
      </c>
      <c r="E452" s="5">
        <v>450</v>
      </c>
      <c r="F452" s="11"/>
      <c r="G452" s="11"/>
      <c r="H452" s="11">
        <v>1</v>
      </c>
      <c r="I452" s="11"/>
      <c r="J452" s="11"/>
      <c r="K452" s="11"/>
      <c r="L452" s="11"/>
      <c r="M452" s="11"/>
      <c r="N452" s="11"/>
      <c r="O452" s="11"/>
      <c r="P452" s="11"/>
      <c r="Q452" s="11"/>
      <c r="R452" s="11"/>
      <c r="S452" s="11"/>
      <c r="T452" s="11"/>
      <c r="U452" s="11"/>
      <c r="V452" s="11"/>
      <c r="W452" s="11">
        <v>1</v>
      </c>
    </row>
    <row r="453" spans="1:23" x14ac:dyDescent="0.3">
      <c r="A453">
        <v>452</v>
      </c>
      <c r="B453">
        <v>9</v>
      </c>
      <c r="C453" s="2">
        <v>38763.21329861111</v>
      </c>
      <c r="E453" s="5">
        <v>451</v>
      </c>
      <c r="F453" s="11"/>
      <c r="G453" s="11"/>
      <c r="H453" s="11"/>
      <c r="I453" s="11"/>
      <c r="J453" s="11"/>
      <c r="K453" s="11"/>
      <c r="L453" s="11"/>
      <c r="M453" s="11"/>
      <c r="N453" s="11"/>
      <c r="O453" s="11"/>
      <c r="P453" s="11"/>
      <c r="Q453" s="11"/>
      <c r="R453" s="11"/>
      <c r="S453" s="11"/>
      <c r="T453" s="11"/>
      <c r="U453" s="11">
        <v>1</v>
      </c>
      <c r="V453" s="11"/>
      <c r="W453" s="11">
        <v>1</v>
      </c>
    </row>
    <row r="454" spans="1:23" x14ac:dyDescent="0.3">
      <c r="A454">
        <v>453</v>
      </c>
      <c r="B454">
        <v>15</v>
      </c>
      <c r="C454" s="2">
        <v>38763.21329861111</v>
      </c>
      <c r="E454" s="5">
        <v>452</v>
      </c>
      <c r="F454" s="11"/>
      <c r="G454" s="11"/>
      <c r="H454" s="11"/>
      <c r="I454" s="11"/>
      <c r="J454" s="11"/>
      <c r="K454" s="11"/>
      <c r="L454" s="11"/>
      <c r="M454" s="11"/>
      <c r="N454" s="11">
        <v>1</v>
      </c>
      <c r="O454" s="11"/>
      <c r="P454" s="11"/>
      <c r="Q454" s="11"/>
      <c r="R454" s="11"/>
      <c r="S454" s="11"/>
      <c r="T454" s="11"/>
      <c r="U454" s="11"/>
      <c r="V454" s="11"/>
      <c r="W454" s="11">
        <v>1</v>
      </c>
    </row>
    <row r="455" spans="1:23" x14ac:dyDescent="0.3">
      <c r="A455">
        <v>454</v>
      </c>
      <c r="B455">
        <v>12</v>
      </c>
      <c r="C455" s="2">
        <v>38763.21329861111</v>
      </c>
      <c r="E455" s="5">
        <v>453</v>
      </c>
      <c r="F455" s="11"/>
      <c r="G455" s="11"/>
      <c r="H455" s="11"/>
      <c r="I455" s="11"/>
      <c r="J455" s="11"/>
      <c r="K455" s="11"/>
      <c r="L455" s="11"/>
      <c r="M455" s="11"/>
      <c r="N455" s="11"/>
      <c r="O455" s="11"/>
      <c r="P455" s="11"/>
      <c r="Q455" s="11"/>
      <c r="R455" s="11"/>
      <c r="S455" s="11"/>
      <c r="T455" s="11">
        <v>1</v>
      </c>
      <c r="U455" s="11"/>
      <c r="V455" s="11"/>
      <c r="W455" s="11">
        <v>1</v>
      </c>
    </row>
    <row r="456" spans="1:23" x14ac:dyDescent="0.3">
      <c r="A456">
        <v>455</v>
      </c>
      <c r="B456">
        <v>9</v>
      </c>
      <c r="C456" s="2">
        <v>38763.21329861111</v>
      </c>
      <c r="E456" s="5">
        <v>454</v>
      </c>
      <c r="F456" s="11"/>
      <c r="G456" s="11"/>
      <c r="H456" s="11"/>
      <c r="I456" s="11"/>
      <c r="J456" s="11"/>
      <c r="K456" s="11"/>
      <c r="L456" s="11"/>
      <c r="M456" s="11"/>
      <c r="N456" s="11"/>
      <c r="O456" s="11"/>
      <c r="P456" s="11"/>
      <c r="Q456" s="11">
        <v>1</v>
      </c>
      <c r="R456" s="11"/>
      <c r="S456" s="11"/>
      <c r="T456" s="11"/>
      <c r="U456" s="11"/>
      <c r="V456" s="11"/>
      <c r="W456" s="11">
        <v>1</v>
      </c>
    </row>
    <row r="457" spans="1:23" x14ac:dyDescent="0.3">
      <c r="A457">
        <v>456</v>
      </c>
      <c r="B457">
        <v>2</v>
      </c>
      <c r="C457" s="2">
        <v>38763.21329861111</v>
      </c>
      <c r="E457" s="5">
        <v>455</v>
      </c>
      <c r="F457" s="11"/>
      <c r="G457" s="11"/>
      <c r="H457" s="11"/>
      <c r="I457" s="11"/>
      <c r="J457" s="11"/>
      <c r="K457" s="11"/>
      <c r="L457" s="11"/>
      <c r="M457" s="11"/>
      <c r="N457" s="11">
        <v>1</v>
      </c>
      <c r="O457" s="11"/>
      <c r="P457" s="11"/>
      <c r="Q457" s="11"/>
      <c r="R457" s="11"/>
      <c r="S457" s="11"/>
      <c r="T457" s="11"/>
      <c r="U457" s="11"/>
      <c r="V457" s="11"/>
      <c r="W457" s="11">
        <v>1</v>
      </c>
    </row>
    <row r="458" spans="1:23" x14ac:dyDescent="0.3">
      <c r="A458">
        <v>457</v>
      </c>
      <c r="B458">
        <v>6</v>
      </c>
      <c r="C458" s="2">
        <v>38763.21329861111</v>
      </c>
      <c r="E458" s="5">
        <v>456</v>
      </c>
      <c r="F458" s="11"/>
      <c r="G458" s="11">
        <v>1</v>
      </c>
      <c r="H458" s="11"/>
      <c r="I458" s="11"/>
      <c r="J458" s="11"/>
      <c r="K458" s="11"/>
      <c r="L458" s="11"/>
      <c r="M458" s="11"/>
      <c r="N458" s="11"/>
      <c r="O458" s="11"/>
      <c r="P458" s="11"/>
      <c r="Q458" s="11"/>
      <c r="R458" s="11"/>
      <c r="S458" s="11"/>
      <c r="T458" s="11"/>
      <c r="U458" s="11"/>
      <c r="V458" s="11"/>
      <c r="W458" s="11">
        <v>1</v>
      </c>
    </row>
    <row r="459" spans="1:23" x14ac:dyDescent="0.3">
      <c r="A459">
        <v>458</v>
      </c>
      <c r="B459">
        <v>8</v>
      </c>
      <c r="C459" s="2">
        <v>38763.21329861111</v>
      </c>
      <c r="E459" s="5">
        <v>457</v>
      </c>
      <c r="F459" s="11"/>
      <c r="G459" s="11"/>
      <c r="H459" s="11"/>
      <c r="I459" s="11"/>
      <c r="J459" s="11"/>
      <c r="K459" s="11">
        <v>1</v>
      </c>
      <c r="L459" s="11"/>
      <c r="M459" s="11"/>
      <c r="N459" s="11"/>
      <c r="O459" s="11"/>
      <c r="P459" s="11"/>
      <c r="Q459" s="11"/>
      <c r="R459" s="11"/>
      <c r="S459" s="11"/>
      <c r="T459" s="11"/>
      <c r="U459" s="11"/>
      <c r="V459" s="11"/>
      <c r="W459" s="11">
        <v>1</v>
      </c>
    </row>
    <row r="460" spans="1:23" x14ac:dyDescent="0.3">
      <c r="A460">
        <v>459</v>
      </c>
      <c r="B460">
        <v>9</v>
      </c>
      <c r="C460" s="2">
        <v>38763.21329861111</v>
      </c>
      <c r="E460" s="5">
        <v>458</v>
      </c>
      <c r="F460" s="11"/>
      <c r="G460" s="11"/>
      <c r="H460" s="11"/>
      <c r="I460" s="11"/>
      <c r="J460" s="11"/>
      <c r="K460" s="11"/>
      <c r="L460" s="11"/>
      <c r="M460" s="11">
        <v>1</v>
      </c>
      <c r="N460" s="11"/>
      <c r="O460" s="11"/>
      <c r="P460" s="11"/>
      <c r="Q460" s="11"/>
      <c r="R460" s="11"/>
      <c r="S460" s="11"/>
      <c r="T460" s="11"/>
      <c r="U460" s="11"/>
      <c r="V460" s="11"/>
      <c r="W460" s="11">
        <v>1</v>
      </c>
    </row>
    <row r="461" spans="1:23" x14ac:dyDescent="0.3">
      <c r="A461">
        <v>460</v>
      </c>
      <c r="B461">
        <v>9</v>
      </c>
      <c r="C461" s="2">
        <v>38763.21329861111</v>
      </c>
      <c r="E461" s="5">
        <v>459</v>
      </c>
      <c r="F461" s="11"/>
      <c r="G461" s="11"/>
      <c r="H461" s="11"/>
      <c r="I461" s="11"/>
      <c r="J461" s="11"/>
      <c r="K461" s="11"/>
      <c r="L461" s="11"/>
      <c r="M461" s="11"/>
      <c r="N461" s="11">
        <v>1</v>
      </c>
      <c r="O461" s="11"/>
      <c r="P461" s="11"/>
      <c r="Q461" s="11"/>
      <c r="R461" s="11"/>
      <c r="S461" s="11"/>
      <c r="T461" s="11"/>
      <c r="U461" s="11"/>
      <c r="V461" s="11"/>
      <c r="W461" s="11">
        <v>1</v>
      </c>
    </row>
    <row r="462" spans="1:23" x14ac:dyDescent="0.3">
      <c r="A462">
        <v>461</v>
      </c>
      <c r="B462">
        <v>2</v>
      </c>
      <c r="C462" s="2">
        <v>38763.21329861111</v>
      </c>
      <c r="E462" s="5">
        <v>460</v>
      </c>
      <c r="F462" s="11"/>
      <c r="G462" s="11"/>
      <c r="H462" s="11"/>
      <c r="I462" s="11"/>
      <c r="J462" s="11"/>
      <c r="K462" s="11"/>
      <c r="L462" s="11"/>
      <c r="M462" s="11"/>
      <c r="N462" s="11">
        <v>1</v>
      </c>
      <c r="O462" s="11"/>
      <c r="P462" s="11"/>
      <c r="Q462" s="11"/>
      <c r="R462" s="11"/>
      <c r="S462" s="11"/>
      <c r="T462" s="11"/>
      <c r="U462" s="11"/>
      <c r="V462" s="11"/>
      <c r="W462" s="11">
        <v>1</v>
      </c>
    </row>
    <row r="463" spans="1:23" x14ac:dyDescent="0.3">
      <c r="A463">
        <v>462</v>
      </c>
      <c r="B463">
        <v>12</v>
      </c>
      <c r="C463" s="2">
        <v>38763.21329861111</v>
      </c>
      <c r="E463" s="5">
        <v>461</v>
      </c>
      <c r="F463" s="11"/>
      <c r="G463" s="11">
        <v>1</v>
      </c>
      <c r="H463" s="11"/>
      <c r="I463" s="11"/>
      <c r="J463" s="11"/>
      <c r="K463" s="11"/>
      <c r="L463" s="11"/>
      <c r="M463" s="11"/>
      <c r="N463" s="11"/>
      <c r="O463" s="11"/>
      <c r="P463" s="11"/>
      <c r="Q463" s="11"/>
      <c r="R463" s="11"/>
      <c r="S463" s="11"/>
      <c r="T463" s="11"/>
      <c r="U463" s="11"/>
      <c r="V463" s="11"/>
      <c r="W463" s="11">
        <v>1</v>
      </c>
    </row>
    <row r="464" spans="1:23" x14ac:dyDescent="0.3">
      <c r="A464">
        <v>463</v>
      </c>
      <c r="B464">
        <v>15</v>
      </c>
      <c r="C464" s="2">
        <v>38763.21329861111</v>
      </c>
      <c r="E464" s="5">
        <v>462</v>
      </c>
      <c r="F464" s="11"/>
      <c r="G464" s="11"/>
      <c r="H464" s="11"/>
      <c r="I464" s="11"/>
      <c r="J464" s="11"/>
      <c r="K464" s="11"/>
      <c r="L464" s="11"/>
      <c r="M464" s="11"/>
      <c r="N464" s="11"/>
      <c r="O464" s="11"/>
      <c r="P464" s="11"/>
      <c r="Q464" s="11">
        <v>1</v>
      </c>
      <c r="R464" s="11"/>
      <c r="S464" s="11"/>
      <c r="T464" s="11"/>
      <c r="U464" s="11"/>
      <c r="V464" s="11"/>
      <c r="W464" s="11">
        <v>1</v>
      </c>
    </row>
    <row r="465" spans="1:23" x14ac:dyDescent="0.3">
      <c r="A465">
        <v>464</v>
      </c>
      <c r="B465">
        <v>2</v>
      </c>
      <c r="C465" s="2">
        <v>38763.21329861111</v>
      </c>
      <c r="E465" s="5">
        <v>463</v>
      </c>
      <c r="F465" s="11"/>
      <c r="G465" s="11"/>
      <c r="H465" s="11"/>
      <c r="I465" s="11"/>
      <c r="J465" s="11"/>
      <c r="K465" s="11"/>
      <c r="L465" s="11"/>
      <c r="M465" s="11"/>
      <c r="N465" s="11"/>
      <c r="O465" s="11"/>
      <c r="P465" s="11"/>
      <c r="Q465" s="11"/>
      <c r="R465" s="11"/>
      <c r="S465" s="11"/>
      <c r="T465" s="11">
        <v>1</v>
      </c>
      <c r="U465" s="11"/>
      <c r="V465" s="11"/>
      <c r="W465" s="11">
        <v>1</v>
      </c>
    </row>
    <row r="466" spans="1:23" x14ac:dyDescent="0.3">
      <c r="A466">
        <v>465</v>
      </c>
      <c r="B466">
        <v>13</v>
      </c>
      <c r="C466" s="2">
        <v>38763.21329861111</v>
      </c>
      <c r="E466" s="5">
        <v>464</v>
      </c>
      <c r="F466" s="11"/>
      <c r="G466" s="11">
        <v>1</v>
      </c>
      <c r="H466" s="11"/>
      <c r="I466" s="11"/>
      <c r="J466" s="11"/>
      <c r="K466" s="11"/>
      <c r="L466" s="11"/>
      <c r="M466" s="11"/>
      <c r="N466" s="11"/>
      <c r="O466" s="11"/>
      <c r="P466" s="11"/>
      <c r="Q466" s="11"/>
      <c r="R466" s="11"/>
      <c r="S466" s="11"/>
      <c r="T466" s="11"/>
      <c r="U466" s="11"/>
      <c r="V466" s="11"/>
      <c r="W466" s="11">
        <v>1</v>
      </c>
    </row>
    <row r="467" spans="1:23" x14ac:dyDescent="0.3">
      <c r="A467">
        <v>466</v>
      </c>
      <c r="B467">
        <v>6</v>
      </c>
      <c r="C467" s="2">
        <v>38763.21329861111</v>
      </c>
      <c r="E467" s="5">
        <v>465</v>
      </c>
      <c r="F467" s="11"/>
      <c r="G467" s="11"/>
      <c r="H467" s="11"/>
      <c r="I467" s="11"/>
      <c r="J467" s="11"/>
      <c r="K467" s="11"/>
      <c r="L467" s="11"/>
      <c r="M467" s="11"/>
      <c r="N467" s="11"/>
      <c r="O467" s="11"/>
      <c r="P467" s="11"/>
      <c r="Q467" s="11"/>
      <c r="R467" s="11">
        <v>1</v>
      </c>
      <c r="S467" s="11"/>
      <c r="T467" s="11"/>
      <c r="U467" s="11"/>
      <c r="V467" s="11"/>
      <c r="W467" s="11">
        <v>1</v>
      </c>
    </row>
    <row r="468" spans="1:23" x14ac:dyDescent="0.3">
      <c r="A468">
        <v>467</v>
      </c>
      <c r="B468">
        <v>9</v>
      </c>
      <c r="C468" s="2">
        <v>38763.21329861111</v>
      </c>
      <c r="E468" s="5">
        <v>466</v>
      </c>
      <c r="F468" s="11"/>
      <c r="G468" s="11"/>
      <c r="H468" s="11"/>
      <c r="I468" s="11"/>
      <c r="J468" s="11"/>
      <c r="K468" s="11">
        <v>1</v>
      </c>
      <c r="L468" s="11"/>
      <c r="M468" s="11"/>
      <c r="N468" s="11"/>
      <c r="O468" s="11"/>
      <c r="P468" s="11"/>
      <c r="Q468" s="11"/>
      <c r="R468" s="11"/>
      <c r="S468" s="11"/>
      <c r="T468" s="11"/>
      <c r="U468" s="11"/>
      <c r="V468" s="11"/>
      <c r="W468" s="11">
        <v>1</v>
      </c>
    </row>
    <row r="469" spans="1:23" x14ac:dyDescent="0.3">
      <c r="A469">
        <v>468</v>
      </c>
      <c r="B469">
        <v>3</v>
      </c>
      <c r="C469" s="2">
        <v>38763.21329861111</v>
      </c>
      <c r="E469" s="5">
        <v>467</v>
      </c>
      <c r="F469" s="11"/>
      <c r="G469" s="11"/>
      <c r="H469" s="11"/>
      <c r="I469" s="11"/>
      <c r="J469" s="11"/>
      <c r="K469" s="11"/>
      <c r="L469" s="11"/>
      <c r="M469" s="11"/>
      <c r="N469" s="11">
        <v>1</v>
      </c>
      <c r="O469" s="11"/>
      <c r="P469" s="11"/>
      <c r="Q469" s="11"/>
      <c r="R469" s="11"/>
      <c r="S469" s="11"/>
      <c r="T469" s="11"/>
      <c r="U469" s="11"/>
      <c r="V469" s="11"/>
      <c r="W469" s="11">
        <v>1</v>
      </c>
    </row>
    <row r="470" spans="1:23" x14ac:dyDescent="0.3">
      <c r="A470">
        <v>469</v>
      </c>
      <c r="B470">
        <v>4</v>
      </c>
      <c r="C470" s="2">
        <v>38763.21329861111</v>
      </c>
      <c r="E470" s="5">
        <v>468</v>
      </c>
      <c r="F470" s="11"/>
      <c r="G470" s="11"/>
      <c r="H470" s="11">
        <v>1</v>
      </c>
      <c r="I470" s="11"/>
      <c r="J470" s="11"/>
      <c r="K470" s="11"/>
      <c r="L470" s="11"/>
      <c r="M470" s="11"/>
      <c r="N470" s="11"/>
      <c r="O470" s="11"/>
      <c r="P470" s="11"/>
      <c r="Q470" s="11"/>
      <c r="R470" s="11"/>
      <c r="S470" s="11"/>
      <c r="T470" s="11"/>
      <c r="U470" s="11"/>
      <c r="V470" s="11"/>
      <c r="W470" s="11">
        <v>1</v>
      </c>
    </row>
    <row r="471" spans="1:23" x14ac:dyDescent="0.3">
      <c r="A471">
        <v>470</v>
      </c>
      <c r="B471">
        <v>2</v>
      </c>
      <c r="C471" s="2">
        <v>38763.21329861111</v>
      </c>
      <c r="E471" s="5">
        <v>469</v>
      </c>
      <c r="F471" s="11"/>
      <c r="G471" s="11"/>
      <c r="H471" s="11"/>
      <c r="I471" s="11">
        <v>1</v>
      </c>
      <c r="J471" s="11"/>
      <c r="K471" s="11"/>
      <c r="L471" s="11"/>
      <c r="M471" s="11"/>
      <c r="N471" s="11"/>
      <c r="O471" s="11"/>
      <c r="P471" s="11"/>
      <c r="Q471" s="11"/>
      <c r="R471" s="11"/>
      <c r="S471" s="11"/>
      <c r="T471" s="11"/>
      <c r="U471" s="11"/>
      <c r="V471" s="11"/>
      <c r="W471" s="11">
        <v>1</v>
      </c>
    </row>
    <row r="472" spans="1:23" x14ac:dyDescent="0.3">
      <c r="A472">
        <v>471</v>
      </c>
      <c r="B472">
        <v>4</v>
      </c>
      <c r="C472" s="2">
        <v>38763.21329861111</v>
      </c>
      <c r="E472" s="5">
        <v>470</v>
      </c>
      <c r="F472" s="11"/>
      <c r="G472" s="11">
        <v>1</v>
      </c>
      <c r="H472" s="11"/>
      <c r="I472" s="11"/>
      <c r="J472" s="11"/>
      <c r="K472" s="11"/>
      <c r="L472" s="11"/>
      <c r="M472" s="11"/>
      <c r="N472" s="11"/>
      <c r="O472" s="11"/>
      <c r="P472" s="11"/>
      <c r="Q472" s="11"/>
      <c r="R472" s="11"/>
      <c r="S472" s="11"/>
      <c r="T472" s="11"/>
      <c r="U472" s="11"/>
      <c r="V472" s="11"/>
      <c r="W472" s="11">
        <v>1</v>
      </c>
    </row>
    <row r="473" spans="1:23" x14ac:dyDescent="0.3">
      <c r="A473">
        <v>472</v>
      </c>
      <c r="B473">
        <v>16</v>
      </c>
      <c r="C473" s="2">
        <v>38763.21329861111</v>
      </c>
      <c r="E473" s="5">
        <v>471</v>
      </c>
      <c r="F473" s="11"/>
      <c r="G473" s="11"/>
      <c r="H473" s="11"/>
      <c r="I473" s="11">
        <v>1</v>
      </c>
      <c r="J473" s="11"/>
      <c r="K473" s="11"/>
      <c r="L473" s="11"/>
      <c r="M473" s="11"/>
      <c r="N473" s="11"/>
      <c r="O473" s="11"/>
      <c r="P473" s="11"/>
      <c r="Q473" s="11"/>
      <c r="R473" s="11"/>
      <c r="S473" s="11"/>
      <c r="T473" s="11"/>
      <c r="U473" s="11"/>
      <c r="V473" s="11"/>
      <c r="W473" s="11">
        <v>1</v>
      </c>
    </row>
    <row r="474" spans="1:23" x14ac:dyDescent="0.3">
      <c r="A474">
        <v>473</v>
      </c>
      <c r="B474">
        <v>7</v>
      </c>
      <c r="C474" s="2">
        <v>38763.21329861111</v>
      </c>
      <c r="E474" s="5">
        <v>472</v>
      </c>
      <c r="F474" s="11"/>
      <c r="G474" s="11"/>
      <c r="H474" s="11"/>
      <c r="I474" s="11"/>
      <c r="J474" s="11"/>
      <c r="K474" s="11"/>
      <c r="L474" s="11"/>
      <c r="M474" s="11"/>
      <c r="N474" s="11"/>
      <c r="O474" s="11"/>
      <c r="P474" s="11"/>
      <c r="Q474" s="11"/>
      <c r="R474" s="11"/>
      <c r="S474" s="11"/>
      <c r="T474" s="11"/>
      <c r="U474" s="11">
        <v>1</v>
      </c>
      <c r="V474" s="11"/>
      <c r="W474" s="11">
        <v>1</v>
      </c>
    </row>
    <row r="475" spans="1:23" x14ac:dyDescent="0.3">
      <c r="A475">
        <v>474</v>
      </c>
      <c r="B475">
        <v>15</v>
      </c>
      <c r="C475" s="2">
        <v>38763.21329861111</v>
      </c>
      <c r="E475" s="5">
        <v>473</v>
      </c>
      <c r="F475" s="11"/>
      <c r="G475" s="11"/>
      <c r="H475" s="11"/>
      <c r="I475" s="11"/>
      <c r="J475" s="11"/>
      <c r="K475" s="11"/>
      <c r="L475" s="11">
        <v>1</v>
      </c>
      <c r="M475" s="11"/>
      <c r="N475" s="11"/>
      <c r="O475" s="11"/>
      <c r="P475" s="11"/>
      <c r="Q475" s="11"/>
      <c r="R475" s="11"/>
      <c r="S475" s="11"/>
      <c r="T475" s="11"/>
      <c r="U475" s="11"/>
      <c r="V475" s="11"/>
      <c r="W475" s="11">
        <v>1</v>
      </c>
    </row>
    <row r="476" spans="1:23" x14ac:dyDescent="0.3">
      <c r="A476">
        <v>475</v>
      </c>
      <c r="B476">
        <v>11</v>
      </c>
      <c r="C476" s="2">
        <v>38763.21329861111</v>
      </c>
      <c r="E476" s="5">
        <v>474</v>
      </c>
      <c r="F476" s="11"/>
      <c r="G476" s="11"/>
      <c r="H476" s="11"/>
      <c r="I476" s="11"/>
      <c r="J476" s="11"/>
      <c r="K476" s="11"/>
      <c r="L476" s="11"/>
      <c r="M476" s="11"/>
      <c r="N476" s="11"/>
      <c r="O476" s="11"/>
      <c r="P476" s="11"/>
      <c r="Q476" s="11"/>
      <c r="R476" s="11"/>
      <c r="S476" s="11"/>
      <c r="T476" s="11">
        <v>1</v>
      </c>
      <c r="U476" s="11"/>
      <c r="V476" s="11"/>
      <c r="W476" s="11">
        <v>1</v>
      </c>
    </row>
    <row r="477" spans="1:23" x14ac:dyDescent="0.3">
      <c r="A477">
        <v>476</v>
      </c>
      <c r="B477">
        <v>8</v>
      </c>
      <c r="C477" s="2">
        <v>38763.21329861111</v>
      </c>
      <c r="E477" s="5">
        <v>475</v>
      </c>
      <c r="F477" s="11"/>
      <c r="G477" s="11"/>
      <c r="H477" s="11"/>
      <c r="I477" s="11"/>
      <c r="J477" s="11"/>
      <c r="K477" s="11"/>
      <c r="L477" s="11"/>
      <c r="M477" s="11"/>
      <c r="N477" s="11"/>
      <c r="O477" s="11"/>
      <c r="P477" s="11">
        <v>1</v>
      </c>
      <c r="Q477" s="11"/>
      <c r="R477" s="11"/>
      <c r="S477" s="11"/>
      <c r="T477" s="11"/>
      <c r="U477" s="11"/>
      <c r="V477" s="11"/>
      <c r="W477" s="11">
        <v>1</v>
      </c>
    </row>
    <row r="478" spans="1:23" x14ac:dyDescent="0.3">
      <c r="A478">
        <v>477</v>
      </c>
      <c r="B478">
        <v>12</v>
      </c>
      <c r="C478" s="2">
        <v>38763.21329861111</v>
      </c>
      <c r="E478" s="5">
        <v>476</v>
      </c>
      <c r="F478" s="11"/>
      <c r="G478" s="11"/>
      <c r="H478" s="11"/>
      <c r="I478" s="11"/>
      <c r="J478" s="11"/>
      <c r="K478" s="11"/>
      <c r="L478" s="11"/>
      <c r="M478" s="11">
        <v>1</v>
      </c>
      <c r="N478" s="11"/>
      <c r="O478" s="11"/>
      <c r="P478" s="11"/>
      <c r="Q478" s="11"/>
      <c r="R478" s="11"/>
      <c r="S478" s="11"/>
      <c r="T478" s="11"/>
      <c r="U478" s="11"/>
      <c r="V478" s="11"/>
      <c r="W478" s="11">
        <v>1</v>
      </c>
    </row>
    <row r="479" spans="1:23" x14ac:dyDescent="0.3">
      <c r="A479">
        <v>478</v>
      </c>
      <c r="B479">
        <v>5</v>
      </c>
      <c r="C479" s="2">
        <v>38763.21329861111</v>
      </c>
      <c r="E479" s="5">
        <v>477</v>
      </c>
      <c r="F479" s="11"/>
      <c r="G479" s="11"/>
      <c r="H479" s="11"/>
      <c r="I479" s="11"/>
      <c r="J479" s="11"/>
      <c r="K479" s="11"/>
      <c r="L479" s="11"/>
      <c r="M479" s="11"/>
      <c r="N479" s="11"/>
      <c r="O479" s="11"/>
      <c r="P479" s="11"/>
      <c r="Q479" s="11">
        <v>1</v>
      </c>
      <c r="R479" s="11"/>
      <c r="S479" s="11"/>
      <c r="T479" s="11"/>
      <c r="U479" s="11"/>
      <c r="V479" s="11"/>
      <c r="W479" s="11">
        <v>1</v>
      </c>
    </row>
    <row r="480" spans="1:23" x14ac:dyDescent="0.3">
      <c r="A480">
        <v>479</v>
      </c>
      <c r="B480">
        <v>8</v>
      </c>
      <c r="C480" s="2">
        <v>38763.21329861111</v>
      </c>
      <c r="E480" s="5">
        <v>478</v>
      </c>
      <c r="F480" s="11"/>
      <c r="G480" s="11"/>
      <c r="H480" s="11"/>
      <c r="I480" s="11"/>
      <c r="J480" s="11">
        <v>1</v>
      </c>
      <c r="K480" s="11"/>
      <c r="L480" s="11"/>
      <c r="M480" s="11"/>
      <c r="N480" s="11"/>
      <c r="O480" s="11"/>
      <c r="P480" s="11"/>
      <c r="Q480" s="11"/>
      <c r="R480" s="11"/>
      <c r="S480" s="11"/>
      <c r="T480" s="11"/>
      <c r="U480" s="11"/>
      <c r="V480" s="11"/>
      <c r="W480" s="11">
        <v>1</v>
      </c>
    </row>
    <row r="481" spans="1:23" x14ac:dyDescent="0.3">
      <c r="A481">
        <v>480</v>
      </c>
      <c r="B481">
        <v>4</v>
      </c>
      <c r="C481" s="2">
        <v>38763.21329861111</v>
      </c>
      <c r="E481" s="5">
        <v>479</v>
      </c>
      <c r="F481" s="11"/>
      <c r="G481" s="11"/>
      <c r="H481" s="11"/>
      <c r="I481" s="11"/>
      <c r="J481" s="11"/>
      <c r="K481" s="11"/>
      <c r="L481" s="11"/>
      <c r="M481" s="11">
        <v>1</v>
      </c>
      <c r="N481" s="11"/>
      <c r="O481" s="11"/>
      <c r="P481" s="11"/>
      <c r="Q481" s="11"/>
      <c r="R481" s="11"/>
      <c r="S481" s="11"/>
      <c r="T481" s="11"/>
      <c r="U481" s="11"/>
      <c r="V481" s="11"/>
      <c r="W481" s="11">
        <v>1</v>
      </c>
    </row>
    <row r="482" spans="1:23" x14ac:dyDescent="0.3">
      <c r="A482">
        <v>481</v>
      </c>
      <c r="B482">
        <v>13</v>
      </c>
      <c r="C482" s="2">
        <v>38763.21329861111</v>
      </c>
      <c r="E482" s="5">
        <v>480</v>
      </c>
      <c r="F482" s="11"/>
      <c r="G482" s="11"/>
      <c r="H482" s="11"/>
      <c r="I482" s="11">
        <v>1</v>
      </c>
      <c r="J482" s="11"/>
      <c r="K482" s="11"/>
      <c r="L482" s="11"/>
      <c r="M482" s="11"/>
      <c r="N482" s="11"/>
      <c r="O482" s="11"/>
      <c r="P482" s="11"/>
      <c r="Q482" s="11"/>
      <c r="R482" s="11"/>
      <c r="S482" s="11"/>
      <c r="T482" s="11"/>
      <c r="U482" s="11"/>
      <c r="V482" s="11"/>
      <c r="W482" s="11">
        <v>1</v>
      </c>
    </row>
    <row r="483" spans="1:23" x14ac:dyDescent="0.3">
      <c r="A483">
        <v>482</v>
      </c>
      <c r="B483">
        <v>4</v>
      </c>
      <c r="C483" s="2">
        <v>38763.21329861111</v>
      </c>
      <c r="E483" s="5">
        <v>481</v>
      </c>
      <c r="F483" s="11"/>
      <c r="G483" s="11"/>
      <c r="H483" s="11"/>
      <c r="I483" s="11"/>
      <c r="J483" s="11"/>
      <c r="K483" s="11"/>
      <c r="L483" s="11"/>
      <c r="M483" s="11"/>
      <c r="N483" s="11"/>
      <c r="O483" s="11"/>
      <c r="P483" s="11"/>
      <c r="Q483" s="11"/>
      <c r="R483" s="11">
        <v>1</v>
      </c>
      <c r="S483" s="11"/>
      <c r="T483" s="11"/>
      <c r="U483" s="11"/>
      <c r="V483" s="11"/>
      <c r="W483" s="11">
        <v>1</v>
      </c>
    </row>
    <row r="484" spans="1:23" x14ac:dyDescent="0.3">
      <c r="A484">
        <v>483</v>
      </c>
      <c r="B484">
        <v>10</v>
      </c>
      <c r="C484" s="2">
        <v>38763.21329861111</v>
      </c>
      <c r="E484" s="5">
        <v>482</v>
      </c>
      <c r="F484" s="11"/>
      <c r="G484" s="11"/>
      <c r="H484" s="11"/>
      <c r="I484" s="11">
        <v>1</v>
      </c>
      <c r="J484" s="11"/>
      <c r="K484" s="11"/>
      <c r="L484" s="11"/>
      <c r="M484" s="11"/>
      <c r="N484" s="11"/>
      <c r="O484" s="11"/>
      <c r="P484" s="11"/>
      <c r="Q484" s="11"/>
      <c r="R484" s="11"/>
      <c r="S484" s="11"/>
      <c r="T484" s="11"/>
      <c r="U484" s="11"/>
      <c r="V484" s="11"/>
      <c r="W484" s="11">
        <v>1</v>
      </c>
    </row>
    <row r="485" spans="1:23" x14ac:dyDescent="0.3">
      <c r="A485">
        <v>484</v>
      </c>
      <c r="B485">
        <v>4</v>
      </c>
      <c r="C485" s="2">
        <v>38763.21329861111</v>
      </c>
      <c r="E485" s="5">
        <v>483</v>
      </c>
      <c r="F485" s="11"/>
      <c r="G485" s="11"/>
      <c r="H485" s="11"/>
      <c r="I485" s="11"/>
      <c r="J485" s="11"/>
      <c r="K485" s="11"/>
      <c r="L485" s="11"/>
      <c r="M485" s="11"/>
      <c r="N485" s="11"/>
      <c r="O485" s="11">
        <v>1</v>
      </c>
      <c r="P485" s="11"/>
      <c r="Q485" s="11"/>
      <c r="R485" s="11"/>
      <c r="S485" s="11"/>
      <c r="T485" s="11"/>
      <c r="U485" s="11"/>
      <c r="V485" s="11"/>
      <c r="W485" s="11">
        <v>1</v>
      </c>
    </row>
    <row r="486" spans="1:23" x14ac:dyDescent="0.3">
      <c r="A486">
        <v>485</v>
      </c>
      <c r="B486">
        <v>3</v>
      </c>
      <c r="C486" s="2">
        <v>38763.21329861111</v>
      </c>
      <c r="E486" s="5">
        <v>484</v>
      </c>
      <c r="F486" s="11"/>
      <c r="G486" s="11"/>
      <c r="H486" s="11"/>
      <c r="I486" s="11">
        <v>1</v>
      </c>
      <c r="J486" s="11"/>
      <c r="K486" s="11"/>
      <c r="L486" s="11"/>
      <c r="M486" s="11"/>
      <c r="N486" s="11"/>
      <c r="O486" s="11"/>
      <c r="P486" s="11"/>
      <c r="Q486" s="11"/>
      <c r="R486" s="11"/>
      <c r="S486" s="11"/>
      <c r="T486" s="11"/>
      <c r="U486" s="11"/>
      <c r="V486" s="11"/>
      <c r="W486" s="11">
        <v>1</v>
      </c>
    </row>
    <row r="487" spans="1:23" x14ac:dyDescent="0.3">
      <c r="A487">
        <v>486</v>
      </c>
      <c r="B487">
        <v>9</v>
      </c>
      <c r="C487" s="2">
        <v>38763.21329861111</v>
      </c>
      <c r="E487" s="5">
        <v>485</v>
      </c>
      <c r="F487" s="11"/>
      <c r="G487" s="11"/>
      <c r="H487" s="11">
        <v>1</v>
      </c>
      <c r="I487" s="11"/>
      <c r="J487" s="11"/>
      <c r="K487" s="11"/>
      <c r="L487" s="11"/>
      <c r="M487" s="11"/>
      <c r="N487" s="11"/>
      <c r="O487" s="11"/>
      <c r="P487" s="11"/>
      <c r="Q487" s="11"/>
      <c r="R487" s="11"/>
      <c r="S487" s="11"/>
      <c r="T487" s="11"/>
      <c r="U487" s="11"/>
      <c r="V487" s="11"/>
      <c r="W487" s="11">
        <v>1</v>
      </c>
    </row>
    <row r="488" spans="1:23" x14ac:dyDescent="0.3">
      <c r="A488">
        <v>487</v>
      </c>
      <c r="B488">
        <v>4</v>
      </c>
      <c r="C488" s="2">
        <v>38763.21329861111</v>
      </c>
      <c r="E488" s="5">
        <v>486</v>
      </c>
      <c r="F488" s="11"/>
      <c r="G488" s="11"/>
      <c r="H488" s="11"/>
      <c r="I488" s="11"/>
      <c r="J488" s="11"/>
      <c r="K488" s="11"/>
      <c r="L488" s="11"/>
      <c r="M488" s="11"/>
      <c r="N488" s="11">
        <v>1</v>
      </c>
      <c r="O488" s="11"/>
      <c r="P488" s="11"/>
      <c r="Q488" s="11"/>
      <c r="R488" s="11"/>
      <c r="S488" s="11"/>
      <c r="T488" s="11"/>
      <c r="U488" s="11"/>
      <c r="V488" s="11"/>
      <c r="W488" s="11">
        <v>1</v>
      </c>
    </row>
    <row r="489" spans="1:23" x14ac:dyDescent="0.3">
      <c r="A489">
        <v>488</v>
      </c>
      <c r="B489">
        <v>15</v>
      </c>
      <c r="C489" s="2">
        <v>38763.21329861111</v>
      </c>
      <c r="E489" s="5">
        <v>487</v>
      </c>
      <c r="F489" s="11"/>
      <c r="G489" s="11"/>
      <c r="H489" s="11"/>
      <c r="I489" s="11">
        <v>1</v>
      </c>
      <c r="J489" s="11"/>
      <c r="K489" s="11"/>
      <c r="L489" s="11"/>
      <c r="M489" s="11"/>
      <c r="N489" s="11"/>
      <c r="O489" s="11"/>
      <c r="P489" s="11"/>
      <c r="Q489" s="11"/>
      <c r="R489" s="11"/>
      <c r="S489" s="11"/>
      <c r="T489" s="11"/>
      <c r="U489" s="11"/>
      <c r="V489" s="11"/>
      <c r="W489" s="11">
        <v>1</v>
      </c>
    </row>
    <row r="490" spans="1:23" x14ac:dyDescent="0.3">
      <c r="A490">
        <v>489</v>
      </c>
      <c r="B490">
        <v>2</v>
      </c>
      <c r="C490" s="2">
        <v>38763.21329861111</v>
      </c>
      <c r="E490" s="5">
        <v>488</v>
      </c>
      <c r="F490" s="11"/>
      <c r="G490" s="11"/>
      <c r="H490" s="11"/>
      <c r="I490" s="11"/>
      <c r="J490" s="11"/>
      <c r="K490" s="11"/>
      <c r="L490" s="11"/>
      <c r="M490" s="11"/>
      <c r="N490" s="11"/>
      <c r="O490" s="11"/>
      <c r="P490" s="11"/>
      <c r="Q490" s="11"/>
      <c r="R490" s="11"/>
      <c r="S490" s="11"/>
      <c r="T490" s="11">
        <v>1</v>
      </c>
      <c r="U490" s="11"/>
      <c r="V490" s="11"/>
      <c r="W490" s="11">
        <v>1</v>
      </c>
    </row>
    <row r="491" spans="1:23" x14ac:dyDescent="0.3">
      <c r="A491">
        <v>490</v>
      </c>
      <c r="B491">
        <v>13</v>
      </c>
      <c r="C491" s="2">
        <v>38763.21329861111</v>
      </c>
      <c r="E491" s="5">
        <v>489</v>
      </c>
      <c r="F491" s="11"/>
      <c r="G491" s="11">
        <v>1</v>
      </c>
      <c r="H491" s="11"/>
      <c r="I491" s="11"/>
      <c r="J491" s="11"/>
      <c r="K491" s="11"/>
      <c r="L491" s="11"/>
      <c r="M491" s="11"/>
      <c r="N491" s="11"/>
      <c r="O491" s="11"/>
      <c r="P491" s="11"/>
      <c r="Q491" s="11"/>
      <c r="R491" s="11"/>
      <c r="S491" s="11"/>
      <c r="T491" s="11"/>
      <c r="U491" s="11"/>
      <c r="V491" s="11"/>
      <c r="W491" s="11">
        <v>1</v>
      </c>
    </row>
    <row r="492" spans="1:23" x14ac:dyDescent="0.3">
      <c r="A492">
        <v>491</v>
      </c>
      <c r="B492">
        <v>3</v>
      </c>
      <c r="C492" s="2">
        <v>38763.21329861111</v>
      </c>
      <c r="E492" s="5">
        <v>490</v>
      </c>
      <c r="F492" s="11"/>
      <c r="G492" s="11"/>
      <c r="H492" s="11"/>
      <c r="I492" s="11"/>
      <c r="J492" s="11"/>
      <c r="K492" s="11"/>
      <c r="L492" s="11"/>
      <c r="M492" s="11"/>
      <c r="N492" s="11"/>
      <c r="O492" s="11"/>
      <c r="P492" s="11"/>
      <c r="Q492" s="11"/>
      <c r="R492" s="11">
        <v>1</v>
      </c>
      <c r="S492" s="11"/>
      <c r="T492" s="11"/>
      <c r="U492" s="11"/>
      <c r="V492" s="11"/>
      <c r="W492" s="11">
        <v>1</v>
      </c>
    </row>
    <row r="493" spans="1:23" x14ac:dyDescent="0.3">
      <c r="A493">
        <v>492</v>
      </c>
      <c r="B493">
        <v>13</v>
      </c>
      <c r="C493" s="2">
        <v>38763.21329861111</v>
      </c>
      <c r="E493" s="5">
        <v>491</v>
      </c>
      <c r="F493" s="11"/>
      <c r="G493" s="11"/>
      <c r="H493" s="11">
        <v>1</v>
      </c>
      <c r="I493" s="11"/>
      <c r="J493" s="11"/>
      <c r="K493" s="11"/>
      <c r="L493" s="11"/>
      <c r="M493" s="11"/>
      <c r="N493" s="11"/>
      <c r="O493" s="11"/>
      <c r="P493" s="11"/>
      <c r="Q493" s="11"/>
      <c r="R493" s="11"/>
      <c r="S493" s="11"/>
      <c r="T493" s="11"/>
      <c r="U493" s="11"/>
      <c r="V493" s="11"/>
      <c r="W493" s="11">
        <v>1</v>
      </c>
    </row>
    <row r="494" spans="1:23" x14ac:dyDescent="0.3">
      <c r="A494">
        <v>493</v>
      </c>
      <c r="B494">
        <v>9</v>
      </c>
      <c r="C494" s="2">
        <v>38763.21329861111</v>
      </c>
      <c r="E494" s="5">
        <v>492</v>
      </c>
      <c r="F494" s="11"/>
      <c r="G494" s="11"/>
      <c r="H494" s="11"/>
      <c r="I494" s="11"/>
      <c r="J494" s="11"/>
      <c r="K494" s="11"/>
      <c r="L494" s="11"/>
      <c r="M494" s="11"/>
      <c r="N494" s="11"/>
      <c r="O494" s="11"/>
      <c r="P494" s="11"/>
      <c r="Q494" s="11"/>
      <c r="R494" s="11">
        <v>1</v>
      </c>
      <c r="S494" s="11"/>
      <c r="T494" s="11"/>
      <c r="U494" s="11"/>
      <c r="V494" s="11"/>
      <c r="W494" s="11">
        <v>1</v>
      </c>
    </row>
    <row r="495" spans="1:23" x14ac:dyDescent="0.3">
      <c r="A495">
        <v>494</v>
      </c>
      <c r="B495">
        <v>11</v>
      </c>
      <c r="C495" s="2">
        <v>38763.21329861111</v>
      </c>
      <c r="E495" s="5">
        <v>493</v>
      </c>
      <c r="F495" s="11"/>
      <c r="G495" s="11"/>
      <c r="H495" s="11"/>
      <c r="I495" s="11"/>
      <c r="J495" s="11"/>
      <c r="K495" s="11"/>
      <c r="L495" s="11"/>
      <c r="M495" s="11"/>
      <c r="N495" s="11">
        <v>1</v>
      </c>
      <c r="O495" s="11"/>
      <c r="P495" s="11"/>
      <c r="Q495" s="11"/>
      <c r="R495" s="11"/>
      <c r="S495" s="11"/>
      <c r="T495" s="11"/>
      <c r="U495" s="11"/>
      <c r="V495" s="11"/>
      <c r="W495" s="11">
        <v>1</v>
      </c>
    </row>
    <row r="496" spans="1:23" x14ac:dyDescent="0.3">
      <c r="A496">
        <v>495</v>
      </c>
      <c r="B496">
        <v>11</v>
      </c>
      <c r="C496" s="2">
        <v>38763.21329861111</v>
      </c>
      <c r="E496" s="5">
        <v>494</v>
      </c>
      <c r="F496" s="11"/>
      <c r="G496" s="11"/>
      <c r="H496" s="11"/>
      <c r="I496" s="11"/>
      <c r="J496" s="11"/>
      <c r="K496" s="11"/>
      <c r="L496" s="11"/>
      <c r="M496" s="11"/>
      <c r="N496" s="11"/>
      <c r="O496" s="11"/>
      <c r="P496" s="11">
        <v>1</v>
      </c>
      <c r="Q496" s="11"/>
      <c r="R496" s="11"/>
      <c r="S496" s="11"/>
      <c r="T496" s="11"/>
      <c r="U496" s="11"/>
      <c r="V496" s="11"/>
      <c r="W496" s="11">
        <v>1</v>
      </c>
    </row>
    <row r="497" spans="1:23" x14ac:dyDescent="0.3">
      <c r="A497">
        <v>496</v>
      </c>
      <c r="B497">
        <v>16</v>
      </c>
      <c r="C497" s="2">
        <v>38763.21329861111</v>
      </c>
      <c r="E497" s="5">
        <v>495</v>
      </c>
      <c r="F497" s="11"/>
      <c r="G497" s="11"/>
      <c r="H497" s="11"/>
      <c r="I497" s="11"/>
      <c r="J497" s="11"/>
      <c r="K497" s="11"/>
      <c r="L497" s="11"/>
      <c r="M497" s="11"/>
      <c r="N497" s="11"/>
      <c r="O497" s="11"/>
      <c r="P497" s="11">
        <v>1</v>
      </c>
      <c r="Q497" s="11"/>
      <c r="R497" s="11"/>
      <c r="S497" s="11"/>
      <c r="T497" s="11"/>
      <c r="U497" s="11"/>
      <c r="V497" s="11"/>
      <c r="W497" s="11">
        <v>1</v>
      </c>
    </row>
    <row r="498" spans="1:23" x14ac:dyDescent="0.3">
      <c r="A498">
        <v>497</v>
      </c>
      <c r="B498">
        <v>6</v>
      </c>
      <c r="C498" s="2">
        <v>38763.21329861111</v>
      </c>
      <c r="E498" s="5">
        <v>496</v>
      </c>
      <c r="F498" s="11"/>
      <c r="G498" s="11"/>
      <c r="H498" s="11"/>
      <c r="I498" s="11"/>
      <c r="J498" s="11"/>
      <c r="K498" s="11"/>
      <c r="L498" s="11"/>
      <c r="M498" s="11"/>
      <c r="N498" s="11"/>
      <c r="O498" s="11"/>
      <c r="P498" s="11"/>
      <c r="Q498" s="11"/>
      <c r="R498" s="11"/>
      <c r="S498" s="11"/>
      <c r="T498" s="11"/>
      <c r="U498" s="11">
        <v>1</v>
      </c>
      <c r="V498" s="11"/>
      <c r="W498" s="11">
        <v>1</v>
      </c>
    </row>
    <row r="499" spans="1:23" x14ac:dyDescent="0.3">
      <c r="A499">
        <v>498</v>
      </c>
      <c r="B499">
        <v>8</v>
      </c>
      <c r="C499" s="2">
        <v>38763.21329861111</v>
      </c>
      <c r="E499" s="5">
        <v>497</v>
      </c>
      <c r="F499" s="11"/>
      <c r="G499" s="11"/>
      <c r="H499" s="11"/>
      <c r="I499" s="11"/>
      <c r="J499" s="11"/>
      <c r="K499" s="11">
        <v>1</v>
      </c>
      <c r="L499" s="11"/>
      <c r="M499" s="11"/>
      <c r="N499" s="11"/>
      <c r="O499" s="11"/>
      <c r="P499" s="11"/>
      <c r="Q499" s="11"/>
      <c r="R499" s="11"/>
      <c r="S499" s="11"/>
      <c r="T499" s="11"/>
      <c r="U499" s="11"/>
      <c r="V499" s="11"/>
      <c r="W499" s="11">
        <v>1</v>
      </c>
    </row>
    <row r="500" spans="1:23" x14ac:dyDescent="0.3">
      <c r="A500">
        <v>499</v>
      </c>
      <c r="B500">
        <v>8</v>
      </c>
      <c r="C500" s="2">
        <v>38763.21329861111</v>
      </c>
      <c r="E500" s="5">
        <v>498</v>
      </c>
      <c r="F500" s="11"/>
      <c r="G500" s="11"/>
      <c r="H500" s="11"/>
      <c r="I500" s="11"/>
      <c r="J500" s="11"/>
      <c r="K500" s="11"/>
      <c r="L500" s="11"/>
      <c r="M500" s="11">
        <v>1</v>
      </c>
      <c r="N500" s="11"/>
      <c r="O500" s="11"/>
      <c r="P500" s="11"/>
      <c r="Q500" s="11"/>
      <c r="R500" s="11"/>
      <c r="S500" s="11"/>
      <c r="T500" s="11"/>
      <c r="U500" s="11"/>
      <c r="V500" s="11"/>
      <c r="W500" s="11">
        <v>1</v>
      </c>
    </row>
    <row r="501" spans="1:23" x14ac:dyDescent="0.3">
      <c r="A501">
        <v>500</v>
      </c>
      <c r="B501">
        <v>9</v>
      </c>
      <c r="C501" s="2">
        <v>38763.21329861111</v>
      </c>
      <c r="E501" s="5">
        <v>499</v>
      </c>
      <c r="F501" s="11"/>
      <c r="G501" s="11"/>
      <c r="H501" s="11"/>
      <c r="I501" s="11"/>
      <c r="J501" s="11"/>
      <c r="K501" s="11"/>
      <c r="L501" s="11"/>
      <c r="M501" s="11">
        <v>1</v>
      </c>
      <c r="N501" s="11"/>
      <c r="O501" s="11"/>
      <c r="P501" s="11"/>
      <c r="Q501" s="11"/>
      <c r="R501" s="11"/>
      <c r="S501" s="11"/>
      <c r="T501" s="11"/>
      <c r="U501" s="11"/>
      <c r="V501" s="11"/>
      <c r="W501" s="11">
        <v>1</v>
      </c>
    </row>
    <row r="502" spans="1:23" x14ac:dyDescent="0.3">
      <c r="A502">
        <v>501</v>
      </c>
      <c r="B502">
        <v>1</v>
      </c>
      <c r="C502" s="2">
        <v>38763.21329861111</v>
      </c>
      <c r="E502" s="5">
        <v>500</v>
      </c>
      <c r="F502" s="11"/>
      <c r="G502" s="11"/>
      <c r="H502" s="11"/>
      <c r="I502" s="11"/>
      <c r="J502" s="11"/>
      <c r="K502" s="11"/>
      <c r="L502" s="11"/>
      <c r="M502" s="11"/>
      <c r="N502" s="11">
        <v>1</v>
      </c>
      <c r="O502" s="11"/>
      <c r="P502" s="11"/>
      <c r="Q502" s="11"/>
      <c r="R502" s="11"/>
      <c r="S502" s="11"/>
      <c r="T502" s="11"/>
      <c r="U502" s="11"/>
      <c r="V502" s="11"/>
      <c r="W502" s="11">
        <v>1</v>
      </c>
    </row>
    <row r="503" spans="1:23" x14ac:dyDescent="0.3">
      <c r="A503">
        <v>502</v>
      </c>
      <c r="B503">
        <v>5</v>
      </c>
      <c r="C503" s="2">
        <v>38763.21329861111</v>
      </c>
      <c r="E503" s="5">
        <v>501</v>
      </c>
      <c r="F503" s="11">
        <v>1</v>
      </c>
      <c r="G503" s="11"/>
      <c r="H503" s="11"/>
      <c r="I503" s="11"/>
      <c r="J503" s="11"/>
      <c r="K503" s="11"/>
      <c r="L503" s="11"/>
      <c r="M503" s="11"/>
      <c r="N503" s="11"/>
      <c r="O503" s="11"/>
      <c r="P503" s="11"/>
      <c r="Q503" s="11"/>
      <c r="R503" s="11"/>
      <c r="S503" s="11"/>
      <c r="T503" s="11"/>
      <c r="U503" s="11"/>
      <c r="V503" s="11"/>
      <c r="W503" s="11">
        <v>1</v>
      </c>
    </row>
    <row r="504" spans="1:23" x14ac:dyDescent="0.3">
      <c r="A504">
        <v>503</v>
      </c>
      <c r="B504">
        <v>15</v>
      </c>
      <c r="C504" s="2">
        <v>38763.21329861111</v>
      </c>
      <c r="E504" s="5">
        <v>502</v>
      </c>
      <c r="F504" s="11"/>
      <c r="G504" s="11"/>
      <c r="H504" s="11"/>
      <c r="I504" s="11"/>
      <c r="J504" s="11">
        <v>1</v>
      </c>
      <c r="K504" s="11"/>
      <c r="L504" s="11"/>
      <c r="M504" s="11"/>
      <c r="N504" s="11"/>
      <c r="O504" s="11"/>
      <c r="P504" s="11"/>
      <c r="Q504" s="11"/>
      <c r="R504" s="11"/>
      <c r="S504" s="11"/>
      <c r="T504" s="11"/>
      <c r="U504" s="11"/>
      <c r="V504" s="11"/>
      <c r="W504" s="11">
        <v>1</v>
      </c>
    </row>
    <row r="505" spans="1:23" x14ac:dyDescent="0.3">
      <c r="A505">
        <v>504</v>
      </c>
      <c r="B505">
        <v>7</v>
      </c>
      <c r="C505" s="2">
        <v>38763.21329861111</v>
      </c>
      <c r="E505" s="5">
        <v>503</v>
      </c>
      <c r="F505" s="11"/>
      <c r="G505" s="11"/>
      <c r="H505" s="11"/>
      <c r="I505" s="11"/>
      <c r="J505" s="11"/>
      <c r="K505" s="11"/>
      <c r="L505" s="11"/>
      <c r="M505" s="11"/>
      <c r="N505" s="11"/>
      <c r="O505" s="11"/>
      <c r="P505" s="11"/>
      <c r="Q505" s="11"/>
      <c r="R505" s="11"/>
      <c r="S505" s="11"/>
      <c r="T505" s="11">
        <v>1</v>
      </c>
      <c r="U505" s="11"/>
      <c r="V505" s="11"/>
      <c r="W505" s="11">
        <v>1</v>
      </c>
    </row>
    <row r="506" spans="1:23" x14ac:dyDescent="0.3">
      <c r="A506">
        <v>505</v>
      </c>
      <c r="B506">
        <v>3</v>
      </c>
      <c r="C506" s="2">
        <v>38763.21329861111</v>
      </c>
      <c r="E506" s="5">
        <v>504</v>
      </c>
      <c r="F506" s="11"/>
      <c r="G506" s="11"/>
      <c r="H506" s="11"/>
      <c r="I506" s="11"/>
      <c r="J506" s="11"/>
      <c r="K506" s="11"/>
      <c r="L506" s="11">
        <v>1</v>
      </c>
      <c r="M506" s="11"/>
      <c r="N506" s="11"/>
      <c r="O506" s="11"/>
      <c r="P506" s="11"/>
      <c r="Q506" s="11"/>
      <c r="R506" s="11"/>
      <c r="S506" s="11"/>
      <c r="T506" s="11"/>
      <c r="U506" s="11"/>
      <c r="V506" s="11"/>
      <c r="W506" s="11">
        <v>1</v>
      </c>
    </row>
    <row r="507" spans="1:23" x14ac:dyDescent="0.3">
      <c r="A507">
        <v>506</v>
      </c>
      <c r="B507">
        <v>11</v>
      </c>
      <c r="C507" s="2">
        <v>38763.21329861111</v>
      </c>
      <c r="E507" s="5">
        <v>505</v>
      </c>
      <c r="F507" s="11"/>
      <c r="G507" s="11"/>
      <c r="H507" s="11">
        <v>1</v>
      </c>
      <c r="I507" s="11"/>
      <c r="J507" s="11"/>
      <c r="K507" s="11"/>
      <c r="L507" s="11"/>
      <c r="M507" s="11"/>
      <c r="N507" s="11"/>
      <c r="O507" s="11"/>
      <c r="P507" s="11"/>
      <c r="Q507" s="11"/>
      <c r="R507" s="11"/>
      <c r="S507" s="11"/>
      <c r="T507" s="11"/>
      <c r="U507" s="11"/>
      <c r="V507" s="11"/>
      <c r="W507" s="11">
        <v>1</v>
      </c>
    </row>
    <row r="508" spans="1:23" x14ac:dyDescent="0.3">
      <c r="A508">
        <v>507</v>
      </c>
      <c r="B508">
        <v>10</v>
      </c>
      <c r="C508" s="2">
        <v>38763.21329861111</v>
      </c>
      <c r="E508" s="5">
        <v>506</v>
      </c>
      <c r="F508" s="11"/>
      <c r="G508" s="11"/>
      <c r="H508" s="11"/>
      <c r="I508" s="11"/>
      <c r="J508" s="11"/>
      <c r="K508" s="11"/>
      <c r="L508" s="11"/>
      <c r="M508" s="11"/>
      <c r="N508" s="11"/>
      <c r="O508" s="11"/>
      <c r="P508" s="11">
        <v>1</v>
      </c>
      <c r="Q508" s="11"/>
      <c r="R508" s="11"/>
      <c r="S508" s="11"/>
      <c r="T508" s="11"/>
      <c r="U508" s="11"/>
      <c r="V508" s="11"/>
      <c r="W508" s="11">
        <v>1</v>
      </c>
    </row>
    <row r="509" spans="1:23" x14ac:dyDescent="0.3">
      <c r="A509">
        <v>508</v>
      </c>
      <c r="B509">
        <v>10</v>
      </c>
      <c r="C509" s="2">
        <v>38763.21329861111</v>
      </c>
      <c r="E509" s="5">
        <v>507</v>
      </c>
      <c r="F509" s="11"/>
      <c r="G509" s="11"/>
      <c r="H509" s="11"/>
      <c r="I509" s="11"/>
      <c r="J509" s="11"/>
      <c r="K509" s="11"/>
      <c r="L509" s="11"/>
      <c r="M509" s="11"/>
      <c r="N509" s="11"/>
      <c r="O509" s="11">
        <v>1</v>
      </c>
      <c r="P509" s="11"/>
      <c r="Q509" s="11"/>
      <c r="R509" s="11"/>
      <c r="S509" s="11"/>
      <c r="T509" s="11"/>
      <c r="U509" s="11"/>
      <c r="V509" s="11"/>
      <c r="W509" s="11">
        <v>1</v>
      </c>
    </row>
    <row r="510" spans="1:23" x14ac:dyDescent="0.3">
      <c r="A510">
        <v>509</v>
      </c>
      <c r="B510">
        <v>3</v>
      </c>
      <c r="C510" s="2">
        <v>38763.21329861111</v>
      </c>
      <c r="E510" s="5">
        <v>508</v>
      </c>
      <c r="F510" s="11"/>
      <c r="G510" s="11"/>
      <c r="H510" s="11"/>
      <c r="I510" s="11"/>
      <c r="J510" s="11"/>
      <c r="K510" s="11"/>
      <c r="L510" s="11"/>
      <c r="M510" s="11"/>
      <c r="N510" s="11"/>
      <c r="O510" s="11">
        <v>1</v>
      </c>
      <c r="P510" s="11"/>
      <c r="Q510" s="11"/>
      <c r="R510" s="11"/>
      <c r="S510" s="11"/>
      <c r="T510" s="11"/>
      <c r="U510" s="11"/>
      <c r="V510" s="11"/>
      <c r="W510" s="11">
        <v>1</v>
      </c>
    </row>
    <row r="511" spans="1:23" x14ac:dyDescent="0.3">
      <c r="A511">
        <v>510</v>
      </c>
      <c r="B511">
        <v>2</v>
      </c>
      <c r="C511" s="2">
        <v>38763.21329861111</v>
      </c>
      <c r="E511" s="5">
        <v>509</v>
      </c>
      <c r="F511" s="11"/>
      <c r="G511" s="11"/>
      <c r="H511" s="11">
        <v>1</v>
      </c>
      <c r="I511" s="11"/>
      <c r="J511" s="11"/>
      <c r="K511" s="11"/>
      <c r="L511" s="11"/>
      <c r="M511" s="11"/>
      <c r="N511" s="11"/>
      <c r="O511" s="11"/>
      <c r="P511" s="11"/>
      <c r="Q511" s="11"/>
      <c r="R511" s="11"/>
      <c r="S511" s="11"/>
      <c r="T511" s="11"/>
      <c r="U511" s="11"/>
      <c r="V511" s="11"/>
      <c r="W511" s="11">
        <v>1</v>
      </c>
    </row>
    <row r="512" spans="1:23" x14ac:dyDescent="0.3">
      <c r="A512">
        <v>511</v>
      </c>
      <c r="B512">
        <v>1</v>
      </c>
      <c r="C512" s="2">
        <v>38763.21329861111</v>
      </c>
      <c r="E512" s="5">
        <v>510</v>
      </c>
      <c r="F512" s="11"/>
      <c r="G512" s="11">
        <v>1</v>
      </c>
      <c r="H512" s="11"/>
      <c r="I512" s="11"/>
      <c r="J512" s="11"/>
      <c r="K512" s="11"/>
      <c r="L512" s="11"/>
      <c r="M512" s="11"/>
      <c r="N512" s="11"/>
      <c r="O512" s="11"/>
      <c r="P512" s="11"/>
      <c r="Q512" s="11"/>
      <c r="R512" s="11"/>
      <c r="S512" s="11"/>
      <c r="T512" s="11"/>
      <c r="U512" s="11"/>
      <c r="V512" s="11"/>
      <c r="W512" s="11">
        <v>1</v>
      </c>
    </row>
    <row r="513" spans="1:23" x14ac:dyDescent="0.3">
      <c r="A513">
        <v>512</v>
      </c>
      <c r="B513">
        <v>4</v>
      </c>
      <c r="C513" s="2">
        <v>38763.21329861111</v>
      </c>
      <c r="E513" s="5">
        <v>511</v>
      </c>
      <c r="F513" s="11">
        <v>1</v>
      </c>
      <c r="G513" s="11"/>
      <c r="H513" s="11"/>
      <c r="I513" s="11"/>
      <c r="J513" s="11"/>
      <c r="K513" s="11"/>
      <c r="L513" s="11"/>
      <c r="M513" s="11"/>
      <c r="N513" s="11"/>
      <c r="O513" s="11"/>
      <c r="P513" s="11"/>
      <c r="Q513" s="11"/>
      <c r="R513" s="11"/>
      <c r="S513" s="11"/>
      <c r="T513" s="11"/>
      <c r="U513" s="11"/>
      <c r="V513" s="11"/>
      <c r="W513" s="11">
        <v>1</v>
      </c>
    </row>
    <row r="514" spans="1:23" x14ac:dyDescent="0.3">
      <c r="A514">
        <v>513</v>
      </c>
      <c r="B514">
        <v>16</v>
      </c>
      <c r="C514" s="2">
        <v>38763.21329861111</v>
      </c>
      <c r="E514" s="5">
        <v>512</v>
      </c>
      <c r="F514" s="11"/>
      <c r="G514" s="11"/>
      <c r="H514" s="11"/>
      <c r="I514" s="11">
        <v>1</v>
      </c>
      <c r="J514" s="11"/>
      <c r="K514" s="11"/>
      <c r="L514" s="11"/>
      <c r="M514" s="11"/>
      <c r="N514" s="11"/>
      <c r="O514" s="11"/>
      <c r="P514" s="11"/>
      <c r="Q514" s="11"/>
      <c r="R514" s="11"/>
      <c r="S514" s="11"/>
      <c r="T514" s="11"/>
      <c r="U514" s="11"/>
      <c r="V514" s="11"/>
      <c r="W514" s="11">
        <v>1</v>
      </c>
    </row>
    <row r="515" spans="1:23" x14ac:dyDescent="0.3">
      <c r="A515">
        <v>514</v>
      </c>
      <c r="B515">
        <v>7</v>
      </c>
      <c r="C515" s="2">
        <v>38763.21329861111</v>
      </c>
      <c r="E515" s="5">
        <v>513</v>
      </c>
      <c r="F515" s="11"/>
      <c r="G515" s="11"/>
      <c r="H515" s="11"/>
      <c r="I515" s="11"/>
      <c r="J515" s="11"/>
      <c r="K515" s="11"/>
      <c r="L515" s="11"/>
      <c r="M515" s="11"/>
      <c r="N515" s="11"/>
      <c r="O515" s="11"/>
      <c r="P515" s="11"/>
      <c r="Q515" s="11"/>
      <c r="R515" s="11"/>
      <c r="S515" s="11"/>
      <c r="T515" s="11"/>
      <c r="U515" s="11">
        <v>1</v>
      </c>
      <c r="V515" s="11"/>
      <c r="W515" s="11">
        <v>1</v>
      </c>
    </row>
    <row r="516" spans="1:23" x14ac:dyDescent="0.3">
      <c r="A516">
        <v>515</v>
      </c>
      <c r="B516">
        <v>3</v>
      </c>
      <c r="C516" s="2">
        <v>38763.21329861111</v>
      </c>
      <c r="E516" s="5">
        <v>514</v>
      </c>
      <c r="F516" s="11"/>
      <c r="G516" s="11"/>
      <c r="H516" s="11"/>
      <c r="I516" s="11"/>
      <c r="J516" s="11"/>
      <c r="K516" s="11"/>
      <c r="L516" s="11">
        <v>1</v>
      </c>
      <c r="M516" s="11"/>
      <c r="N516" s="11"/>
      <c r="O516" s="11"/>
      <c r="P516" s="11"/>
      <c r="Q516" s="11"/>
      <c r="R516" s="11"/>
      <c r="S516" s="11"/>
      <c r="T516" s="11"/>
      <c r="U516" s="11"/>
      <c r="V516" s="11"/>
      <c r="W516" s="11">
        <v>1</v>
      </c>
    </row>
    <row r="517" spans="1:23" x14ac:dyDescent="0.3">
      <c r="A517">
        <v>516</v>
      </c>
      <c r="B517">
        <v>12</v>
      </c>
      <c r="C517" s="2">
        <v>38763.21329861111</v>
      </c>
      <c r="E517" s="5">
        <v>515</v>
      </c>
      <c r="F517" s="11"/>
      <c r="G517" s="11"/>
      <c r="H517" s="11">
        <v>1</v>
      </c>
      <c r="I517" s="11"/>
      <c r="J517" s="11"/>
      <c r="K517" s="11"/>
      <c r="L517" s="11"/>
      <c r="M517" s="11"/>
      <c r="N517" s="11"/>
      <c r="O517" s="11"/>
      <c r="P517" s="11"/>
      <c r="Q517" s="11"/>
      <c r="R517" s="11"/>
      <c r="S517" s="11"/>
      <c r="T517" s="11"/>
      <c r="U517" s="11"/>
      <c r="V517" s="11"/>
      <c r="W517" s="11">
        <v>1</v>
      </c>
    </row>
    <row r="518" spans="1:23" x14ac:dyDescent="0.3">
      <c r="A518">
        <v>517</v>
      </c>
      <c r="B518">
        <v>15</v>
      </c>
      <c r="C518" s="2">
        <v>38763.21329861111</v>
      </c>
      <c r="E518" s="5">
        <v>516</v>
      </c>
      <c r="F518" s="11"/>
      <c r="G518" s="11"/>
      <c r="H518" s="11"/>
      <c r="I518" s="11"/>
      <c r="J518" s="11"/>
      <c r="K518" s="11"/>
      <c r="L518" s="11"/>
      <c r="M518" s="11"/>
      <c r="N518" s="11"/>
      <c r="O518" s="11"/>
      <c r="P518" s="11"/>
      <c r="Q518" s="11">
        <v>1</v>
      </c>
      <c r="R518" s="11"/>
      <c r="S518" s="11"/>
      <c r="T518" s="11"/>
      <c r="U518" s="11"/>
      <c r="V518" s="11"/>
      <c r="W518" s="11">
        <v>1</v>
      </c>
    </row>
    <row r="519" spans="1:23" x14ac:dyDescent="0.3">
      <c r="A519">
        <v>518</v>
      </c>
      <c r="B519">
        <v>16</v>
      </c>
      <c r="C519" s="2">
        <v>38763.21329861111</v>
      </c>
      <c r="E519" s="5">
        <v>517</v>
      </c>
      <c r="F519" s="11"/>
      <c r="G519" s="11"/>
      <c r="H519" s="11"/>
      <c r="I519" s="11"/>
      <c r="J519" s="11"/>
      <c r="K519" s="11"/>
      <c r="L519" s="11"/>
      <c r="M519" s="11"/>
      <c r="N519" s="11"/>
      <c r="O519" s="11"/>
      <c r="P519" s="11"/>
      <c r="Q519" s="11"/>
      <c r="R519" s="11"/>
      <c r="S519" s="11"/>
      <c r="T519" s="11">
        <v>1</v>
      </c>
      <c r="U519" s="11"/>
      <c r="V519" s="11"/>
      <c r="W519" s="11">
        <v>1</v>
      </c>
    </row>
    <row r="520" spans="1:23" x14ac:dyDescent="0.3">
      <c r="A520">
        <v>519</v>
      </c>
      <c r="B520">
        <v>15</v>
      </c>
      <c r="C520" s="2">
        <v>38763.21329861111</v>
      </c>
      <c r="E520" s="5">
        <v>518</v>
      </c>
      <c r="F520" s="11"/>
      <c r="G520" s="11"/>
      <c r="H520" s="11"/>
      <c r="I520" s="11"/>
      <c r="J520" s="11"/>
      <c r="K520" s="11"/>
      <c r="L520" s="11"/>
      <c r="M520" s="11"/>
      <c r="N520" s="11"/>
      <c r="O520" s="11"/>
      <c r="P520" s="11"/>
      <c r="Q520" s="11"/>
      <c r="R520" s="11"/>
      <c r="S520" s="11"/>
      <c r="T520" s="11"/>
      <c r="U520" s="11">
        <v>1</v>
      </c>
      <c r="V520" s="11"/>
      <c r="W520" s="11">
        <v>1</v>
      </c>
    </row>
    <row r="521" spans="1:23" x14ac:dyDescent="0.3">
      <c r="A521">
        <v>520</v>
      </c>
      <c r="B521">
        <v>14</v>
      </c>
      <c r="C521" s="2">
        <v>38763.21329861111</v>
      </c>
      <c r="E521" s="5">
        <v>519</v>
      </c>
      <c r="F521" s="11"/>
      <c r="G521" s="11"/>
      <c r="H521" s="11"/>
      <c r="I521" s="11"/>
      <c r="J521" s="11"/>
      <c r="K521" s="11"/>
      <c r="L521" s="11"/>
      <c r="M521" s="11"/>
      <c r="N521" s="11"/>
      <c r="O521" s="11"/>
      <c r="P521" s="11"/>
      <c r="Q521" s="11"/>
      <c r="R521" s="11"/>
      <c r="S521" s="11"/>
      <c r="T521" s="11">
        <v>1</v>
      </c>
      <c r="U521" s="11"/>
      <c r="V521" s="11"/>
      <c r="W521" s="11">
        <v>1</v>
      </c>
    </row>
    <row r="522" spans="1:23" x14ac:dyDescent="0.3">
      <c r="A522">
        <v>521</v>
      </c>
      <c r="B522">
        <v>7</v>
      </c>
      <c r="C522" s="2">
        <v>38763.21329861111</v>
      </c>
      <c r="E522" s="5">
        <v>520</v>
      </c>
      <c r="F522" s="11"/>
      <c r="G522" s="11"/>
      <c r="H522" s="11"/>
      <c r="I522" s="11"/>
      <c r="J522" s="11"/>
      <c r="K522" s="11"/>
      <c r="L522" s="11"/>
      <c r="M522" s="11"/>
      <c r="N522" s="11"/>
      <c r="O522" s="11"/>
      <c r="P522" s="11"/>
      <c r="Q522" s="11"/>
      <c r="R522" s="11"/>
      <c r="S522" s="11">
        <v>1</v>
      </c>
      <c r="T522" s="11"/>
      <c r="U522" s="11"/>
      <c r="V522" s="11"/>
      <c r="W522" s="11">
        <v>1</v>
      </c>
    </row>
    <row r="523" spans="1:23" x14ac:dyDescent="0.3">
      <c r="A523">
        <v>522</v>
      </c>
      <c r="B523">
        <v>5</v>
      </c>
      <c r="C523" s="2">
        <v>38763.21329861111</v>
      </c>
      <c r="E523" s="5">
        <v>521</v>
      </c>
      <c r="F523" s="11"/>
      <c r="G523" s="11"/>
      <c r="H523" s="11"/>
      <c r="I523" s="11"/>
      <c r="J523" s="11"/>
      <c r="K523" s="11"/>
      <c r="L523" s="11">
        <v>1</v>
      </c>
      <c r="M523" s="11"/>
      <c r="N523" s="11"/>
      <c r="O523" s="11"/>
      <c r="P523" s="11"/>
      <c r="Q523" s="11"/>
      <c r="R523" s="11"/>
      <c r="S523" s="11"/>
      <c r="T523" s="11"/>
      <c r="U523" s="11"/>
      <c r="V523" s="11"/>
      <c r="W523" s="11">
        <v>1</v>
      </c>
    </row>
    <row r="524" spans="1:23" x14ac:dyDescent="0.3">
      <c r="A524">
        <v>523</v>
      </c>
      <c r="B524">
        <v>4</v>
      </c>
      <c r="C524" s="2">
        <v>38763.21329861111</v>
      </c>
      <c r="E524" s="5">
        <v>522</v>
      </c>
      <c r="F524" s="11"/>
      <c r="G524" s="11"/>
      <c r="H524" s="11"/>
      <c r="I524" s="11"/>
      <c r="J524" s="11">
        <v>1</v>
      </c>
      <c r="K524" s="11"/>
      <c r="L524" s="11"/>
      <c r="M524" s="11"/>
      <c r="N524" s="11"/>
      <c r="O524" s="11"/>
      <c r="P524" s="11"/>
      <c r="Q524" s="11"/>
      <c r="R524" s="11"/>
      <c r="S524" s="11"/>
      <c r="T524" s="11"/>
      <c r="U524" s="11"/>
      <c r="V524" s="11"/>
      <c r="W524" s="11">
        <v>1</v>
      </c>
    </row>
    <row r="525" spans="1:23" x14ac:dyDescent="0.3">
      <c r="A525">
        <v>524</v>
      </c>
      <c r="B525">
        <v>5</v>
      </c>
      <c r="C525" s="2">
        <v>38763.21329861111</v>
      </c>
      <c r="E525" s="5">
        <v>523</v>
      </c>
      <c r="F525" s="11"/>
      <c r="G525" s="11"/>
      <c r="H525" s="11"/>
      <c r="I525" s="11">
        <v>1</v>
      </c>
      <c r="J525" s="11"/>
      <c r="K525" s="11"/>
      <c r="L525" s="11"/>
      <c r="M525" s="11"/>
      <c r="N525" s="11"/>
      <c r="O525" s="11"/>
      <c r="P525" s="11"/>
      <c r="Q525" s="11"/>
      <c r="R525" s="11"/>
      <c r="S525" s="11"/>
      <c r="T525" s="11"/>
      <c r="U525" s="11"/>
      <c r="V525" s="11"/>
      <c r="W525" s="11">
        <v>1</v>
      </c>
    </row>
    <row r="526" spans="1:23" x14ac:dyDescent="0.3">
      <c r="A526">
        <v>525</v>
      </c>
      <c r="B526">
        <v>4</v>
      </c>
      <c r="C526" s="2">
        <v>38763.21329861111</v>
      </c>
      <c r="E526" s="5">
        <v>524</v>
      </c>
      <c r="F526" s="11"/>
      <c r="G526" s="11"/>
      <c r="H526" s="11"/>
      <c r="I526" s="11"/>
      <c r="J526" s="11">
        <v>1</v>
      </c>
      <c r="K526" s="11"/>
      <c r="L526" s="11"/>
      <c r="M526" s="11"/>
      <c r="N526" s="11"/>
      <c r="O526" s="11"/>
      <c r="P526" s="11"/>
      <c r="Q526" s="11"/>
      <c r="R526" s="11"/>
      <c r="S526" s="11"/>
      <c r="T526" s="11"/>
      <c r="U526" s="11"/>
      <c r="V526" s="11"/>
      <c r="W526" s="11">
        <v>1</v>
      </c>
    </row>
    <row r="527" spans="1:23" x14ac:dyDescent="0.3">
      <c r="A527">
        <v>526</v>
      </c>
      <c r="B527">
        <v>16</v>
      </c>
      <c r="C527" s="2">
        <v>38763.21329861111</v>
      </c>
      <c r="E527" s="5">
        <v>525</v>
      </c>
      <c r="F527" s="11"/>
      <c r="G527" s="11"/>
      <c r="H527" s="11"/>
      <c r="I527" s="11">
        <v>1</v>
      </c>
      <c r="J527" s="11"/>
      <c r="K527" s="11"/>
      <c r="L527" s="11"/>
      <c r="M527" s="11"/>
      <c r="N527" s="11"/>
      <c r="O527" s="11"/>
      <c r="P527" s="11"/>
      <c r="Q527" s="11"/>
      <c r="R527" s="11"/>
      <c r="S527" s="11"/>
      <c r="T527" s="11"/>
      <c r="U527" s="11"/>
      <c r="V527" s="11"/>
      <c r="W527" s="11">
        <v>1</v>
      </c>
    </row>
    <row r="528" spans="1:23" x14ac:dyDescent="0.3">
      <c r="A528">
        <v>527</v>
      </c>
      <c r="B528">
        <v>11</v>
      </c>
      <c r="C528" s="2">
        <v>38763.21329861111</v>
      </c>
      <c r="E528" s="5">
        <v>526</v>
      </c>
      <c r="F528" s="11"/>
      <c r="G528" s="11"/>
      <c r="H528" s="11"/>
      <c r="I528" s="11"/>
      <c r="J528" s="11"/>
      <c r="K528" s="11"/>
      <c r="L528" s="11"/>
      <c r="M528" s="11"/>
      <c r="N528" s="11"/>
      <c r="O528" s="11"/>
      <c r="P528" s="11"/>
      <c r="Q528" s="11"/>
      <c r="R528" s="11"/>
      <c r="S528" s="11"/>
      <c r="T528" s="11"/>
      <c r="U528" s="11">
        <v>1</v>
      </c>
      <c r="V528" s="11"/>
      <c r="W528" s="11">
        <v>1</v>
      </c>
    </row>
    <row r="529" spans="1:23" x14ac:dyDescent="0.3">
      <c r="A529">
        <v>528</v>
      </c>
      <c r="B529">
        <v>8</v>
      </c>
      <c r="C529" s="2">
        <v>38763.21329861111</v>
      </c>
      <c r="E529" s="5">
        <v>527</v>
      </c>
      <c r="F529" s="11"/>
      <c r="G529" s="11"/>
      <c r="H529" s="11"/>
      <c r="I529" s="11"/>
      <c r="J529" s="11"/>
      <c r="K529" s="11"/>
      <c r="L529" s="11"/>
      <c r="M529" s="11"/>
      <c r="N529" s="11"/>
      <c r="O529" s="11"/>
      <c r="P529" s="11">
        <v>1</v>
      </c>
      <c r="Q529" s="11"/>
      <c r="R529" s="11"/>
      <c r="S529" s="11"/>
      <c r="T529" s="11"/>
      <c r="U529" s="11"/>
      <c r="V529" s="11"/>
      <c r="W529" s="11">
        <v>1</v>
      </c>
    </row>
    <row r="530" spans="1:23" x14ac:dyDescent="0.3">
      <c r="A530">
        <v>529</v>
      </c>
      <c r="B530">
        <v>5</v>
      </c>
      <c r="C530" s="2">
        <v>38763.21329861111</v>
      </c>
      <c r="E530" s="5">
        <v>528</v>
      </c>
      <c r="F530" s="11"/>
      <c r="G530" s="11"/>
      <c r="H530" s="11"/>
      <c r="I530" s="11"/>
      <c r="J530" s="11"/>
      <c r="K530" s="11"/>
      <c r="L530" s="11"/>
      <c r="M530" s="11">
        <v>1</v>
      </c>
      <c r="N530" s="11"/>
      <c r="O530" s="11"/>
      <c r="P530" s="11"/>
      <c r="Q530" s="11"/>
      <c r="R530" s="11"/>
      <c r="S530" s="11"/>
      <c r="T530" s="11"/>
      <c r="U530" s="11"/>
      <c r="V530" s="11"/>
      <c r="W530" s="11">
        <v>1</v>
      </c>
    </row>
    <row r="531" spans="1:23" x14ac:dyDescent="0.3">
      <c r="A531">
        <v>530</v>
      </c>
      <c r="B531">
        <v>1</v>
      </c>
      <c r="C531" s="2">
        <v>38763.21329861111</v>
      </c>
      <c r="E531" s="5">
        <v>529</v>
      </c>
      <c r="F531" s="11"/>
      <c r="G531" s="11"/>
      <c r="H531" s="11"/>
      <c r="I531" s="11"/>
      <c r="J531" s="11">
        <v>1</v>
      </c>
      <c r="K531" s="11"/>
      <c r="L531" s="11"/>
      <c r="M531" s="11"/>
      <c r="N531" s="11"/>
      <c r="O531" s="11"/>
      <c r="P531" s="11"/>
      <c r="Q531" s="11"/>
      <c r="R531" s="11"/>
      <c r="S531" s="11"/>
      <c r="T531" s="11"/>
      <c r="U531" s="11"/>
      <c r="V531" s="11"/>
      <c r="W531" s="11">
        <v>1</v>
      </c>
    </row>
    <row r="532" spans="1:23" x14ac:dyDescent="0.3">
      <c r="A532">
        <v>531</v>
      </c>
      <c r="B532">
        <v>9</v>
      </c>
      <c r="C532" s="2">
        <v>38763.21329861111</v>
      </c>
      <c r="E532" s="5">
        <v>530</v>
      </c>
      <c r="F532" s="11">
        <v>1</v>
      </c>
      <c r="G532" s="11"/>
      <c r="H532" s="11"/>
      <c r="I532" s="11"/>
      <c r="J532" s="11"/>
      <c r="K532" s="11"/>
      <c r="L532" s="11"/>
      <c r="M532" s="11"/>
      <c r="N532" s="11"/>
      <c r="O532" s="11"/>
      <c r="P532" s="11"/>
      <c r="Q532" s="11"/>
      <c r="R532" s="11"/>
      <c r="S532" s="11"/>
      <c r="T532" s="11"/>
      <c r="U532" s="11"/>
      <c r="V532" s="11"/>
      <c r="W532" s="11">
        <v>1</v>
      </c>
    </row>
    <row r="533" spans="1:23" x14ac:dyDescent="0.3">
      <c r="A533">
        <v>532</v>
      </c>
      <c r="B533">
        <v>15</v>
      </c>
      <c r="C533" s="2">
        <v>38763.21329861111</v>
      </c>
      <c r="E533" s="5">
        <v>531</v>
      </c>
      <c r="F533" s="11"/>
      <c r="G533" s="11"/>
      <c r="H533" s="11"/>
      <c r="I533" s="11"/>
      <c r="J533" s="11"/>
      <c r="K533" s="11"/>
      <c r="L533" s="11"/>
      <c r="M533" s="11"/>
      <c r="N533" s="11">
        <v>1</v>
      </c>
      <c r="O533" s="11"/>
      <c r="P533" s="11"/>
      <c r="Q533" s="11"/>
      <c r="R533" s="11"/>
      <c r="S533" s="11"/>
      <c r="T533" s="11"/>
      <c r="U533" s="11"/>
      <c r="V533" s="11"/>
      <c r="W533" s="11">
        <v>1</v>
      </c>
    </row>
    <row r="534" spans="1:23" x14ac:dyDescent="0.3">
      <c r="A534">
        <v>533</v>
      </c>
      <c r="B534">
        <v>9</v>
      </c>
      <c r="C534" s="2">
        <v>38763.21329861111</v>
      </c>
      <c r="E534" s="5">
        <v>532</v>
      </c>
      <c r="F534" s="11"/>
      <c r="G534" s="11"/>
      <c r="H534" s="11"/>
      <c r="I534" s="11"/>
      <c r="J534" s="11"/>
      <c r="K534" s="11"/>
      <c r="L534" s="11"/>
      <c r="M534" s="11"/>
      <c r="N534" s="11"/>
      <c r="O534" s="11"/>
      <c r="P534" s="11"/>
      <c r="Q534" s="11"/>
      <c r="R534" s="11"/>
      <c r="S534" s="11"/>
      <c r="T534" s="11">
        <v>1</v>
      </c>
      <c r="U534" s="11"/>
      <c r="V534" s="11"/>
      <c r="W534" s="11">
        <v>1</v>
      </c>
    </row>
    <row r="535" spans="1:23" x14ac:dyDescent="0.3">
      <c r="A535">
        <v>534</v>
      </c>
      <c r="B535">
        <v>8</v>
      </c>
      <c r="C535" s="2">
        <v>38763.21329861111</v>
      </c>
      <c r="E535" s="5">
        <v>533</v>
      </c>
      <c r="F535" s="11"/>
      <c r="G535" s="11"/>
      <c r="H535" s="11"/>
      <c r="I535" s="11"/>
      <c r="J535" s="11"/>
      <c r="K535" s="11"/>
      <c r="L535" s="11"/>
      <c r="M535" s="11"/>
      <c r="N535" s="11">
        <v>1</v>
      </c>
      <c r="O535" s="11"/>
      <c r="P535" s="11"/>
      <c r="Q535" s="11"/>
      <c r="R535" s="11"/>
      <c r="S535" s="11"/>
      <c r="T535" s="11"/>
      <c r="U535" s="11"/>
      <c r="V535" s="11"/>
      <c r="W535" s="11">
        <v>1</v>
      </c>
    </row>
    <row r="536" spans="1:23" x14ac:dyDescent="0.3">
      <c r="A536">
        <v>535</v>
      </c>
      <c r="B536">
        <v>11</v>
      </c>
      <c r="C536" s="2">
        <v>38763.21329861111</v>
      </c>
      <c r="E536" s="5">
        <v>534</v>
      </c>
      <c r="F536" s="11"/>
      <c r="G536" s="11"/>
      <c r="H536" s="11"/>
      <c r="I536" s="11"/>
      <c r="J536" s="11"/>
      <c r="K536" s="11"/>
      <c r="L536" s="11"/>
      <c r="M536" s="11">
        <v>1</v>
      </c>
      <c r="N536" s="11"/>
      <c r="O536" s="11"/>
      <c r="P536" s="11"/>
      <c r="Q536" s="11"/>
      <c r="R536" s="11"/>
      <c r="S536" s="11"/>
      <c r="T536" s="11"/>
      <c r="U536" s="11"/>
      <c r="V536" s="11"/>
      <c r="W536" s="11">
        <v>1</v>
      </c>
    </row>
    <row r="537" spans="1:23" x14ac:dyDescent="0.3">
      <c r="A537">
        <v>536</v>
      </c>
      <c r="B537">
        <v>4</v>
      </c>
      <c r="C537" s="2">
        <v>38763.21329861111</v>
      </c>
      <c r="E537" s="5">
        <v>535</v>
      </c>
      <c r="F537" s="11"/>
      <c r="G537" s="11"/>
      <c r="H537" s="11"/>
      <c r="I537" s="11"/>
      <c r="J537" s="11"/>
      <c r="K537" s="11"/>
      <c r="L537" s="11"/>
      <c r="M537" s="11"/>
      <c r="N537" s="11"/>
      <c r="O537" s="11"/>
      <c r="P537" s="11">
        <v>1</v>
      </c>
      <c r="Q537" s="11"/>
      <c r="R537" s="11"/>
      <c r="S537" s="11"/>
      <c r="T537" s="11"/>
      <c r="U537" s="11"/>
      <c r="V537" s="11"/>
      <c r="W537" s="11">
        <v>1</v>
      </c>
    </row>
    <row r="538" spans="1:23" x14ac:dyDescent="0.3">
      <c r="A538">
        <v>537</v>
      </c>
      <c r="B538">
        <v>4</v>
      </c>
      <c r="C538" s="2">
        <v>38763.21329861111</v>
      </c>
      <c r="E538" s="5">
        <v>536</v>
      </c>
      <c r="F538" s="11"/>
      <c r="G538" s="11"/>
      <c r="H538" s="11"/>
      <c r="I538" s="11">
        <v>1</v>
      </c>
      <c r="J538" s="11"/>
      <c r="K538" s="11"/>
      <c r="L538" s="11"/>
      <c r="M538" s="11"/>
      <c r="N538" s="11"/>
      <c r="O538" s="11"/>
      <c r="P538" s="11"/>
      <c r="Q538" s="11"/>
      <c r="R538" s="11"/>
      <c r="S538" s="11"/>
      <c r="T538" s="11"/>
      <c r="U538" s="11"/>
      <c r="V538" s="11"/>
      <c r="W538" s="11">
        <v>1</v>
      </c>
    </row>
    <row r="539" spans="1:23" x14ac:dyDescent="0.3">
      <c r="A539">
        <v>538</v>
      </c>
      <c r="B539">
        <v>13</v>
      </c>
      <c r="C539" s="2">
        <v>38763.21329861111</v>
      </c>
      <c r="E539" s="5">
        <v>537</v>
      </c>
      <c r="F539" s="11"/>
      <c r="G539" s="11"/>
      <c r="H539" s="11"/>
      <c r="I539" s="11">
        <v>1</v>
      </c>
      <c r="J539" s="11"/>
      <c r="K539" s="11"/>
      <c r="L539" s="11"/>
      <c r="M539" s="11"/>
      <c r="N539" s="11"/>
      <c r="O539" s="11"/>
      <c r="P539" s="11"/>
      <c r="Q539" s="11"/>
      <c r="R539" s="11"/>
      <c r="S539" s="11"/>
      <c r="T539" s="11"/>
      <c r="U539" s="11"/>
      <c r="V539" s="11"/>
      <c r="W539" s="11">
        <v>1</v>
      </c>
    </row>
    <row r="540" spans="1:23" x14ac:dyDescent="0.3">
      <c r="A540">
        <v>539</v>
      </c>
      <c r="B540">
        <v>7</v>
      </c>
      <c r="C540" s="2">
        <v>38763.21329861111</v>
      </c>
      <c r="E540" s="5">
        <v>538</v>
      </c>
      <c r="F540" s="11"/>
      <c r="G540" s="11"/>
      <c r="H540" s="11"/>
      <c r="I540" s="11"/>
      <c r="J540" s="11"/>
      <c r="K540" s="11"/>
      <c r="L540" s="11"/>
      <c r="M540" s="11"/>
      <c r="N540" s="11"/>
      <c r="O540" s="11"/>
      <c r="P540" s="11"/>
      <c r="Q540" s="11"/>
      <c r="R540" s="11">
        <v>1</v>
      </c>
      <c r="S540" s="11"/>
      <c r="T540" s="11"/>
      <c r="U540" s="11"/>
      <c r="V540" s="11"/>
      <c r="W540" s="11">
        <v>1</v>
      </c>
    </row>
    <row r="541" spans="1:23" x14ac:dyDescent="0.3">
      <c r="A541">
        <v>540</v>
      </c>
      <c r="B541">
        <v>12</v>
      </c>
      <c r="C541" s="2">
        <v>38763.21329861111</v>
      </c>
      <c r="E541" s="5">
        <v>539</v>
      </c>
      <c r="F541" s="11"/>
      <c r="G541" s="11"/>
      <c r="H541" s="11"/>
      <c r="I541" s="11"/>
      <c r="J541" s="11"/>
      <c r="K541" s="11"/>
      <c r="L541" s="11">
        <v>1</v>
      </c>
      <c r="M541" s="11"/>
      <c r="N541" s="11"/>
      <c r="O541" s="11"/>
      <c r="P541" s="11"/>
      <c r="Q541" s="11"/>
      <c r="R541" s="11"/>
      <c r="S541" s="11"/>
      <c r="T541" s="11"/>
      <c r="U541" s="11"/>
      <c r="V541" s="11"/>
      <c r="W541" s="11">
        <v>1</v>
      </c>
    </row>
    <row r="542" spans="1:23" x14ac:dyDescent="0.3">
      <c r="A542">
        <v>541</v>
      </c>
      <c r="B542">
        <v>2</v>
      </c>
      <c r="C542" s="2">
        <v>38763.21329861111</v>
      </c>
      <c r="E542" s="5">
        <v>540</v>
      </c>
      <c r="F542" s="11"/>
      <c r="G542" s="11"/>
      <c r="H542" s="11"/>
      <c r="I542" s="11"/>
      <c r="J542" s="11"/>
      <c r="K542" s="11"/>
      <c r="L542" s="11"/>
      <c r="M542" s="11"/>
      <c r="N542" s="11"/>
      <c r="O542" s="11"/>
      <c r="P542" s="11"/>
      <c r="Q542" s="11">
        <v>1</v>
      </c>
      <c r="R542" s="11"/>
      <c r="S542" s="11"/>
      <c r="T542" s="11"/>
      <c r="U542" s="11"/>
      <c r="V542" s="11"/>
      <c r="W542" s="11">
        <v>1</v>
      </c>
    </row>
    <row r="543" spans="1:23" x14ac:dyDescent="0.3">
      <c r="A543">
        <v>542</v>
      </c>
      <c r="B543">
        <v>1</v>
      </c>
      <c r="C543" s="2">
        <v>38763.21329861111</v>
      </c>
      <c r="E543" s="5">
        <v>541</v>
      </c>
      <c r="F543" s="11"/>
      <c r="G543" s="11">
        <v>1</v>
      </c>
      <c r="H543" s="11"/>
      <c r="I543" s="11"/>
      <c r="J543" s="11"/>
      <c r="K543" s="11"/>
      <c r="L543" s="11"/>
      <c r="M543" s="11"/>
      <c r="N543" s="11"/>
      <c r="O543" s="11"/>
      <c r="P543" s="11"/>
      <c r="Q543" s="11"/>
      <c r="R543" s="11"/>
      <c r="S543" s="11"/>
      <c r="T543" s="11"/>
      <c r="U543" s="11"/>
      <c r="V543" s="11"/>
      <c r="W543" s="11">
        <v>1</v>
      </c>
    </row>
    <row r="544" spans="1:23" x14ac:dyDescent="0.3">
      <c r="A544">
        <v>543</v>
      </c>
      <c r="B544">
        <v>16</v>
      </c>
      <c r="C544" s="2">
        <v>38763.21329861111</v>
      </c>
      <c r="E544" s="5">
        <v>542</v>
      </c>
      <c r="F544" s="11">
        <v>1</v>
      </c>
      <c r="G544" s="11"/>
      <c r="H544" s="11"/>
      <c r="I544" s="11"/>
      <c r="J544" s="11"/>
      <c r="K544" s="11"/>
      <c r="L544" s="11"/>
      <c r="M544" s="11"/>
      <c r="N544" s="11"/>
      <c r="O544" s="11"/>
      <c r="P544" s="11"/>
      <c r="Q544" s="11"/>
      <c r="R544" s="11"/>
      <c r="S544" s="11"/>
      <c r="T544" s="11"/>
      <c r="U544" s="11"/>
      <c r="V544" s="11"/>
      <c r="W544" s="11">
        <v>1</v>
      </c>
    </row>
    <row r="545" spans="1:23" x14ac:dyDescent="0.3">
      <c r="A545">
        <v>544</v>
      </c>
      <c r="B545">
        <v>6</v>
      </c>
      <c r="C545" s="2">
        <v>38763.21329861111</v>
      </c>
      <c r="E545" s="5">
        <v>543</v>
      </c>
      <c r="F545" s="11"/>
      <c r="G545" s="11"/>
      <c r="H545" s="11"/>
      <c r="I545" s="11"/>
      <c r="J545" s="11"/>
      <c r="K545" s="11"/>
      <c r="L545" s="11"/>
      <c r="M545" s="11"/>
      <c r="N545" s="11"/>
      <c r="O545" s="11"/>
      <c r="P545" s="11"/>
      <c r="Q545" s="11"/>
      <c r="R545" s="11"/>
      <c r="S545" s="11"/>
      <c r="T545" s="11"/>
      <c r="U545" s="11">
        <v>1</v>
      </c>
      <c r="V545" s="11"/>
      <c r="W545" s="11">
        <v>1</v>
      </c>
    </row>
    <row r="546" spans="1:23" x14ac:dyDescent="0.3">
      <c r="A546">
        <v>545</v>
      </c>
      <c r="B546">
        <v>9</v>
      </c>
      <c r="C546" s="2">
        <v>38763.21329861111</v>
      </c>
      <c r="E546" s="5">
        <v>544</v>
      </c>
      <c r="F546" s="11"/>
      <c r="G546" s="11"/>
      <c r="H546" s="11"/>
      <c r="I546" s="11"/>
      <c r="J546" s="11"/>
      <c r="K546" s="11">
        <v>1</v>
      </c>
      <c r="L546" s="11"/>
      <c r="M546" s="11"/>
      <c r="N546" s="11"/>
      <c r="O546" s="11"/>
      <c r="P546" s="11"/>
      <c r="Q546" s="11"/>
      <c r="R546" s="11"/>
      <c r="S546" s="11"/>
      <c r="T546" s="11"/>
      <c r="U546" s="11"/>
      <c r="V546" s="11"/>
      <c r="W546" s="11">
        <v>1</v>
      </c>
    </row>
    <row r="547" spans="1:23" x14ac:dyDescent="0.3">
      <c r="A547">
        <v>546</v>
      </c>
      <c r="B547">
        <v>10</v>
      </c>
      <c r="C547" s="2">
        <v>38763.21329861111</v>
      </c>
      <c r="E547" s="5">
        <v>545</v>
      </c>
      <c r="F547" s="11"/>
      <c r="G547" s="11"/>
      <c r="H547" s="11"/>
      <c r="I547" s="11"/>
      <c r="J547" s="11"/>
      <c r="K547" s="11"/>
      <c r="L547" s="11"/>
      <c r="M547" s="11"/>
      <c r="N547" s="11">
        <v>1</v>
      </c>
      <c r="O547" s="11"/>
      <c r="P547" s="11"/>
      <c r="Q547" s="11"/>
      <c r="R547" s="11"/>
      <c r="S547" s="11"/>
      <c r="T547" s="11"/>
      <c r="U547" s="11"/>
      <c r="V547" s="11"/>
      <c r="W547" s="11">
        <v>1</v>
      </c>
    </row>
    <row r="548" spans="1:23" x14ac:dyDescent="0.3">
      <c r="A548">
        <v>547</v>
      </c>
      <c r="B548">
        <v>3</v>
      </c>
      <c r="C548" s="2">
        <v>38763.21329861111</v>
      </c>
      <c r="E548" s="5">
        <v>546</v>
      </c>
      <c r="F548" s="11"/>
      <c r="G548" s="11"/>
      <c r="H548" s="11"/>
      <c r="I548" s="11"/>
      <c r="J548" s="11"/>
      <c r="K548" s="11"/>
      <c r="L548" s="11"/>
      <c r="M548" s="11"/>
      <c r="N548" s="11"/>
      <c r="O548" s="11">
        <v>1</v>
      </c>
      <c r="P548" s="11"/>
      <c r="Q548" s="11"/>
      <c r="R548" s="11"/>
      <c r="S548" s="11"/>
      <c r="T548" s="11"/>
      <c r="U548" s="11"/>
      <c r="V548" s="11"/>
      <c r="W548" s="11">
        <v>1</v>
      </c>
    </row>
    <row r="549" spans="1:23" x14ac:dyDescent="0.3">
      <c r="A549">
        <v>548</v>
      </c>
      <c r="B549">
        <v>4</v>
      </c>
      <c r="C549" s="2">
        <v>38763.21329861111</v>
      </c>
      <c r="E549" s="5">
        <v>547</v>
      </c>
      <c r="F549" s="11"/>
      <c r="G549" s="11"/>
      <c r="H549" s="11">
        <v>1</v>
      </c>
      <c r="I549" s="11"/>
      <c r="J549" s="11"/>
      <c r="K549" s="11"/>
      <c r="L549" s="11"/>
      <c r="M549" s="11"/>
      <c r="N549" s="11"/>
      <c r="O549" s="11"/>
      <c r="P549" s="11"/>
      <c r="Q549" s="11"/>
      <c r="R549" s="11"/>
      <c r="S549" s="11"/>
      <c r="T549" s="11"/>
      <c r="U549" s="11"/>
      <c r="V549" s="11"/>
      <c r="W549" s="11">
        <v>1</v>
      </c>
    </row>
    <row r="550" spans="1:23" x14ac:dyDescent="0.3">
      <c r="A550">
        <v>549</v>
      </c>
      <c r="B550">
        <v>1</v>
      </c>
      <c r="C550" s="2">
        <v>38763.21329861111</v>
      </c>
      <c r="E550" s="5">
        <v>548</v>
      </c>
      <c r="F550" s="11"/>
      <c r="G550" s="11"/>
      <c r="H550" s="11"/>
      <c r="I550" s="11">
        <v>1</v>
      </c>
      <c r="J550" s="11"/>
      <c r="K550" s="11"/>
      <c r="L550" s="11"/>
      <c r="M550" s="11"/>
      <c r="N550" s="11"/>
      <c r="O550" s="11"/>
      <c r="P550" s="11"/>
      <c r="Q550" s="11"/>
      <c r="R550" s="11"/>
      <c r="S550" s="11"/>
      <c r="T550" s="11"/>
      <c r="U550" s="11"/>
      <c r="V550" s="11"/>
      <c r="W550" s="11">
        <v>1</v>
      </c>
    </row>
    <row r="551" spans="1:23" x14ac:dyDescent="0.3">
      <c r="A551">
        <v>550</v>
      </c>
      <c r="B551">
        <v>8</v>
      </c>
      <c r="C551" s="2">
        <v>38763.21329861111</v>
      </c>
      <c r="E551" s="5">
        <v>549</v>
      </c>
      <c r="F551" s="11">
        <v>1</v>
      </c>
      <c r="G551" s="11"/>
      <c r="H551" s="11"/>
      <c r="I551" s="11"/>
      <c r="J551" s="11"/>
      <c r="K551" s="11"/>
      <c r="L551" s="11"/>
      <c r="M551" s="11"/>
      <c r="N551" s="11"/>
      <c r="O551" s="11"/>
      <c r="P551" s="11"/>
      <c r="Q551" s="11"/>
      <c r="R551" s="11"/>
      <c r="S551" s="11"/>
      <c r="T551" s="11"/>
      <c r="U551" s="11"/>
      <c r="V551" s="11"/>
      <c r="W551" s="11">
        <v>1</v>
      </c>
    </row>
    <row r="552" spans="1:23" x14ac:dyDescent="0.3">
      <c r="A552">
        <v>551</v>
      </c>
      <c r="B552">
        <v>13</v>
      </c>
      <c r="C552" s="2">
        <v>38763.21329861111</v>
      </c>
      <c r="E552" s="5">
        <v>550</v>
      </c>
      <c r="F552" s="11"/>
      <c r="G552" s="11"/>
      <c r="H552" s="11"/>
      <c r="I552" s="11"/>
      <c r="J552" s="11"/>
      <c r="K552" s="11"/>
      <c r="L552" s="11"/>
      <c r="M552" s="11">
        <v>1</v>
      </c>
      <c r="N552" s="11"/>
      <c r="O552" s="11"/>
      <c r="P552" s="11"/>
      <c r="Q552" s="11"/>
      <c r="R552" s="11"/>
      <c r="S552" s="11"/>
      <c r="T552" s="11"/>
      <c r="U552" s="11"/>
      <c r="V552" s="11"/>
      <c r="W552" s="11">
        <v>1</v>
      </c>
    </row>
    <row r="553" spans="1:23" x14ac:dyDescent="0.3">
      <c r="A553">
        <v>552</v>
      </c>
      <c r="B553">
        <v>6</v>
      </c>
      <c r="C553" s="2">
        <v>38763.21329861111</v>
      </c>
      <c r="E553" s="5">
        <v>551</v>
      </c>
      <c r="F553" s="11"/>
      <c r="G553" s="11"/>
      <c r="H553" s="11"/>
      <c r="I553" s="11"/>
      <c r="J553" s="11"/>
      <c r="K553" s="11"/>
      <c r="L553" s="11"/>
      <c r="M553" s="11"/>
      <c r="N553" s="11"/>
      <c r="O553" s="11"/>
      <c r="P553" s="11"/>
      <c r="Q553" s="11"/>
      <c r="R553" s="11">
        <v>1</v>
      </c>
      <c r="S553" s="11"/>
      <c r="T553" s="11"/>
      <c r="U553" s="11"/>
      <c r="V553" s="11"/>
      <c r="W553" s="11">
        <v>1</v>
      </c>
    </row>
    <row r="554" spans="1:23" x14ac:dyDescent="0.3">
      <c r="A554">
        <v>553</v>
      </c>
      <c r="B554">
        <v>3</v>
      </c>
      <c r="C554" s="2">
        <v>38763.21329861111</v>
      </c>
      <c r="E554" s="5">
        <v>552</v>
      </c>
      <c r="F554" s="11"/>
      <c r="G554" s="11"/>
      <c r="H554" s="11"/>
      <c r="I554" s="11"/>
      <c r="J554" s="11"/>
      <c r="K554" s="11">
        <v>1</v>
      </c>
      <c r="L554" s="11"/>
      <c r="M554" s="11"/>
      <c r="N554" s="11"/>
      <c r="O554" s="11"/>
      <c r="P554" s="11"/>
      <c r="Q554" s="11"/>
      <c r="R554" s="11"/>
      <c r="S554" s="11"/>
      <c r="T554" s="11"/>
      <c r="U554" s="11"/>
      <c r="V554" s="11"/>
      <c r="W554" s="11">
        <v>1</v>
      </c>
    </row>
    <row r="555" spans="1:23" x14ac:dyDescent="0.3">
      <c r="A555">
        <v>554</v>
      </c>
      <c r="B555">
        <v>4</v>
      </c>
      <c r="C555" s="2">
        <v>38763.21329861111</v>
      </c>
      <c r="E555" s="5">
        <v>553</v>
      </c>
      <c r="F555" s="11"/>
      <c r="G555" s="11"/>
      <c r="H555" s="11">
        <v>1</v>
      </c>
      <c r="I555" s="11"/>
      <c r="J555" s="11"/>
      <c r="K555" s="11"/>
      <c r="L555" s="11"/>
      <c r="M555" s="11"/>
      <c r="N555" s="11"/>
      <c r="O555" s="11"/>
      <c r="P555" s="11"/>
      <c r="Q555" s="11"/>
      <c r="R555" s="11"/>
      <c r="S555" s="11"/>
      <c r="T555" s="11"/>
      <c r="U555" s="11"/>
      <c r="V555" s="11"/>
      <c r="W555" s="11">
        <v>1</v>
      </c>
    </row>
    <row r="556" spans="1:23" x14ac:dyDescent="0.3">
      <c r="A556">
        <v>555</v>
      </c>
      <c r="B556">
        <v>5</v>
      </c>
      <c r="C556" s="2">
        <v>38763.21329861111</v>
      </c>
      <c r="E556" s="5">
        <v>554</v>
      </c>
      <c r="F556" s="11"/>
      <c r="G556" s="11"/>
      <c r="H556" s="11"/>
      <c r="I556" s="11">
        <v>1</v>
      </c>
      <c r="J556" s="11"/>
      <c r="K556" s="11"/>
      <c r="L556" s="11"/>
      <c r="M556" s="11"/>
      <c r="N556" s="11"/>
      <c r="O556" s="11"/>
      <c r="P556" s="11"/>
      <c r="Q556" s="11"/>
      <c r="R556" s="11"/>
      <c r="S556" s="11"/>
      <c r="T556" s="11"/>
      <c r="U556" s="11"/>
      <c r="V556" s="11"/>
      <c r="W556" s="11">
        <v>1</v>
      </c>
    </row>
    <row r="557" spans="1:23" x14ac:dyDescent="0.3">
      <c r="A557">
        <v>556</v>
      </c>
      <c r="B557">
        <v>10</v>
      </c>
      <c r="C557" s="2">
        <v>38763.21329861111</v>
      </c>
      <c r="E557" s="5">
        <v>555</v>
      </c>
      <c r="F557" s="11"/>
      <c r="G557" s="11"/>
      <c r="H557" s="11"/>
      <c r="I557" s="11"/>
      <c r="J557" s="11">
        <v>1</v>
      </c>
      <c r="K557" s="11"/>
      <c r="L557" s="11"/>
      <c r="M557" s="11"/>
      <c r="N557" s="11"/>
      <c r="O557" s="11"/>
      <c r="P557" s="11"/>
      <c r="Q557" s="11"/>
      <c r="R557" s="11"/>
      <c r="S557" s="11"/>
      <c r="T557" s="11"/>
      <c r="U557" s="11"/>
      <c r="V557" s="11"/>
      <c r="W557" s="11">
        <v>1</v>
      </c>
    </row>
    <row r="558" spans="1:23" x14ac:dyDescent="0.3">
      <c r="A558">
        <v>557</v>
      </c>
      <c r="B558">
        <v>8</v>
      </c>
      <c r="C558" s="2">
        <v>38763.21329861111</v>
      </c>
      <c r="E558" s="5">
        <v>556</v>
      </c>
      <c r="F558" s="11"/>
      <c r="G558" s="11"/>
      <c r="H558" s="11"/>
      <c r="I558" s="11"/>
      <c r="J558" s="11"/>
      <c r="K558" s="11"/>
      <c r="L558" s="11"/>
      <c r="M558" s="11"/>
      <c r="N558" s="11"/>
      <c r="O558" s="11">
        <v>1</v>
      </c>
      <c r="P558" s="11"/>
      <c r="Q558" s="11"/>
      <c r="R558" s="11"/>
      <c r="S558" s="11"/>
      <c r="T558" s="11"/>
      <c r="U558" s="11"/>
      <c r="V558" s="11"/>
      <c r="W558" s="11">
        <v>1</v>
      </c>
    </row>
    <row r="559" spans="1:23" x14ac:dyDescent="0.3">
      <c r="A559">
        <v>558</v>
      </c>
      <c r="B559">
        <v>13</v>
      </c>
      <c r="C559" s="2">
        <v>38763.21329861111</v>
      </c>
      <c r="E559" s="5">
        <v>557</v>
      </c>
      <c r="F559" s="11"/>
      <c r="G559" s="11"/>
      <c r="H559" s="11"/>
      <c r="I559" s="11"/>
      <c r="J559" s="11"/>
      <c r="K559" s="11"/>
      <c r="L559" s="11"/>
      <c r="M559" s="11">
        <v>1</v>
      </c>
      <c r="N559" s="11"/>
      <c r="O559" s="11"/>
      <c r="P559" s="11"/>
      <c r="Q559" s="11"/>
      <c r="R559" s="11"/>
      <c r="S559" s="11"/>
      <c r="T559" s="11"/>
      <c r="U559" s="11"/>
      <c r="V559" s="11"/>
      <c r="W559" s="11">
        <v>1</v>
      </c>
    </row>
    <row r="560" spans="1:23" x14ac:dyDescent="0.3">
      <c r="A560">
        <v>559</v>
      </c>
      <c r="B560">
        <v>14</v>
      </c>
      <c r="C560" s="2">
        <v>38763.21329861111</v>
      </c>
      <c r="E560" s="5">
        <v>558</v>
      </c>
      <c r="F560" s="11"/>
      <c r="G560" s="11"/>
      <c r="H560" s="11"/>
      <c r="I560" s="11"/>
      <c r="J560" s="11"/>
      <c r="K560" s="11"/>
      <c r="L560" s="11"/>
      <c r="M560" s="11"/>
      <c r="N560" s="11"/>
      <c r="O560" s="11"/>
      <c r="P560" s="11"/>
      <c r="Q560" s="11"/>
      <c r="R560" s="11">
        <v>1</v>
      </c>
      <c r="S560" s="11"/>
      <c r="T560" s="11"/>
      <c r="U560" s="11"/>
      <c r="V560" s="11"/>
      <c r="W560" s="11">
        <v>1</v>
      </c>
    </row>
    <row r="561" spans="1:23" x14ac:dyDescent="0.3">
      <c r="A561">
        <v>560</v>
      </c>
      <c r="B561">
        <v>10</v>
      </c>
      <c r="C561" s="2">
        <v>38763.21329861111</v>
      </c>
      <c r="E561" s="5">
        <v>559</v>
      </c>
      <c r="F561" s="11"/>
      <c r="G561" s="11"/>
      <c r="H561" s="11"/>
      <c r="I561" s="11"/>
      <c r="J561" s="11"/>
      <c r="K561" s="11"/>
      <c r="L561" s="11"/>
      <c r="M561" s="11"/>
      <c r="N561" s="11"/>
      <c r="O561" s="11"/>
      <c r="P561" s="11"/>
      <c r="Q561" s="11"/>
      <c r="R561" s="11"/>
      <c r="S561" s="11">
        <v>1</v>
      </c>
      <c r="T561" s="11"/>
      <c r="U561" s="11"/>
      <c r="V561" s="11"/>
      <c r="W561" s="11">
        <v>1</v>
      </c>
    </row>
    <row r="562" spans="1:23" x14ac:dyDescent="0.3">
      <c r="A562">
        <v>561</v>
      </c>
      <c r="B562">
        <v>13</v>
      </c>
      <c r="C562" s="2">
        <v>38763.21329861111</v>
      </c>
      <c r="E562" s="5">
        <v>560</v>
      </c>
      <c r="F562" s="11"/>
      <c r="G562" s="11"/>
      <c r="H562" s="11"/>
      <c r="I562" s="11"/>
      <c r="J562" s="11"/>
      <c r="K562" s="11"/>
      <c r="L562" s="11"/>
      <c r="M562" s="11"/>
      <c r="N562" s="11"/>
      <c r="O562" s="11">
        <v>1</v>
      </c>
      <c r="P562" s="11"/>
      <c r="Q562" s="11"/>
      <c r="R562" s="11"/>
      <c r="S562" s="11"/>
      <c r="T562" s="11"/>
      <c r="U562" s="11"/>
      <c r="V562" s="11"/>
      <c r="W562" s="11">
        <v>1</v>
      </c>
    </row>
    <row r="563" spans="1:23" x14ac:dyDescent="0.3">
      <c r="A563">
        <v>562</v>
      </c>
      <c r="B563">
        <v>12</v>
      </c>
      <c r="C563" s="2">
        <v>38763.21329861111</v>
      </c>
      <c r="E563" s="5">
        <v>561</v>
      </c>
      <c r="F563" s="11"/>
      <c r="G563" s="11"/>
      <c r="H563" s="11"/>
      <c r="I563" s="11"/>
      <c r="J563" s="11"/>
      <c r="K563" s="11"/>
      <c r="L563" s="11"/>
      <c r="M563" s="11"/>
      <c r="N563" s="11"/>
      <c r="O563" s="11"/>
      <c r="P563" s="11"/>
      <c r="Q563" s="11"/>
      <c r="R563" s="11">
        <v>1</v>
      </c>
      <c r="S563" s="11"/>
      <c r="T563" s="11"/>
      <c r="U563" s="11"/>
      <c r="V563" s="11"/>
      <c r="W563" s="11">
        <v>1</v>
      </c>
    </row>
    <row r="564" spans="1:23" x14ac:dyDescent="0.3">
      <c r="A564">
        <v>563</v>
      </c>
      <c r="B564">
        <v>10</v>
      </c>
      <c r="C564" s="2">
        <v>38763.21329861111</v>
      </c>
      <c r="E564" s="5">
        <v>562</v>
      </c>
      <c r="F564" s="11"/>
      <c r="G564" s="11"/>
      <c r="H564" s="11"/>
      <c r="I564" s="11"/>
      <c r="J564" s="11"/>
      <c r="K564" s="11"/>
      <c r="L564" s="11"/>
      <c r="M564" s="11"/>
      <c r="N564" s="11"/>
      <c r="O564" s="11"/>
      <c r="P564" s="11"/>
      <c r="Q564" s="11">
        <v>1</v>
      </c>
      <c r="R564" s="11"/>
      <c r="S564" s="11"/>
      <c r="T564" s="11"/>
      <c r="U564" s="11"/>
      <c r="V564" s="11"/>
      <c r="W564" s="11">
        <v>1</v>
      </c>
    </row>
    <row r="565" spans="1:23" x14ac:dyDescent="0.3">
      <c r="A565">
        <v>564</v>
      </c>
      <c r="B565">
        <v>2</v>
      </c>
      <c r="C565" s="2">
        <v>38763.21329861111</v>
      </c>
      <c r="E565" s="5">
        <v>563</v>
      </c>
      <c r="F565" s="11"/>
      <c r="G565" s="11"/>
      <c r="H565" s="11"/>
      <c r="I565" s="11"/>
      <c r="J565" s="11"/>
      <c r="K565" s="11"/>
      <c r="L565" s="11"/>
      <c r="M565" s="11"/>
      <c r="N565" s="11"/>
      <c r="O565" s="11">
        <v>1</v>
      </c>
      <c r="P565" s="11"/>
      <c r="Q565" s="11"/>
      <c r="R565" s="11"/>
      <c r="S565" s="11"/>
      <c r="T565" s="11"/>
      <c r="U565" s="11"/>
      <c r="V565" s="11"/>
      <c r="W565" s="11">
        <v>1</v>
      </c>
    </row>
    <row r="566" spans="1:23" x14ac:dyDescent="0.3">
      <c r="A566">
        <v>565</v>
      </c>
      <c r="B566">
        <v>9</v>
      </c>
      <c r="C566" s="2">
        <v>38763.21329861111</v>
      </c>
      <c r="E566" s="5">
        <v>564</v>
      </c>
      <c r="F566" s="11"/>
      <c r="G566" s="11">
        <v>1</v>
      </c>
      <c r="H566" s="11"/>
      <c r="I566" s="11"/>
      <c r="J566" s="11"/>
      <c r="K566" s="11"/>
      <c r="L566" s="11"/>
      <c r="M566" s="11"/>
      <c r="N566" s="11"/>
      <c r="O566" s="11"/>
      <c r="P566" s="11"/>
      <c r="Q566" s="11"/>
      <c r="R566" s="11"/>
      <c r="S566" s="11"/>
      <c r="T566" s="11"/>
      <c r="U566" s="11"/>
      <c r="V566" s="11"/>
      <c r="W566" s="11">
        <v>1</v>
      </c>
    </row>
    <row r="567" spans="1:23" x14ac:dyDescent="0.3">
      <c r="A567">
        <v>566</v>
      </c>
      <c r="B567">
        <v>9</v>
      </c>
      <c r="C567" s="2">
        <v>38763.21329861111</v>
      </c>
      <c r="E567" s="5">
        <v>565</v>
      </c>
      <c r="F567" s="11"/>
      <c r="G567" s="11"/>
      <c r="H567" s="11"/>
      <c r="I567" s="11"/>
      <c r="J567" s="11"/>
      <c r="K567" s="11"/>
      <c r="L567" s="11"/>
      <c r="M567" s="11"/>
      <c r="N567" s="11">
        <v>1</v>
      </c>
      <c r="O567" s="11"/>
      <c r="P567" s="11"/>
      <c r="Q567" s="11"/>
      <c r="R567" s="11"/>
      <c r="S567" s="11"/>
      <c r="T567" s="11"/>
      <c r="U567" s="11"/>
      <c r="V567" s="11"/>
      <c r="W567" s="11">
        <v>1</v>
      </c>
    </row>
    <row r="568" spans="1:23" x14ac:dyDescent="0.3">
      <c r="A568">
        <v>567</v>
      </c>
      <c r="B568">
        <v>9</v>
      </c>
      <c r="C568" s="2">
        <v>38763.21329861111</v>
      </c>
      <c r="E568" s="5">
        <v>566</v>
      </c>
      <c r="F568" s="11"/>
      <c r="G568" s="11"/>
      <c r="H568" s="11"/>
      <c r="I568" s="11"/>
      <c r="J568" s="11"/>
      <c r="K568" s="11"/>
      <c r="L568" s="11"/>
      <c r="M568" s="11"/>
      <c r="N568" s="11">
        <v>1</v>
      </c>
      <c r="O568" s="11"/>
      <c r="P568" s="11"/>
      <c r="Q568" s="11"/>
      <c r="R568" s="11"/>
      <c r="S568" s="11"/>
      <c r="T568" s="11"/>
      <c r="U568" s="11"/>
      <c r="V568" s="11"/>
      <c r="W568" s="11">
        <v>1</v>
      </c>
    </row>
    <row r="569" spans="1:23" x14ac:dyDescent="0.3">
      <c r="A569">
        <v>568</v>
      </c>
      <c r="B569">
        <v>5</v>
      </c>
      <c r="C569" s="2">
        <v>38763.21329861111</v>
      </c>
      <c r="E569" s="5">
        <v>567</v>
      </c>
      <c r="F569" s="11"/>
      <c r="G569" s="11"/>
      <c r="H569" s="11"/>
      <c r="I569" s="11"/>
      <c r="J569" s="11"/>
      <c r="K569" s="11"/>
      <c r="L569" s="11"/>
      <c r="M569" s="11"/>
      <c r="N569" s="11">
        <v>1</v>
      </c>
      <c r="O569" s="11"/>
      <c r="P569" s="11"/>
      <c r="Q569" s="11"/>
      <c r="R569" s="11"/>
      <c r="S569" s="11"/>
      <c r="T569" s="11"/>
      <c r="U569" s="11"/>
      <c r="V569" s="11"/>
      <c r="W569" s="11">
        <v>1</v>
      </c>
    </row>
    <row r="570" spans="1:23" x14ac:dyDescent="0.3">
      <c r="A570">
        <v>569</v>
      </c>
      <c r="B570">
        <v>2</v>
      </c>
      <c r="C570" s="2">
        <v>38763.21329861111</v>
      </c>
      <c r="E570" s="5">
        <v>568</v>
      </c>
      <c r="F570" s="11"/>
      <c r="G570" s="11"/>
      <c r="H570" s="11"/>
      <c r="I570" s="11"/>
      <c r="J570" s="11">
        <v>1</v>
      </c>
      <c r="K570" s="11"/>
      <c r="L570" s="11"/>
      <c r="M570" s="11"/>
      <c r="N570" s="11"/>
      <c r="O570" s="11"/>
      <c r="P570" s="11"/>
      <c r="Q570" s="11"/>
      <c r="R570" s="11"/>
      <c r="S570" s="11"/>
      <c r="T570" s="11"/>
      <c r="U570" s="11"/>
      <c r="V570" s="11"/>
      <c r="W570" s="11">
        <v>1</v>
      </c>
    </row>
    <row r="571" spans="1:23" x14ac:dyDescent="0.3">
      <c r="A571">
        <v>570</v>
      </c>
      <c r="B571">
        <v>15</v>
      </c>
      <c r="C571" s="2">
        <v>38763.21329861111</v>
      </c>
      <c r="E571" s="5">
        <v>569</v>
      </c>
      <c r="F571" s="11"/>
      <c r="G571" s="11">
        <v>1</v>
      </c>
      <c r="H571" s="11"/>
      <c r="I571" s="11"/>
      <c r="J571" s="11"/>
      <c r="K571" s="11"/>
      <c r="L571" s="11"/>
      <c r="M571" s="11"/>
      <c r="N571" s="11"/>
      <c r="O571" s="11"/>
      <c r="P571" s="11"/>
      <c r="Q571" s="11"/>
      <c r="R571" s="11"/>
      <c r="S571" s="11"/>
      <c r="T571" s="11"/>
      <c r="U571" s="11"/>
      <c r="V571" s="11"/>
      <c r="W571" s="11">
        <v>1</v>
      </c>
    </row>
    <row r="572" spans="1:23" x14ac:dyDescent="0.3">
      <c r="A572">
        <v>571</v>
      </c>
      <c r="B572">
        <v>6</v>
      </c>
      <c r="C572" s="2">
        <v>38763.21329861111</v>
      </c>
      <c r="E572" s="5">
        <v>570</v>
      </c>
      <c r="F572" s="11"/>
      <c r="G572" s="11"/>
      <c r="H572" s="11"/>
      <c r="I572" s="11"/>
      <c r="J572" s="11"/>
      <c r="K572" s="11"/>
      <c r="L572" s="11"/>
      <c r="M572" s="11"/>
      <c r="N572" s="11"/>
      <c r="O572" s="11"/>
      <c r="P572" s="11"/>
      <c r="Q572" s="11"/>
      <c r="R572" s="11"/>
      <c r="S572" s="11"/>
      <c r="T572" s="11">
        <v>1</v>
      </c>
      <c r="U572" s="11"/>
      <c r="V572" s="11"/>
      <c r="W572" s="11">
        <v>1</v>
      </c>
    </row>
    <row r="573" spans="1:23" x14ac:dyDescent="0.3">
      <c r="A573">
        <v>572</v>
      </c>
      <c r="B573">
        <v>14</v>
      </c>
      <c r="C573" s="2">
        <v>38763.21329861111</v>
      </c>
      <c r="E573" s="5">
        <v>571</v>
      </c>
      <c r="F573" s="11"/>
      <c r="G573" s="11"/>
      <c r="H573" s="11"/>
      <c r="I573" s="11"/>
      <c r="J573" s="11"/>
      <c r="K573" s="11">
        <v>1</v>
      </c>
      <c r="L573" s="11"/>
      <c r="M573" s="11"/>
      <c r="N573" s="11"/>
      <c r="O573" s="11"/>
      <c r="P573" s="11"/>
      <c r="Q573" s="11"/>
      <c r="R573" s="11"/>
      <c r="S573" s="11"/>
      <c r="T573" s="11"/>
      <c r="U573" s="11"/>
      <c r="V573" s="11"/>
      <c r="W573" s="11">
        <v>1</v>
      </c>
    </row>
    <row r="574" spans="1:23" x14ac:dyDescent="0.3">
      <c r="A574">
        <v>573</v>
      </c>
      <c r="B574">
        <v>3</v>
      </c>
      <c r="C574" s="2">
        <v>38763.21329861111</v>
      </c>
      <c r="E574" s="5">
        <v>572</v>
      </c>
      <c r="F574" s="11"/>
      <c r="G574" s="11"/>
      <c r="H574" s="11"/>
      <c r="I574" s="11"/>
      <c r="J574" s="11"/>
      <c r="K574" s="11"/>
      <c r="L574" s="11"/>
      <c r="M574" s="11"/>
      <c r="N574" s="11"/>
      <c r="O574" s="11"/>
      <c r="P574" s="11"/>
      <c r="Q574" s="11"/>
      <c r="R574" s="11"/>
      <c r="S574" s="11">
        <v>1</v>
      </c>
      <c r="T574" s="11"/>
      <c r="U574" s="11"/>
      <c r="V574" s="11"/>
      <c r="W574" s="11">
        <v>1</v>
      </c>
    </row>
    <row r="575" spans="1:23" x14ac:dyDescent="0.3">
      <c r="A575">
        <v>574</v>
      </c>
      <c r="B575">
        <v>1</v>
      </c>
      <c r="C575" s="2">
        <v>38763.21329861111</v>
      </c>
      <c r="E575" s="5">
        <v>573</v>
      </c>
      <c r="F575" s="11"/>
      <c r="G575" s="11"/>
      <c r="H575" s="11">
        <v>1</v>
      </c>
      <c r="I575" s="11"/>
      <c r="J575" s="11"/>
      <c r="K575" s="11"/>
      <c r="L575" s="11"/>
      <c r="M575" s="11"/>
      <c r="N575" s="11"/>
      <c r="O575" s="11"/>
      <c r="P575" s="11"/>
      <c r="Q575" s="11"/>
      <c r="R575" s="11"/>
      <c r="S575" s="11"/>
      <c r="T575" s="11"/>
      <c r="U575" s="11"/>
      <c r="V575" s="11"/>
      <c r="W575" s="11">
        <v>1</v>
      </c>
    </row>
    <row r="576" spans="1:23" x14ac:dyDescent="0.3">
      <c r="A576">
        <v>575</v>
      </c>
      <c r="B576">
        <v>6</v>
      </c>
      <c r="C576" s="2">
        <v>38763.21329861111</v>
      </c>
      <c r="E576" s="5">
        <v>574</v>
      </c>
      <c r="F576" s="11">
        <v>1</v>
      </c>
      <c r="G576" s="11"/>
      <c r="H576" s="11"/>
      <c r="I576" s="11"/>
      <c r="J576" s="11"/>
      <c r="K576" s="11"/>
      <c r="L576" s="11"/>
      <c r="M576" s="11"/>
      <c r="N576" s="11"/>
      <c r="O576" s="11"/>
      <c r="P576" s="11"/>
      <c r="Q576" s="11"/>
      <c r="R576" s="11"/>
      <c r="S576" s="11"/>
      <c r="T576" s="11"/>
      <c r="U576" s="11"/>
      <c r="V576" s="11"/>
      <c r="W576" s="11">
        <v>1</v>
      </c>
    </row>
    <row r="577" spans="1:23" x14ac:dyDescent="0.3">
      <c r="A577">
        <v>576</v>
      </c>
      <c r="B577">
        <v>6</v>
      </c>
      <c r="C577" s="2">
        <v>38763.21329861111</v>
      </c>
      <c r="E577" s="5">
        <v>575</v>
      </c>
      <c r="F577" s="11"/>
      <c r="G577" s="11"/>
      <c r="H577" s="11"/>
      <c r="I577" s="11"/>
      <c r="J577" s="11"/>
      <c r="K577" s="11">
        <v>1</v>
      </c>
      <c r="L577" s="11"/>
      <c r="M577" s="11"/>
      <c r="N577" s="11"/>
      <c r="O577" s="11"/>
      <c r="P577" s="11"/>
      <c r="Q577" s="11"/>
      <c r="R577" s="11"/>
      <c r="S577" s="11"/>
      <c r="T577" s="11"/>
      <c r="U577" s="11"/>
      <c r="V577" s="11"/>
      <c r="W577" s="11">
        <v>1</v>
      </c>
    </row>
    <row r="578" spans="1:23" x14ac:dyDescent="0.3">
      <c r="A578">
        <v>577</v>
      </c>
      <c r="B578">
        <v>15</v>
      </c>
      <c r="C578" s="2">
        <v>38763.21329861111</v>
      </c>
      <c r="E578" s="5">
        <v>576</v>
      </c>
      <c r="F578" s="11"/>
      <c r="G578" s="11"/>
      <c r="H578" s="11"/>
      <c r="I578" s="11"/>
      <c r="J578" s="11"/>
      <c r="K578" s="11">
        <v>1</v>
      </c>
      <c r="L578" s="11"/>
      <c r="M578" s="11"/>
      <c r="N578" s="11"/>
      <c r="O578" s="11"/>
      <c r="P578" s="11"/>
      <c r="Q578" s="11"/>
      <c r="R578" s="11"/>
      <c r="S578" s="11"/>
      <c r="T578" s="11"/>
      <c r="U578" s="11"/>
      <c r="V578" s="11"/>
      <c r="W578" s="11">
        <v>1</v>
      </c>
    </row>
    <row r="579" spans="1:23" x14ac:dyDescent="0.3">
      <c r="A579">
        <v>578</v>
      </c>
      <c r="B579">
        <v>4</v>
      </c>
      <c r="C579" s="2">
        <v>38763.21329861111</v>
      </c>
      <c r="E579" s="5">
        <v>577</v>
      </c>
      <c r="F579" s="11"/>
      <c r="G579" s="11"/>
      <c r="H579" s="11"/>
      <c r="I579" s="11"/>
      <c r="J579" s="11"/>
      <c r="K579" s="11"/>
      <c r="L579" s="11"/>
      <c r="M579" s="11"/>
      <c r="N579" s="11"/>
      <c r="O579" s="11"/>
      <c r="P579" s="11"/>
      <c r="Q579" s="11"/>
      <c r="R579" s="11"/>
      <c r="S579" s="11"/>
      <c r="T579" s="11">
        <v>1</v>
      </c>
      <c r="U579" s="11"/>
      <c r="V579" s="11"/>
      <c r="W579" s="11">
        <v>1</v>
      </c>
    </row>
    <row r="580" spans="1:23" x14ac:dyDescent="0.3">
      <c r="A580">
        <v>579</v>
      </c>
      <c r="B580">
        <v>1</v>
      </c>
      <c r="C580" s="2">
        <v>38763.21329861111</v>
      </c>
      <c r="E580" s="5">
        <v>578</v>
      </c>
      <c r="F580" s="11"/>
      <c r="G580" s="11"/>
      <c r="H580" s="11"/>
      <c r="I580" s="11">
        <v>1</v>
      </c>
      <c r="J580" s="11"/>
      <c r="K580" s="11"/>
      <c r="L580" s="11"/>
      <c r="M580" s="11"/>
      <c r="N580" s="11"/>
      <c r="O580" s="11"/>
      <c r="P580" s="11"/>
      <c r="Q580" s="11"/>
      <c r="R580" s="11"/>
      <c r="S580" s="11"/>
      <c r="T580" s="11"/>
      <c r="U580" s="11"/>
      <c r="V580" s="11"/>
      <c r="W580" s="11">
        <v>1</v>
      </c>
    </row>
    <row r="581" spans="1:23" x14ac:dyDescent="0.3">
      <c r="A581">
        <v>580</v>
      </c>
      <c r="B581">
        <v>13</v>
      </c>
      <c r="C581" s="2">
        <v>38763.21329861111</v>
      </c>
      <c r="E581" s="5">
        <v>579</v>
      </c>
      <c r="F581" s="11">
        <v>1</v>
      </c>
      <c r="G581" s="11"/>
      <c r="H581" s="11"/>
      <c r="I581" s="11"/>
      <c r="J581" s="11"/>
      <c r="K581" s="11"/>
      <c r="L581" s="11"/>
      <c r="M581" s="11"/>
      <c r="N581" s="11"/>
      <c r="O581" s="11"/>
      <c r="P581" s="11"/>
      <c r="Q581" s="11"/>
      <c r="R581" s="11"/>
      <c r="S581" s="11"/>
      <c r="T581" s="11"/>
      <c r="U581" s="11"/>
      <c r="V581" s="11"/>
      <c r="W581" s="11">
        <v>1</v>
      </c>
    </row>
    <row r="582" spans="1:23" x14ac:dyDescent="0.3">
      <c r="A582">
        <v>581</v>
      </c>
      <c r="B582">
        <v>12</v>
      </c>
      <c r="C582" s="2">
        <v>38763.21329861111</v>
      </c>
      <c r="E582" s="5">
        <v>580</v>
      </c>
      <c r="F582" s="11"/>
      <c r="G582" s="11"/>
      <c r="H582" s="11"/>
      <c r="I582" s="11"/>
      <c r="J582" s="11"/>
      <c r="K582" s="11"/>
      <c r="L582" s="11"/>
      <c r="M582" s="11"/>
      <c r="N582" s="11"/>
      <c r="O582" s="11"/>
      <c r="P582" s="11"/>
      <c r="Q582" s="11"/>
      <c r="R582" s="11">
        <v>1</v>
      </c>
      <c r="S582" s="11"/>
      <c r="T582" s="11"/>
      <c r="U582" s="11"/>
      <c r="V582" s="11"/>
      <c r="W582" s="11">
        <v>1</v>
      </c>
    </row>
    <row r="583" spans="1:23" x14ac:dyDescent="0.3">
      <c r="A583">
        <v>582</v>
      </c>
      <c r="B583">
        <v>2</v>
      </c>
      <c r="C583" s="2">
        <v>38763.21329861111</v>
      </c>
      <c r="E583" s="5">
        <v>581</v>
      </c>
      <c r="F583" s="11"/>
      <c r="G583" s="11"/>
      <c r="H583" s="11"/>
      <c r="I583" s="11"/>
      <c r="J583" s="11"/>
      <c r="K583" s="11"/>
      <c r="L583" s="11"/>
      <c r="M583" s="11"/>
      <c r="N583" s="11"/>
      <c r="O583" s="11"/>
      <c r="P583" s="11"/>
      <c r="Q583" s="11">
        <v>1</v>
      </c>
      <c r="R583" s="11"/>
      <c r="S583" s="11"/>
      <c r="T583" s="11"/>
      <c r="U583" s="11"/>
      <c r="V583" s="11"/>
      <c r="W583" s="11">
        <v>1</v>
      </c>
    </row>
    <row r="584" spans="1:23" x14ac:dyDescent="0.3">
      <c r="A584">
        <v>583</v>
      </c>
      <c r="B584">
        <v>2</v>
      </c>
      <c r="C584" s="2">
        <v>38763.21329861111</v>
      </c>
      <c r="E584" s="5">
        <v>582</v>
      </c>
      <c r="F584" s="11"/>
      <c r="G584" s="11">
        <v>1</v>
      </c>
      <c r="H584" s="11"/>
      <c r="I584" s="11"/>
      <c r="J584" s="11"/>
      <c r="K584" s="11"/>
      <c r="L584" s="11"/>
      <c r="M584" s="11"/>
      <c r="N584" s="11"/>
      <c r="O584" s="11"/>
      <c r="P584" s="11"/>
      <c r="Q584" s="11"/>
      <c r="R584" s="11"/>
      <c r="S584" s="11"/>
      <c r="T584" s="11"/>
      <c r="U584" s="11"/>
      <c r="V584" s="11"/>
      <c r="W584" s="11">
        <v>1</v>
      </c>
    </row>
    <row r="585" spans="1:23" x14ac:dyDescent="0.3">
      <c r="A585">
        <v>584</v>
      </c>
      <c r="B585">
        <v>9</v>
      </c>
      <c r="C585" s="2">
        <v>38763.21329861111</v>
      </c>
      <c r="E585" s="5">
        <v>583</v>
      </c>
      <c r="F585" s="11"/>
      <c r="G585" s="11">
        <v>1</v>
      </c>
      <c r="H585" s="11"/>
      <c r="I585" s="11"/>
      <c r="J585" s="11"/>
      <c r="K585" s="11"/>
      <c r="L585" s="11"/>
      <c r="M585" s="11"/>
      <c r="N585" s="11"/>
      <c r="O585" s="11"/>
      <c r="P585" s="11"/>
      <c r="Q585" s="11"/>
      <c r="R585" s="11"/>
      <c r="S585" s="11"/>
      <c r="T585" s="11"/>
      <c r="U585" s="11"/>
      <c r="V585" s="11"/>
      <c r="W585" s="11">
        <v>1</v>
      </c>
    </row>
    <row r="586" spans="1:23" x14ac:dyDescent="0.3">
      <c r="A586">
        <v>585</v>
      </c>
      <c r="B586">
        <v>7</v>
      </c>
      <c r="C586" s="2">
        <v>38763.21329861111</v>
      </c>
      <c r="E586" s="5">
        <v>584</v>
      </c>
      <c r="F586" s="11"/>
      <c r="G586" s="11"/>
      <c r="H586" s="11"/>
      <c r="I586" s="11"/>
      <c r="J586" s="11"/>
      <c r="K586" s="11"/>
      <c r="L586" s="11"/>
      <c r="M586" s="11"/>
      <c r="N586" s="11">
        <v>1</v>
      </c>
      <c r="O586" s="11"/>
      <c r="P586" s="11"/>
      <c r="Q586" s="11"/>
      <c r="R586" s="11"/>
      <c r="S586" s="11"/>
      <c r="T586" s="11"/>
      <c r="U586" s="11"/>
      <c r="V586" s="11"/>
      <c r="W586" s="11">
        <v>1</v>
      </c>
    </row>
    <row r="587" spans="1:23" x14ac:dyDescent="0.3">
      <c r="A587">
        <v>586</v>
      </c>
      <c r="B587">
        <v>1</v>
      </c>
      <c r="C587" s="2">
        <v>38763.21329861111</v>
      </c>
      <c r="E587" s="5">
        <v>585</v>
      </c>
      <c r="F587" s="11"/>
      <c r="G587" s="11"/>
      <c r="H587" s="11"/>
      <c r="I587" s="11"/>
      <c r="J587" s="11"/>
      <c r="K587" s="11"/>
      <c r="L587" s="11">
        <v>1</v>
      </c>
      <c r="M587" s="11"/>
      <c r="N587" s="11"/>
      <c r="O587" s="11"/>
      <c r="P587" s="11"/>
      <c r="Q587" s="11"/>
      <c r="R587" s="11"/>
      <c r="S587" s="11"/>
      <c r="T587" s="11"/>
      <c r="U587" s="11"/>
      <c r="V587" s="11"/>
      <c r="W587" s="11">
        <v>1</v>
      </c>
    </row>
    <row r="588" spans="1:23" x14ac:dyDescent="0.3">
      <c r="A588">
        <v>587</v>
      </c>
      <c r="B588">
        <v>6</v>
      </c>
      <c r="C588" s="2">
        <v>38763.21329861111</v>
      </c>
      <c r="E588" s="5">
        <v>586</v>
      </c>
      <c r="F588" s="11">
        <v>1</v>
      </c>
      <c r="G588" s="11"/>
      <c r="H588" s="11"/>
      <c r="I588" s="11"/>
      <c r="J588" s="11"/>
      <c r="K588" s="11"/>
      <c r="L588" s="11"/>
      <c r="M588" s="11"/>
      <c r="N588" s="11"/>
      <c r="O588" s="11"/>
      <c r="P588" s="11"/>
      <c r="Q588" s="11"/>
      <c r="R588" s="11"/>
      <c r="S588" s="11"/>
      <c r="T588" s="11"/>
      <c r="U588" s="11"/>
      <c r="V588" s="11"/>
      <c r="W588" s="11">
        <v>1</v>
      </c>
    </row>
    <row r="589" spans="1:23" x14ac:dyDescent="0.3">
      <c r="A589">
        <v>588</v>
      </c>
      <c r="B589">
        <v>3</v>
      </c>
      <c r="C589" s="2">
        <v>38763.21329861111</v>
      </c>
      <c r="E589" s="5">
        <v>587</v>
      </c>
      <c r="F589" s="11"/>
      <c r="G589" s="11"/>
      <c r="H589" s="11"/>
      <c r="I589" s="11"/>
      <c r="J589" s="11"/>
      <c r="K589" s="11">
        <v>1</v>
      </c>
      <c r="L589" s="11"/>
      <c r="M589" s="11"/>
      <c r="N589" s="11"/>
      <c r="O589" s="11"/>
      <c r="P589" s="11"/>
      <c r="Q589" s="11"/>
      <c r="R589" s="11"/>
      <c r="S589" s="11"/>
      <c r="T589" s="11"/>
      <c r="U589" s="11"/>
      <c r="V589" s="11"/>
      <c r="W589" s="11">
        <v>1</v>
      </c>
    </row>
    <row r="590" spans="1:23" x14ac:dyDescent="0.3">
      <c r="A590">
        <v>589</v>
      </c>
      <c r="B590">
        <v>6</v>
      </c>
      <c r="C590" s="2">
        <v>38763.21329861111</v>
      </c>
      <c r="E590" s="5">
        <v>588</v>
      </c>
      <c r="F590" s="11"/>
      <c r="G590" s="11"/>
      <c r="H590" s="11">
        <v>1</v>
      </c>
      <c r="I590" s="11"/>
      <c r="J590" s="11"/>
      <c r="K590" s="11"/>
      <c r="L590" s="11"/>
      <c r="M590" s="11"/>
      <c r="N590" s="11"/>
      <c r="O590" s="11"/>
      <c r="P590" s="11"/>
      <c r="Q590" s="11"/>
      <c r="R590" s="11"/>
      <c r="S590" s="11"/>
      <c r="T590" s="11"/>
      <c r="U590" s="11"/>
      <c r="V590" s="11"/>
      <c r="W590" s="11">
        <v>1</v>
      </c>
    </row>
    <row r="591" spans="1:23" x14ac:dyDescent="0.3">
      <c r="A591">
        <v>590</v>
      </c>
      <c r="B591">
        <v>13</v>
      </c>
      <c r="C591" s="2">
        <v>38763.21329861111</v>
      </c>
      <c r="E591" s="5">
        <v>589</v>
      </c>
      <c r="F591" s="11"/>
      <c r="G591" s="11"/>
      <c r="H591" s="11"/>
      <c r="I591" s="11"/>
      <c r="J591" s="11"/>
      <c r="K591" s="11">
        <v>1</v>
      </c>
      <c r="L591" s="11"/>
      <c r="M591" s="11"/>
      <c r="N591" s="11"/>
      <c r="O591" s="11"/>
      <c r="P591" s="11"/>
      <c r="Q591" s="11"/>
      <c r="R591" s="11"/>
      <c r="S591" s="11"/>
      <c r="T591" s="11"/>
      <c r="U591" s="11"/>
      <c r="V591" s="11"/>
      <c r="W591" s="11">
        <v>1</v>
      </c>
    </row>
    <row r="592" spans="1:23" x14ac:dyDescent="0.3">
      <c r="A592">
        <v>591</v>
      </c>
      <c r="B592">
        <v>10</v>
      </c>
      <c r="C592" s="2">
        <v>38763.21329861111</v>
      </c>
      <c r="E592" s="5">
        <v>590</v>
      </c>
      <c r="F592" s="11"/>
      <c r="G592" s="11"/>
      <c r="H592" s="11"/>
      <c r="I592" s="11"/>
      <c r="J592" s="11"/>
      <c r="K592" s="11"/>
      <c r="L592" s="11"/>
      <c r="M592" s="11"/>
      <c r="N592" s="11"/>
      <c r="O592" s="11"/>
      <c r="P592" s="11"/>
      <c r="Q592" s="11"/>
      <c r="R592" s="11">
        <v>1</v>
      </c>
      <c r="S592" s="11"/>
      <c r="T592" s="11"/>
      <c r="U592" s="11"/>
      <c r="V592" s="11"/>
      <c r="W592" s="11">
        <v>1</v>
      </c>
    </row>
    <row r="593" spans="1:23" x14ac:dyDescent="0.3">
      <c r="A593">
        <v>592</v>
      </c>
      <c r="B593">
        <v>12</v>
      </c>
      <c r="C593" s="2">
        <v>38763.21329861111</v>
      </c>
      <c r="E593" s="5">
        <v>591</v>
      </c>
      <c r="F593" s="11"/>
      <c r="G593" s="11"/>
      <c r="H593" s="11"/>
      <c r="I593" s="11"/>
      <c r="J593" s="11"/>
      <c r="K593" s="11"/>
      <c r="L593" s="11"/>
      <c r="M593" s="11"/>
      <c r="N593" s="11"/>
      <c r="O593" s="11">
        <v>1</v>
      </c>
      <c r="P593" s="11"/>
      <c r="Q593" s="11"/>
      <c r="R593" s="11"/>
      <c r="S593" s="11"/>
      <c r="T593" s="11"/>
      <c r="U593" s="11"/>
      <c r="V593" s="11"/>
      <c r="W593" s="11">
        <v>1</v>
      </c>
    </row>
    <row r="594" spans="1:23" x14ac:dyDescent="0.3">
      <c r="A594">
        <v>593</v>
      </c>
      <c r="B594">
        <v>11</v>
      </c>
      <c r="C594" s="2">
        <v>38763.21329861111</v>
      </c>
      <c r="E594" s="5">
        <v>592</v>
      </c>
      <c r="F594" s="11"/>
      <c r="G594" s="11"/>
      <c r="H594" s="11"/>
      <c r="I594" s="11"/>
      <c r="J594" s="11"/>
      <c r="K594" s="11"/>
      <c r="L594" s="11"/>
      <c r="M594" s="11"/>
      <c r="N594" s="11"/>
      <c r="O594" s="11"/>
      <c r="P594" s="11"/>
      <c r="Q594" s="11">
        <v>1</v>
      </c>
      <c r="R594" s="11"/>
      <c r="S594" s="11"/>
      <c r="T594" s="11"/>
      <c r="U594" s="11"/>
      <c r="V594" s="11"/>
      <c r="W594" s="11">
        <v>1</v>
      </c>
    </row>
    <row r="595" spans="1:23" x14ac:dyDescent="0.3">
      <c r="A595">
        <v>594</v>
      </c>
      <c r="B595">
        <v>1</v>
      </c>
      <c r="C595" s="2">
        <v>38763.21329861111</v>
      </c>
      <c r="E595" s="5">
        <v>593</v>
      </c>
      <c r="F595" s="11"/>
      <c r="G595" s="11"/>
      <c r="H595" s="11"/>
      <c r="I595" s="11"/>
      <c r="J595" s="11"/>
      <c r="K595" s="11"/>
      <c r="L595" s="11"/>
      <c r="M595" s="11"/>
      <c r="N595" s="11"/>
      <c r="O595" s="11"/>
      <c r="P595" s="11">
        <v>1</v>
      </c>
      <c r="Q595" s="11"/>
      <c r="R595" s="11"/>
      <c r="S595" s="11"/>
      <c r="T595" s="11"/>
      <c r="U595" s="11"/>
      <c r="V595" s="11"/>
      <c r="W595" s="11">
        <v>1</v>
      </c>
    </row>
    <row r="596" spans="1:23" x14ac:dyDescent="0.3">
      <c r="A596">
        <v>595</v>
      </c>
      <c r="B596">
        <v>9</v>
      </c>
      <c r="C596" s="2">
        <v>38763.21329861111</v>
      </c>
      <c r="E596" s="5">
        <v>594</v>
      </c>
      <c r="F596" s="11">
        <v>1</v>
      </c>
      <c r="G596" s="11"/>
      <c r="H596" s="11"/>
      <c r="I596" s="11"/>
      <c r="J596" s="11"/>
      <c r="K596" s="11"/>
      <c r="L596" s="11"/>
      <c r="M596" s="11"/>
      <c r="N596" s="11"/>
      <c r="O596" s="11"/>
      <c r="P596" s="11"/>
      <c r="Q596" s="11"/>
      <c r="R596" s="11"/>
      <c r="S596" s="11"/>
      <c r="T596" s="11"/>
      <c r="U596" s="11"/>
      <c r="V596" s="11"/>
      <c r="W596" s="11">
        <v>1</v>
      </c>
    </row>
    <row r="597" spans="1:23" x14ac:dyDescent="0.3">
      <c r="A597">
        <v>596</v>
      </c>
      <c r="B597">
        <v>10</v>
      </c>
      <c r="C597" s="2">
        <v>38763.21329861111</v>
      </c>
      <c r="E597" s="5">
        <v>595</v>
      </c>
      <c r="F597" s="11"/>
      <c r="G597" s="11"/>
      <c r="H597" s="11"/>
      <c r="I597" s="11"/>
      <c r="J597" s="11"/>
      <c r="K597" s="11"/>
      <c r="L597" s="11"/>
      <c r="M597" s="11"/>
      <c r="N597" s="11">
        <v>1</v>
      </c>
      <c r="O597" s="11"/>
      <c r="P597" s="11"/>
      <c r="Q597" s="11"/>
      <c r="R597" s="11"/>
      <c r="S597" s="11"/>
      <c r="T597" s="11"/>
      <c r="U597" s="11"/>
      <c r="V597" s="11"/>
      <c r="W597" s="11">
        <v>1</v>
      </c>
    </row>
    <row r="598" spans="1:23" x14ac:dyDescent="0.3">
      <c r="A598">
        <v>597</v>
      </c>
      <c r="B598">
        <v>10</v>
      </c>
      <c r="C598" s="2">
        <v>38763.21329861111</v>
      </c>
      <c r="E598" s="5">
        <v>596</v>
      </c>
      <c r="F598" s="11"/>
      <c r="G598" s="11"/>
      <c r="H598" s="11"/>
      <c r="I598" s="11"/>
      <c r="J598" s="11"/>
      <c r="K598" s="11"/>
      <c r="L598" s="11"/>
      <c r="M598" s="11"/>
      <c r="N598" s="11"/>
      <c r="O598" s="11">
        <v>1</v>
      </c>
      <c r="P598" s="11"/>
      <c r="Q598" s="11"/>
      <c r="R598" s="11"/>
      <c r="S598" s="11"/>
      <c r="T598" s="11"/>
      <c r="U598" s="11"/>
      <c r="V598" s="11"/>
      <c r="W598" s="11">
        <v>1</v>
      </c>
    </row>
    <row r="599" spans="1:23" x14ac:dyDescent="0.3">
      <c r="A599">
        <v>598</v>
      </c>
      <c r="B599">
        <v>15</v>
      </c>
      <c r="C599" s="2">
        <v>38763.21329861111</v>
      </c>
      <c r="E599" s="5">
        <v>597</v>
      </c>
      <c r="F599" s="11"/>
      <c r="G599" s="11"/>
      <c r="H599" s="11"/>
      <c r="I599" s="11"/>
      <c r="J599" s="11"/>
      <c r="K599" s="11"/>
      <c r="L599" s="11"/>
      <c r="M599" s="11"/>
      <c r="N599" s="11"/>
      <c r="O599" s="11">
        <v>1</v>
      </c>
      <c r="P599" s="11"/>
      <c r="Q599" s="11"/>
      <c r="R599" s="11"/>
      <c r="S599" s="11"/>
      <c r="T599" s="11"/>
      <c r="U599" s="11"/>
      <c r="V599" s="11"/>
      <c r="W599" s="11">
        <v>1</v>
      </c>
    </row>
    <row r="600" spans="1:23" x14ac:dyDescent="0.3">
      <c r="A600">
        <v>599</v>
      </c>
      <c r="B600">
        <v>15</v>
      </c>
      <c r="C600" s="2">
        <v>38763.21329861111</v>
      </c>
      <c r="E600" s="5">
        <v>598</v>
      </c>
      <c r="F600" s="11"/>
      <c r="G600" s="11"/>
      <c r="H600" s="11"/>
      <c r="I600" s="11"/>
      <c r="J600" s="11"/>
      <c r="K600" s="11"/>
      <c r="L600" s="11"/>
      <c r="M600" s="11"/>
      <c r="N600" s="11"/>
      <c r="O600" s="11"/>
      <c r="P600" s="11"/>
      <c r="Q600" s="11"/>
      <c r="R600" s="11"/>
      <c r="S600" s="11"/>
      <c r="T600" s="11">
        <v>1</v>
      </c>
      <c r="U600" s="11"/>
      <c r="V600" s="11"/>
      <c r="W600" s="11">
        <v>1</v>
      </c>
    </row>
    <row r="601" spans="1:23" x14ac:dyDescent="0.3">
      <c r="A601">
        <v>600</v>
      </c>
      <c r="B601">
        <v>11</v>
      </c>
      <c r="C601" s="2">
        <v>38763.21329861111</v>
      </c>
      <c r="E601" s="5">
        <v>599</v>
      </c>
      <c r="F601" s="11"/>
      <c r="G601" s="11"/>
      <c r="H601" s="11"/>
      <c r="I601" s="11"/>
      <c r="J601" s="11"/>
      <c r="K601" s="11"/>
      <c r="L601" s="11"/>
      <c r="M601" s="11"/>
      <c r="N601" s="11"/>
      <c r="O601" s="11"/>
      <c r="P601" s="11"/>
      <c r="Q601" s="11"/>
      <c r="R601" s="11"/>
      <c r="S601" s="11"/>
      <c r="T601" s="11">
        <v>1</v>
      </c>
      <c r="U601" s="11"/>
      <c r="V601" s="11"/>
      <c r="W601" s="11">
        <v>1</v>
      </c>
    </row>
    <row r="602" spans="1:23" x14ac:dyDescent="0.3">
      <c r="A602">
        <v>601</v>
      </c>
      <c r="B602">
        <v>16</v>
      </c>
      <c r="C602" s="2">
        <v>38763.21329861111</v>
      </c>
      <c r="E602" s="5">
        <v>600</v>
      </c>
      <c r="F602" s="11"/>
      <c r="G602" s="11"/>
      <c r="H602" s="11"/>
      <c r="I602" s="11"/>
      <c r="J602" s="11"/>
      <c r="K602" s="11"/>
      <c r="L602" s="11"/>
      <c r="M602" s="11"/>
      <c r="N602" s="11"/>
      <c r="O602" s="11"/>
      <c r="P602" s="11">
        <v>1</v>
      </c>
      <c r="Q602" s="11"/>
      <c r="R602" s="11"/>
      <c r="S602" s="11"/>
      <c r="T602" s="11"/>
      <c r="U602" s="11"/>
      <c r="V602" s="11"/>
      <c r="W602" s="11">
        <v>1</v>
      </c>
    </row>
    <row r="603" spans="1:23" x14ac:dyDescent="0.3">
      <c r="A603">
        <v>602</v>
      </c>
      <c r="B603">
        <v>14</v>
      </c>
      <c r="C603" s="2">
        <v>38763.21329861111</v>
      </c>
      <c r="E603" s="5">
        <v>601</v>
      </c>
      <c r="F603" s="11"/>
      <c r="G603" s="11"/>
      <c r="H603" s="11"/>
      <c r="I603" s="11"/>
      <c r="J603" s="11"/>
      <c r="K603" s="11"/>
      <c r="L603" s="11"/>
      <c r="M603" s="11"/>
      <c r="N603" s="11"/>
      <c r="O603" s="11"/>
      <c r="P603" s="11"/>
      <c r="Q603" s="11"/>
      <c r="R603" s="11"/>
      <c r="S603" s="11"/>
      <c r="T603" s="11"/>
      <c r="U603" s="11">
        <v>1</v>
      </c>
      <c r="V603" s="11"/>
      <c r="W603" s="11">
        <v>1</v>
      </c>
    </row>
    <row r="604" spans="1:23" x14ac:dyDescent="0.3">
      <c r="A604">
        <v>603</v>
      </c>
      <c r="B604">
        <v>8</v>
      </c>
      <c r="C604" s="2">
        <v>38763.21329861111</v>
      </c>
      <c r="E604" s="5">
        <v>602</v>
      </c>
      <c r="F604" s="11"/>
      <c r="G604" s="11"/>
      <c r="H604" s="11"/>
      <c r="I604" s="11"/>
      <c r="J604" s="11"/>
      <c r="K604" s="11"/>
      <c r="L604" s="11"/>
      <c r="M604" s="11"/>
      <c r="N604" s="11"/>
      <c r="O604" s="11"/>
      <c r="P604" s="11"/>
      <c r="Q604" s="11"/>
      <c r="R604" s="11"/>
      <c r="S604" s="11">
        <v>1</v>
      </c>
      <c r="T604" s="11"/>
      <c r="U604" s="11"/>
      <c r="V604" s="11"/>
      <c r="W604" s="11">
        <v>1</v>
      </c>
    </row>
    <row r="605" spans="1:23" x14ac:dyDescent="0.3">
      <c r="A605">
        <v>604</v>
      </c>
      <c r="B605">
        <v>5</v>
      </c>
      <c r="C605" s="2">
        <v>38763.21329861111</v>
      </c>
      <c r="E605" s="5">
        <v>603</v>
      </c>
      <c r="F605" s="11"/>
      <c r="G605" s="11"/>
      <c r="H605" s="11"/>
      <c r="I605" s="11"/>
      <c r="J605" s="11"/>
      <c r="K605" s="11"/>
      <c r="L605" s="11"/>
      <c r="M605" s="11">
        <v>1</v>
      </c>
      <c r="N605" s="11"/>
      <c r="O605" s="11"/>
      <c r="P605" s="11"/>
      <c r="Q605" s="11"/>
      <c r="R605" s="11"/>
      <c r="S605" s="11"/>
      <c r="T605" s="11"/>
      <c r="U605" s="11"/>
      <c r="V605" s="11"/>
      <c r="W605" s="11">
        <v>1</v>
      </c>
    </row>
    <row r="606" spans="1:23" x14ac:dyDescent="0.3">
      <c r="A606">
        <v>605</v>
      </c>
      <c r="B606">
        <v>9</v>
      </c>
      <c r="C606" s="2">
        <v>38763.21329861111</v>
      </c>
      <c r="E606" s="5">
        <v>604</v>
      </c>
      <c r="F606" s="11"/>
      <c r="G606" s="11"/>
      <c r="H606" s="11"/>
      <c r="I606" s="11"/>
      <c r="J606" s="11">
        <v>1</v>
      </c>
      <c r="K606" s="11"/>
      <c r="L606" s="11"/>
      <c r="M606" s="11"/>
      <c r="N606" s="11"/>
      <c r="O606" s="11"/>
      <c r="P606" s="11"/>
      <c r="Q606" s="11"/>
      <c r="R606" s="11"/>
      <c r="S606" s="11"/>
      <c r="T606" s="11"/>
      <c r="U606" s="11"/>
      <c r="V606" s="11"/>
      <c r="W606" s="11">
        <v>1</v>
      </c>
    </row>
    <row r="607" spans="1:23" x14ac:dyDescent="0.3">
      <c r="A607">
        <v>606</v>
      </c>
      <c r="B607">
        <v>15</v>
      </c>
      <c r="C607" s="2">
        <v>38763.21329861111</v>
      </c>
      <c r="E607" s="5">
        <v>605</v>
      </c>
      <c r="F607" s="11"/>
      <c r="G607" s="11"/>
      <c r="H607" s="11"/>
      <c r="I607" s="11"/>
      <c r="J607" s="11"/>
      <c r="K607" s="11"/>
      <c r="L607" s="11"/>
      <c r="M607" s="11"/>
      <c r="N607" s="11">
        <v>1</v>
      </c>
      <c r="O607" s="11"/>
      <c r="P607" s="11"/>
      <c r="Q607" s="11"/>
      <c r="R607" s="11"/>
      <c r="S607" s="11"/>
      <c r="T607" s="11"/>
      <c r="U607" s="11"/>
      <c r="V607" s="11"/>
      <c r="W607" s="11">
        <v>1</v>
      </c>
    </row>
    <row r="608" spans="1:23" x14ac:dyDescent="0.3">
      <c r="A608">
        <v>607</v>
      </c>
      <c r="B608">
        <v>9</v>
      </c>
      <c r="C608" s="2">
        <v>38763.21329861111</v>
      </c>
      <c r="E608" s="5">
        <v>606</v>
      </c>
      <c r="F608" s="11"/>
      <c r="G608" s="11"/>
      <c r="H608" s="11"/>
      <c r="I608" s="11"/>
      <c r="J608" s="11"/>
      <c r="K608" s="11"/>
      <c r="L608" s="11"/>
      <c r="M608" s="11"/>
      <c r="N608" s="11"/>
      <c r="O608" s="11"/>
      <c r="P608" s="11"/>
      <c r="Q608" s="11"/>
      <c r="R608" s="11"/>
      <c r="S608" s="11"/>
      <c r="T608" s="11">
        <v>1</v>
      </c>
      <c r="U608" s="11"/>
      <c r="V608" s="11"/>
      <c r="W608" s="11">
        <v>1</v>
      </c>
    </row>
    <row r="609" spans="1:23" x14ac:dyDescent="0.3">
      <c r="A609">
        <v>608</v>
      </c>
      <c r="B609">
        <v>3</v>
      </c>
      <c r="C609" s="2">
        <v>38763.21329861111</v>
      </c>
      <c r="E609" s="5">
        <v>607</v>
      </c>
      <c r="F609" s="11"/>
      <c r="G609" s="11"/>
      <c r="H609" s="11"/>
      <c r="I609" s="11"/>
      <c r="J609" s="11"/>
      <c r="K609" s="11"/>
      <c r="L609" s="11"/>
      <c r="M609" s="11"/>
      <c r="N609" s="11">
        <v>1</v>
      </c>
      <c r="O609" s="11"/>
      <c r="P609" s="11"/>
      <c r="Q609" s="11"/>
      <c r="R609" s="11"/>
      <c r="S609" s="11"/>
      <c r="T609" s="11"/>
      <c r="U609" s="11"/>
      <c r="V609" s="11"/>
      <c r="W609" s="11">
        <v>1</v>
      </c>
    </row>
    <row r="610" spans="1:23" x14ac:dyDescent="0.3">
      <c r="A610">
        <v>609</v>
      </c>
      <c r="B610">
        <v>16</v>
      </c>
      <c r="C610" s="2">
        <v>38763.21329861111</v>
      </c>
      <c r="E610" s="5">
        <v>608</v>
      </c>
      <c r="F610" s="11"/>
      <c r="G610" s="11"/>
      <c r="H610" s="11">
        <v>1</v>
      </c>
      <c r="I610" s="11"/>
      <c r="J610" s="11"/>
      <c r="K610" s="11"/>
      <c r="L610" s="11"/>
      <c r="M610" s="11"/>
      <c r="N610" s="11"/>
      <c r="O610" s="11"/>
      <c r="P610" s="11"/>
      <c r="Q610" s="11"/>
      <c r="R610" s="11"/>
      <c r="S610" s="11"/>
      <c r="T610" s="11"/>
      <c r="U610" s="11"/>
      <c r="V610" s="11"/>
      <c r="W610" s="11">
        <v>1</v>
      </c>
    </row>
    <row r="611" spans="1:23" x14ac:dyDescent="0.3">
      <c r="A611">
        <v>610</v>
      </c>
      <c r="B611">
        <v>8</v>
      </c>
      <c r="C611" s="2">
        <v>38763.21329861111</v>
      </c>
      <c r="E611" s="5">
        <v>609</v>
      </c>
      <c r="F611" s="11"/>
      <c r="G611" s="11"/>
      <c r="H611" s="11"/>
      <c r="I611" s="11"/>
      <c r="J611" s="11"/>
      <c r="K611" s="11"/>
      <c r="L611" s="11"/>
      <c r="M611" s="11"/>
      <c r="N611" s="11"/>
      <c r="O611" s="11"/>
      <c r="P611" s="11"/>
      <c r="Q611" s="11"/>
      <c r="R611" s="11"/>
      <c r="S611" s="11"/>
      <c r="T611" s="11"/>
      <c r="U611" s="11">
        <v>1</v>
      </c>
      <c r="V611" s="11"/>
      <c r="W611" s="11">
        <v>1</v>
      </c>
    </row>
    <row r="612" spans="1:23" x14ac:dyDescent="0.3">
      <c r="A612">
        <v>611</v>
      </c>
      <c r="B612">
        <v>4</v>
      </c>
      <c r="C612" s="2">
        <v>38763.21329861111</v>
      </c>
      <c r="E612" s="5">
        <v>610</v>
      </c>
      <c r="F612" s="11"/>
      <c r="G612" s="11"/>
      <c r="H612" s="11"/>
      <c r="I612" s="11"/>
      <c r="J612" s="11"/>
      <c r="K612" s="11"/>
      <c r="L612" s="11"/>
      <c r="M612" s="11">
        <v>1</v>
      </c>
      <c r="N612" s="11"/>
      <c r="O612" s="11"/>
      <c r="P612" s="11"/>
      <c r="Q612" s="11"/>
      <c r="R612" s="11"/>
      <c r="S612" s="11"/>
      <c r="T612" s="11"/>
      <c r="U612" s="11"/>
      <c r="V612" s="11"/>
      <c r="W612" s="11">
        <v>1</v>
      </c>
    </row>
    <row r="613" spans="1:23" x14ac:dyDescent="0.3">
      <c r="A613">
        <v>612</v>
      </c>
      <c r="B613">
        <v>15</v>
      </c>
      <c r="C613" s="2">
        <v>38763.21329861111</v>
      </c>
      <c r="E613" s="5">
        <v>611</v>
      </c>
      <c r="F613" s="11"/>
      <c r="G613" s="11"/>
      <c r="H613" s="11"/>
      <c r="I613" s="11">
        <v>1</v>
      </c>
      <c r="J613" s="11"/>
      <c r="K613" s="11"/>
      <c r="L613" s="11"/>
      <c r="M613" s="11"/>
      <c r="N613" s="11"/>
      <c r="O613" s="11"/>
      <c r="P613" s="11"/>
      <c r="Q613" s="11"/>
      <c r="R613" s="11"/>
      <c r="S613" s="11"/>
      <c r="T613" s="11"/>
      <c r="U613" s="11"/>
      <c r="V613" s="11"/>
      <c r="W613" s="11">
        <v>1</v>
      </c>
    </row>
    <row r="614" spans="1:23" x14ac:dyDescent="0.3">
      <c r="A614">
        <v>613</v>
      </c>
      <c r="B614">
        <v>5</v>
      </c>
      <c r="C614" s="2">
        <v>38763.21329861111</v>
      </c>
      <c r="E614" s="5">
        <v>612</v>
      </c>
      <c r="F614" s="11"/>
      <c r="G614" s="11"/>
      <c r="H614" s="11"/>
      <c r="I614" s="11"/>
      <c r="J614" s="11"/>
      <c r="K614" s="11"/>
      <c r="L614" s="11"/>
      <c r="M614" s="11"/>
      <c r="N614" s="11"/>
      <c r="O614" s="11"/>
      <c r="P614" s="11"/>
      <c r="Q614" s="11"/>
      <c r="R614" s="11"/>
      <c r="S614" s="11"/>
      <c r="T614" s="11">
        <v>1</v>
      </c>
      <c r="U614" s="11"/>
      <c r="V614" s="11"/>
      <c r="W614" s="11">
        <v>1</v>
      </c>
    </row>
    <row r="615" spans="1:23" x14ac:dyDescent="0.3">
      <c r="A615">
        <v>614</v>
      </c>
      <c r="B615">
        <v>10</v>
      </c>
      <c r="C615" s="2">
        <v>38763.21329861111</v>
      </c>
      <c r="E615" s="5">
        <v>613</v>
      </c>
      <c r="F615" s="11"/>
      <c r="G615" s="11"/>
      <c r="H615" s="11"/>
      <c r="I615" s="11"/>
      <c r="J615" s="11">
        <v>1</v>
      </c>
      <c r="K615" s="11"/>
      <c r="L615" s="11"/>
      <c r="M615" s="11"/>
      <c r="N615" s="11"/>
      <c r="O615" s="11"/>
      <c r="P615" s="11"/>
      <c r="Q615" s="11"/>
      <c r="R615" s="11"/>
      <c r="S615" s="11"/>
      <c r="T615" s="11"/>
      <c r="U615" s="11"/>
      <c r="V615" s="11"/>
      <c r="W615" s="11">
        <v>1</v>
      </c>
    </row>
    <row r="616" spans="1:23" x14ac:dyDescent="0.3">
      <c r="A616">
        <v>615</v>
      </c>
      <c r="B616">
        <v>2</v>
      </c>
      <c r="C616" s="2">
        <v>38763.21329861111</v>
      </c>
      <c r="E616" s="5">
        <v>614</v>
      </c>
      <c r="F616" s="11"/>
      <c r="G616" s="11"/>
      <c r="H616" s="11"/>
      <c r="I616" s="11"/>
      <c r="J616" s="11"/>
      <c r="K616" s="11"/>
      <c r="L616" s="11"/>
      <c r="M616" s="11"/>
      <c r="N616" s="11"/>
      <c r="O616" s="11">
        <v>1</v>
      </c>
      <c r="P616" s="11"/>
      <c r="Q616" s="11"/>
      <c r="R616" s="11"/>
      <c r="S616" s="11"/>
      <c r="T616" s="11"/>
      <c r="U616" s="11"/>
      <c r="V616" s="11"/>
      <c r="W616" s="11">
        <v>1</v>
      </c>
    </row>
    <row r="617" spans="1:23" x14ac:dyDescent="0.3">
      <c r="A617">
        <v>616</v>
      </c>
      <c r="B617">
        <v>6</v>
      </c>
      <c r="C617" s="2">
        <v>38763.21329861111</v>
      </c>
      <c r="E617" s="5">
        <v>615</v>
      </c>
      <c r="F617" s="11"/>
      <c r="G617" s="11">
        <v>1</v>
      </c>
      <c r="H617" s="11"/>
      <c r="I617" s="11"/>
      <c r="J617" s="11"/>
      <c r="K617" s="11"/>
      <c r="L617" s="11"/>
      <c r="M617" s="11"/>
      <c r="N617" s="11"/>
      <c r="O617" s="11"/>
      <c r="P617" s="11"/>
      <c r="Q617" s="11"/>
      <c r="R617" s="11"/>
      <c r="S617" s="11"/>
      <c r="T617" s="11"/>
      <c r="U617" s="11"/>
      <c r="V617" s="11"/>
      <c r="W617" s="11">
        <v>1</v>
      </c>
    </row>
    <row r="618" spans="1:23" x14ac:dyDescent="0.3">
      <c r="A618">
        <v>617</v>
      </c>
      <c r="B618">
        <v>8</v>
      </c>
      <c r="C618" s="2">
        <v>38763.21329861111</v>
      </c>
      <c r="E618" s="5">
        <v>616</v>
      </c>
      <c r="F618" s="11"/>
      <c r="G618" s="11"/>
      <c r="H618" s="11"/>
      <c r="I618" s="11"/>
      <c r="J618" s="11"/>
      <c r="K618" s="11">
        <v>1</v>
      </c>
      <c r="L618" s="11"/>
      <c r="M618" s="11"/>
      <c r="N618" s="11"/>
      <c r="O618" s="11"/>
      <c r="P618" s="11"/>
      <c r="Q618" s="11"/>
      <c r="R618" s="11"/>
      <c r="S618" s="11"/>
      <c r="T618" s="11"/>
      <c r="U618" s="11"/>
      <c r="V618" s="11"/>
      <c r="W618" s="11">
        <v>1</v>
      </c>
    </row>
    <row r="619" spans="1:23" x14ac:dyDescent="0.3">
      <c r="A619">
        <v>618</v>
      </c>
      <c r="B619">
        <v>7</v>
      </c>
      <c r="C619" s="2">
        <v>38763.21329861111</v>
      </c>
      <c r="E619" s="5">
        <v>617</v>
      </c>
      <c r="F619" s="11"/>
      <c r="G619" s="11"/>
      <c r="H619" s="11"/>
      <c r="I619" s="11"/>
      <c r="J619" s="11"/>
      <c r="K619" s="11"/>
      <c r="L619" s="11"/>
      <c r="M619" s="11">
        <v>1</v>
      </c>
      <c r="N619" s="11"/>
      <c r="O619" s="11"/>
      <c r="P619" s="11"/>
      <c r="Q619" s="11"/>
      <c r="R619" s="11"/>
      <c r="S619" s="11"/>
      <c r="T619" s="11"/>
      <c r="U619" s="11"/>
      <c r="V619" s="11"/>
      <c r="W619" s="11">
        <v>1</v>
      </c>
    </row>
    <row r="620" spans="1:23" x14ac:dyDescent="0.3">
      <c r="A620">
        <v>619</v>
      </c>
      <c r="B620">
        <v>15</v>
      </c>
      <c r="C620" s="2">
        <v>38763.21329861111</v>
      </c>
      <c r="E620" s="5">
        <v>618</v>
      </c>
      <c r="F620" s="11"/>
      <c r="G620" s="11"/>
      <c r="H620" s="11"/>
      <c r="I620" s="11"/>
      <c r="J620" s="11"/>
      <c r="K620" s="11"/>
      <c r="L620" s="11">
        <v>1</v>
      </c>
      <c r="M620" s="11"/>
      <c r="N620" s="11"/>
      <c r="O620" s="11"/>
      <c r="P620" s="11"/>
      <c r="Q620" s="11"/>
      <c r="R620" s="11"/>
      <c r="S620" s="11"/>
      <c r="T620" s="11"/>
      <c r="U620" s="11"/>
      <c r="V620" s="11"/>
      <c r="W620" s="11">
        <v>1</v>
      </c>
    </row>
    <row r="621" spans="1:23" x14ac:dyDescent="0.3">
      <c r="A621">
        <v>620</v>
      </c>
      <c r="B621">
        <v>14</v>
      </c>
      <c r="C621" s="2">
        <v>38763.21329861111</v>
      </c>
      <c r="E621" s="5">
        <v>619</v>
      </c>
      <c r="F621" s="11"/>
      <c r="G621" s="11"/>
      <c r="H621" s="11"/>
      <c r="I621" s="11"/>
      <c r="J621" s="11"/>
      <c r="K621" s="11"/>
      <c r="L621" s="11"/>
      <c r="M621" s="11"/>
      <c r="N621" s="11"/>
      <c r="O621" s="11"/>
      <c r="P621" s="11"/>
      <c r="Q621" s="11"/>
      <c r="R621" s="11"/>
      <c r="S621" s="11"/>
      <c r="T621" s="11">
        <v>1</v>
      </c>
      <c r="U621" s="11"/>
      <c r="V621" s="11"/>
      <c r="W621" s="11">
        <v>1</v>
      </c>
    </row>
    <row r="622" spans="1:23" x14ac:dyDescent="0.3">
      <c r="A622">
        <v>621</v>
      </c>
      <c r="B622">
        <v>8</v>
      </c>
      <c r="C622" s="2">
        <v>38763.21329861111</v>
      </c>
      <c r="E622" s="5">
        <v>620</v>
      </c>
      <c r="F622" s="11"/>
      <c r="G622" s="11"/>
      <c r="H622" s="11"/>
      <c r="I622" s="11"/>
      <c r="J622" s="11"/>
      <c r="K622" s="11"/>
      <c r="L622" s="11"/>
      <c r="M622" s="11"/>
      <c r="N622" s="11"/>
      <c r="O622" s="11"/>
      <c r="P622" s="11"/>
      <c r="Q622" s="11"/>
      <c r="R622" s="11"/>
      <c r="S622" s="11">
        <v>1</v>
      </c>
      <c r="T622" s="11"/>
      <c r="U622" s="11"/>
      <c r="V622" s="11"/>
      <c r="W622" s="11">
        <v>1</v>
      </c>
    </row>
    <row r="623" spans="1:23" x14ac:dyDescent="0.3">
      <c r="A623">
        <v>622</v>
      </c>
      <c r="B623">
        <v>6</v>
      </c>
      <c r="C623" s="2">
        <v>38763.21329861111</v>
      </c>
      <c r="E623" s="5">
        <v>621</v>
      </c>
      <c r="F623" s="11"/>
      <c r="G623" s="11"/>
      <c r="H623" s="11"/>
      <c r="I623" s="11"/>
      <c r="J623" s="11"/>
      <c r="K623" s="11"/>
      <c r="L623" s="11"/>
      <c r="M623" s="11">
        <v>1</v>
      </c>
      <c r="N623" s="11"/>
      <c r="O623" s="11"/>
      <c r="P623" s="11"/>
      <c r="Q623" s="11"/>
      <c r="R623" s="11"/>
      <c r="S623" s="11"/>
      <c r="T623" s="11"/>
      <c r="U623" s="11"/>
      <c r="V623" s="11"/>
      <c r="W623" s="11">
        <v>1</v>
      </c>
    </row>
    <row r="624" spans="1:23" x14ac:dyDescent="0.3">
      <c r="A624">
        <v>623</v>
      </c>
      <c r="B624">
        <v>9</v>
      </c>
      <c r="C624" s="2">
        <v>38763.21329861111</v>
      </c>
      <c r="E624" s="5">
        <v>622</v>
      </c>
      <c r="F624" s="11"/>
      <c r="G624" s="11"/>
      <c r="H624" s="11"/>
      <c r="I624" s="11"/>
      <c r="J624" s="11"/>
      <c r="K624" s="11">
        <v>1</v>
      </c>
      <c r="L624" s="11"/>
      <c r="M624" s="11"/>
      <c r="N624" s="11"/>
      <c r="O624" s="11"/>
      <c r="P624" s="11"/>
      <c r="Q624" s="11"/>
      <c r="R624" s="11"/>
      <c r="S624" s="11"/>
      <c r="T624" s="11"/>
      <c r="U624" s="11"/>
      <c r="V624" s="11"/>
      <c r="W624" s="11">
        <v>1</v>
      </c>
    </row>
    <row r="625" spans="1:23" x14ac:dyDescent="0.3">
      <c r="A625">
        <v>624</v>
      </c>
      <c r="B625">
        <v>10</v>
      </c>
      <c r="C625" s="2">
        <v>38763.21329861111</v>
      </c>
      <c r="E625" s="5">
        <v>623</v>
      </c>
      <c r="F625" s="11"/>
      <c r="G625" s="11"/>
      <c r="H625" s="11"/>
      <c r="I625" s="11"/>
      <c r="J625" s="11"/>
      <c r="K625" s="11"/>
      <c r="L625" s="11"/>
      <c r="M625" s="11"/>
      <c r="N625" s="11">
        <v>1</v>
      </c>
      <c r="O625" s="11"/>
      <c r="P625" s="11"/>
      <c r="Q625" s="11"/>
      <c r="R625" s="11"/>
      <c r="S625" s="11"/>
      <c r="T625" s="11"/>
      <c r="U625" s="11"/>
      <c r="V625" s="11"/>
      <c r="W625" s="11">
        <v>1</v>
      </c>
    </row>
    <row r="626" spans="1:23" x14ac:dyDescent="0.3">
      <c r="A626">
        <v>625</v>
      </c>
      <c r="B626">
        <v>14</v>
      </c>
      <c r="C626" s="2">
        <v>38763.21329861111</v>
      </c>
      <c r="E626" s="5">
        <v>624</v>
      </c>
      <c r="F626" s="11"/>
      <c r="G626" s="11"/>
      <c r="H626" s="11"/>
      <c r="I626" s="11"/>
      <c r="J626" s="11"/>
      <c r="K626" s="11"/>
      <c r="L626" s="11"/>
      <c r="M626" s="11"/>
      <c r="N626" s="11"/>
      <c r="O626" s="11">
        <v>1</v>
      </c>
      <c r="P626" s="11"/>
      <c r="Q626" s="11"/>
      <c r="R626" s="11"/>
      <c r="S626" s="11"/>
      <c r="T626" s="11"/>
      <c r="U626" s="11"/>
      <c r="V626" s="11"/>
      <c r="W626" s="11">
        <v>1</v>
      </c>
    </row>
    <row r="627" spans="1:23" x14ac:dyDescent="0.3">
      <c r="A627">
        <v>626</v>
      </c>
      <c r="B627">
        <v>3</v>
      </c>
      <c r="C627" s="2">
        <v>38763.21329861111</v>
      </c>
      <c r="E627" s="5">
        <v>625</v>
      </c>
      <c r="F627" s="11"/>
      <c r="G627" s="11"/>
      <c r="H627" s="11"/>
      <c r="I627" s="11"/>
      <c r="J627" s="11"/>
      <c r="K627" s="11"/>
      <c r="L627" s="11"/>
      <c r="M627" s="11"/>
      <c r="N627" s="11"/>
      <c r="O627" s="11"/>
      <c r="P627" s="11"/>
      <c r="Q627" s="11"/>
      <c r="R627" s="11"/>
      <c r="S627" s="11">
        <v>1</v>
      </c>
      <c r="T627" s="11"/>
      <c r="U627" s="11"/>
      <c r="V627" s="11"/>
      <c r="W627" s="11">
        <v>1</v>
      </c>
    </row>
    <row r="628" spans="1:23" x14ac:dyDescent="0.3">
      <c r="A628">
        <v>627</v>
      </c>
      <c r="B628">
        <v>6</v>
      </c>
      <c r="C628" s="2">
        <v>38763.21329861111</v>
      </c>
      <c r="E628" s="5">
        <v>626</v>
      </c>
      <c r="F628" s="11"/>
      <c r="G628" s="11"/>
      <c r="H628" s="11">
        <v>1</v>
      </c>
      <c r="I628" s="11"/>
      <c r="J628" s="11"/>
      <c r="K628" s="11"/>
      <c r="L628" s="11"/>
      <c r="M628" s="11"/>
      <c r="N628" s="11"/>
      <c r="O628" s="11"/>
      <c r="P628" s="11"/>
      <c r="Q628" s="11"/>
      <c r="R628" s="11"/>
      <c r="S628" s="11"/>
      <c r="T628" s="11"/>
      <c r="U628" s="11"/>
      <c r="V628" s="11"/>
      <c r="W628" s="11">
        <v>1</v>
      </c>
    </row>
    <row r="629" spans="1:23" x14ac:dyDescent="0.3">
      <c r="A629">
        <v>628</v>
      </c>
      <c r="B629">
        <v>15</v>
      </c>
      <c r="C629" s="2">
        <v>38763.21329861111</v>
      </c>
      <c r="E629" s="5">
        <v>627</v>
      </c>
      <c r="F629" s="11"/>
      <c r="G629" s="11"/>
      <c r="H629" s="11"/>
      <c r="I629" s="11"/>
      <c r="J629" s="11"/>
      <c r="K629" s="11">
        <v>1</v>
      </c>
      <c r="L629" s="11"/>
      <c r="M629" s="11"/>
      <c r="N629" s="11"/>
      <c r="O629" s="11"/>
      <c r="P629" s="11"/>
      <c r="Q629" s="11"/>
      <c r="R629" s="11"/>
      <c r="S629" s="11"/>
      <c r="T629" s="11"/>
      <c r="U629" s="11"/>
      <c r="V629" s="11"/>
      <c r="W629" s="11">
        <v>1</v>
      </c>
    </row>
    <row r="630" spans="1:23" x14ac:dyDescent="0.3">
      <c r="A630">
        <v>629</v>
      </c>
      <c r="B630">
        <v>6</v>
      </c>
      <c r="C630" s="2">
        <v>38763.21329861111</v>
      </c>
      <c r="E630" s="5">
        <v>628</v>
      </c>
      <c r="F630" s="11"/>
      <c r="G630" s="11"/>
      <c r="H630" s="11"/>
      <c r="I630" s="11"/>
      <c r="J630" s="11"/>
      <c r="K630" s="11"/>
      <c r="L630" s="11"/>
      <c r="M630" s="11"/>
      <c r="N630" s="11"/>
      <c r="O630" s="11"/>
      <c r="P630" s="11"/>
      <c r="Q630" s="11"/>
      <c r="R630" s="11"/>
      <c r="S630" s="11"/>
      <c r="T630" s="11">
        <v>1</v>
      </c>
      <c r="U630" s="11"/>
      <c r="V630" s="11"/>
      <c r="W630" s="11">
        <v>1</v>
      </c>
    </row>
    <row r="631" spans="1:23" x14ac:dyDescent="0.3">
      <c r="A631">
        <v>630</v>
      </c>
      <c r="B631">
        <v>7</v>
      </c>
      <c r="C631" s="2">
        <v>38763.21329861111</v>
      </c>
      <c r="E631" s="5">
        <v>629</v>
      </c>
      <c r="F631" s="11"/>
      <c r="G631" s="11"/>
      <c r="H631" s="11"/>
      <c r="I631" s="11"/>
      <c r="J631" s="11"/>
      <c r="K631" s="11">
        <v>1</v>
      </c>
      <c r="L631" s="11"/>
      <c r="M631" s="11"/>
      <c r="N631" s="11"/>
      <c r="O631" s="11"/>
      <c r="P631" s="11"/>
      <c r="Q631" s="11"/>
      <c r="R631" s="11"/>
      <c r="S631" s="11"/>
      <c r="T631" s="11"/>
      <c r="U631" s="11"/>
      <c r="V631" s="11"/>
      <c r="W631" s="11">
        <v>1</v>
      </c>
    </row>
    <row r="632" spans="1:23" x14ac:dyDescent="0.3">
      <c r="A632">
        <v>631</v>
      </c>
      <c r="B632">
        <v>15</v>
      </c>
      <c r="C632" s="2">
        <v>38763.21329861111</v>
      </c>
      <c r="E632" s="5">
        <v>630</v>
      </c>
      <c r="F632" s="11"/>
      <c r="G632" s="11"/>
      <c r="H632" s="11"/>
      <c r="I632" s="11"/>
      <c r="J632" s="11"/>
      <c r="K632" s="11"/>
      <c r="L632" s="11">
        <v>1</v>
      </c>
      <c r="M632" s="11"/>
      <c r="N632" s="11"/>
      <c r="O632" s="11"/>
      <c r="P632" s="11"/>
      <c r="Q632" s="11"/>
      <c r="R632" s="11"/>
      <c r="S632" s="11"/>
      <c r="T632" s="11"/>
      <c r="U632" s="11"/>
      <c r="V632" s="11"/>
      <c r="W632" s="11">
        <v>1</v>
      </c>
    </row>
    <row r="633" spans="1:23" x14ac:dyDescent="0.3">
      <c r="A633">
        <v>632</v>
      </c>
      <c r="B633">
        <v>13</v>
      </c>
      <c r="C633" s="2">
        <v>38763.21329861111</v>
      </c>
      <c r="E633" s="5">
        <v>631</v>
      </c>
      <c r="F633" s="11"/>
      <c r="G633" s="11"/>
      <c r="H633" s="11"/>
      <c r="I633" s="11"/>
      <c r="J633" s="11"/>
      <c r="K633" s="11"/>
      <c r="L633" s="11"/>
      <c r="M633" s="11"/>
      <c r="N633" s="11"/>
      <c r="O633" s="11"/>
      <c r="P633" s="11"/>
      <c r="Q633" s="11"/>
      <c r="R633" s="11"/>
      <c r="S633" s="11"/>
      <c r="T633" s="11">
        <v>1</v>
      </c>
      <c r="U633" s="11"/>
      <c r="V633" s="11"/>
      <c r="W633" s="11">
        <v>1</v>
      </c>
    </row>
    <row r="634" spans="1:23" x14ac:dyDescent="0.3">
      <c r="A634">
        <v>633</v>
      </c>
      <c r="B634">
        <v>4</v>
      </c>
      <c r="C634" s="2">
        <v>38763.21329861111</v>
      </c>
      <c r="E634" s="5">
        <v>632</v>
      </c>
      <c r="F634" s="11"/>
      <c r="G634" s="11"/>
      <c r="H634" s="11"/>
      <c r="I634" s="11"/>
      <c r="J634" s="11"/>
      <c r="K634" s="11"/>
      <c r="L634" s="11"/>
      <c r="M634" s="11"/>
      <c r="N634" s="11"/>
      <c r="O634" s="11"/>
      <c r="P634" s="11"/>
      <c r="Q634" s="11"/>
      <c r="R634" s="11">
        <v>1</v>
      </c>
      <c r="S634" s="11"/>
      <c r="T634" s="11"/>
      <c r="U634" s="11"/>
      <c r="V634" s="11"/>
      <c r="W634" s="11">
        <v>1</v>
      </c>
    </row>
    <row r="635" spans="1:23" x14ac:dyDescent="0.3">
      <c r="A635">
        <v>634</v>
      </c>
      <c r="B635">
        <v>8</v>
      </c>
      <c r="C635" s="2">
        <v>38763.21329861111</v>
      </c>
      <c r="E635" s="5">
        <v>633</v>
      </c>
      <c r="F635" s="11"/>
      <c r="G635" s="11"/>
      <c r="H635" s="11"/>
      <c r="I635" s="11">
        <v>1</v>
      </c>
      <c r="J635" s="11"/>
      <c r="K635" s="11"/>
      <c r="L635" s="11"/>
      <c r="M635" s="11"/>
      <c r="N635" s="11"/>
      <c r="O635" s="11"/>
      <c r="P635" s="11"/>
      <c r="Q635" s="11"/>
      <c r="R635" s="11"/>
      <c r="S635" s="11"/>
      <c r="T635" s="11"/>
      <c r="U635" s="11"/>
      <c r="V635" s="11"/>
      <c r="W635" s="11">
        <v>1</v>
      </c>
    </row>
    <row r="636" spans="1:23" x14ac:dyDescent="0.3">
      <c r="A636">
        <v>635</v>
      </c>
      <c r="B636">
        <v>13</v>
      </c>
      <c r="C636" s="2">
        <v>38763.21329861111</v>
      </c>
      <c r="E636" s="5">
        <v>634</v>
      </c>
      <c r="F636" s="11"/>
      <c r="G636" s="11"/>
      <c r="H636" s="11"/>
      <c r="I636" s="11"/>
      <c r="J636" s="11"/>
      <c r="K636" s="11"/>
      <c r="L636" s="11"/>
      <c r="M636" s="11">
        <v>1</v>
      </c>
      <c r="N636" s="11"/>
      <c r="O636" s="11"/>
      <c r="P636" s="11"/>
      <c r="Q636" s="11"/>
      <c r="R636" s="11"/>
      <c r="S636" s="11"/>
      <c r="T636" s="11"/>
      <c r="U636" s="11"/>
      <c r="V636" s="11"/>
      <c r="W636" s="11">
        <v>1</v>
      </c>
    </row>
    <row r="637" spans="1:23" x14ac:dyDescent="0.3">
      <c r="A637">
        <v>636</v>
      </c>
      <c r="B637">
        <v>12</v>
      </c>
      <c r="C637" s="2">
        <v>38763.21329861111</v>
      </c>
      <c r="E637" s="5">
        <v>635</v>
      </c>
      <c r="F637" s="11"/>
      <c r="G637" s="11"/>
      <c r="H637" s="11"/>
      <c r="I637" s="11"/>
      <c r="J637" s="11"/>
      <c r="K637" s="11"/>
      <c r="L637" s="11"/>
      <c r="M637" s="11"/>
      <c r="N637" s="11"/>
      <c r="O637" s="11"/>
      <c r="P637" s="11"/>
      <c r="Q637" s="11"/>
      <c r="R637" s="11">
        <v>1</v>
      </c>
      <c r="S637" s="11"/>
      <c r="T637" s="11"/>
      <c r="U637" s="11"/>
      <c r="V637" s="11"/>
      <c r="W637" s="11">
        <v>1</v>
      </c>
    </row>
    <row r="638" spans="1:23" x14ac:dyDescent="0.3">
      <c r="A638">
        <v>637</v>
      </c>
      <c r="B638">
        <v>14</v>
      </c>
      <c r="C638" s="2">
        <v>38763.21329861111</v>
      </c>
      <c r="E638" s="5">
        <v>636</v>
      </c>
      <c r="F638" s="11"/>
      <c r="G638" s="11"/>
      <c r="H638" s="11"/>
      <c r="I638" s="11"/>
      <c r="J638" s="11"/>
      <c r="K638" s="11"/>
      <c r="L638" s="11"/>
      <c r="M638" s="11"/>
      <c r="N638" s="11"/>
      <c r="O638" s="11"/>
      <c r="P638" s="11"/>
      <c r="Q638" s="11">
        <v>1</v>
      </c>
      <c r="R638" s="11"/>
      <c r="S638" s="11"/>
      <c r="T638" s="11"/>
      <c r="U638" s="11"/>
      <c r="V638" s="11"/>
      <c r="W638" s="11">
        <v>1</v>
      </c>
    </row>
    <row r="639" spans="1:23" x14ac:dyDescent="0.3">
      <c r="A639">
        <v>638</v>
      </c>
      <c r="B639">
        <v>5</v>
      </c>
      <c r="C639" s="2">
        <v>38763.21329861111</v>
      </c>
      <c r="E639" s="5">
        <v>637</v>
      </c>
      <c r="F639" s="11"/>
      <c r="G639" s="11"/>
      <c r="H639" s="11"/>
      <c r="I639" s="11"/>
      <c r="J639" s="11"/>
      <c r="K639" s="11"/>
      <c r="L639" s="11"/>
      <c r="M639" s="11"/>
      <c r="N639" s="11"/>
      <c r="O639" s="11"/>
      <c r="P639" s="11"/>
      <c r="Q639" s="11"/>
      <c r="R639" s="11"/>
      <c r="S639" s="11">
        <v>1</v>
      </c>
      <c r="T639" s="11"/>
      <c r="U639" s="11"/>
      <c r="V639" s="11"/>
      <c r="W639" s="11">
        <v>1</v>
      </c>
    </row>
    <row r="640" spans="1:23" x14ac:dyDescent="0.3">
      <c r="A640">
        <v>639</v>
      </c>
      <c r="B640">
        <v>8</v>
      </c>
      <c r="C640" s="2">
        <v>38763.21329861111</v>
      </c>
      <c r="E640" s="5">
        <v>638</v>
      </c>
      <c r="F640" s="11"/>
      <c r="G640" s="11"/>
      <c r="H640" s="11"/>
      <c r="I640" s="11"/>
      <c r="J640" s="11">
        <v>1</v>
      </c>
      <c r="K640" s="11"/>
      <c r="L640" s="11"/>
      <c r="M640" s="11"/>
      <c r="N640" s="11"/>
      <c r="O640" s="11"/>
      <c r="P640" s="11"/>
      <c r="Q640" s="11"/>
      <c r="R640" s="11"/>
      <c r="S640" s="11"/>
      <c r="T640" s="11"/>
      <c r="U640" s="11"/>
      <c r="V640" s="11"/>
      <c r="W640" s="11">
        <v>1</v>
      </c>
    </row>
    <row r="641" spans="1:23" x14ac:dyDescent="0.3">
      <c r="A641">
        <v>640</v>
      </c>
      <c r="B641">
        <v>9</v>
      </c>
      <c r="C641" s="2">
        <v>38763.21329861111</v>
      </c>
      <c r="E641" s="5">
        <v>639</v>
      </c>
      <c r="F641" s="11"/>
      <c r="G641" s="11"/>
      <c r="H641" s="11"/>
      <c r="I641" s="11"/>
      <c r="J641" s="11"/>
      <c r="K641" s="11"/>
      <c r="L641" s="11"/>
      <c r="M641" s="11">
        <v>1</v>
      </c>
      <c r="N641" s="11"/>
      <c r="O641" s="11"/>
      <c r="P641" s="11"/>
      <c r="Q641" s="11"/>
      <c r="R641" s="11"/>
      <c r="S641" s="11"/>
      <c r="T641" s="11"/>
      <c r="U641" s="11"/>
      <c r="V641" s="11"/>
      <c r="W641" s="11">
        <v>1</v>
      </c>
    </row>
    <row r="642" spans="1:23" x14ac:dyDescent="0.3">
      <c r="A642">
        <v>641</v>
      </c>
      <c r="B642">
        <v>9</v>
      </c>
      <c r="C642" s="2">
        <v>38763.21329861111</v>
      </c>
      <c r="E642" s="5">
        <v>640</v>
      </c>
      <c r="F642" s="11"/>
      <c r="G642" s="11"/>
      <c r="H642" s="11"/>
      <c r="I642" s="11"/>
      <c r="J642" s="11"/>
      <c r="K642" s="11"/>
      <c r="L642" s="11"/>
      <c r="M642" s="11"/>
      <c r="N642" s="11">
        <v>1</v>
      </c>
      <c r="O642" s="11"/>
      <c r="P642" s="11"/>
      <c r="Q642" s="11"/>
      <c r="R642" s="11"/>
      <c r="S642" s="11"/>
      <c r="T642" s="11"/>
      <c r="U642" s="11"/>
      <c r="V642" s="11"/>
      <c r="W642" s="11">
        <v>1</v>
      </c>
    </row>
    <row r="643" spans="1:23" x14ac:dyDescent="0.3">
      <c r="A643">
        <v>642</v>
      </c>
      <c r="B643">
        <v>16</v>
      </c>
      <c r="C643" s="2">
        <v>38763.21329861111</v>
      </c>
      <c r="E643" s="5">
        <v>641</v>
      </c>
      <c r="F643" s="11"/>
      <c r="G643" s="11"/>
      <c r="H643" s="11"/>
      <c r="I643" s="11"/>
      <c r="J643" s="11"/>
      <c r="K643" s="11"/>
      <c r="L643" s="11"/>
      <c r="M643" s="11"/>
      <c r="N643" s="11">
        <v>1</v>
      </c>
      <c r="O643" s="11"/>
      <c r="P643" s="11"/>
      <c r="Q643" s="11"/>
      <c r="R643" s="11"/>
      <c r="S643" s="11"/>
      <c r="T643" s="11"/>
      <c r="U643" s="11"/>
      <c r="V643" s="11"/>
      <c r="W643" s="11">
        <v>1</v>
      </c>
    </row>
    <row r="644" spans="1:23" x14ac:dyDescent="0.3">
      <c r="A644">
        <v>643</v>
      </c>
      <c r="B644">
        <v>7</v>
      </c>
      <c r="C644" s="2">
        <v>38763.21329861111</v>
      </c>
      <c r="E644" s="5">
        <v>642</v>
      </c>
      <c r="F644" s="11"/>
      <c r="G644" s="11"/>
      <c r="H644" s="11"/>
      <c r="I644" s="11"/>
      <c r="J644" s="11"/>
      <c r="K644" s="11"/>
      <c r="L644" s="11"/>
      <c r="M644" s="11"/>
      <c r="N644" s="11"/>
      <c r="O644" s="11"/>
      <c r="P644" s="11"/>
      <c r="Q644" s="11"/>
      <c r="R644" s="11"/>
      <c r="S644" s="11"/>
      <c r="T644" s="11"/>
      <c r="U644" s="11">
        <v>1</v>
      </c>
      <c r="V644" s="11"/>
      <c r="W644" s="11">
        <v>1</v>
      </c>
    </row>
    <row r="645" spans="1:23" x14ac:dyDescent="0.3">
      <c r="A645">
        <v>644</v>
      </c>
      <c r="B645">
        <v>2</v>
      </c>
      <c r="C645" s="2">
        <v>38763.21329861111</v>
      </c>
      <c r="E645" s="5">
        <v>643</v>
      </c>
      <c r="F645" s="11"/>
      <c r="G645" s="11"/>
      <c r="H645" s="11"/>
      <c r="I645" s="11"/>
      <c r="J645" s="11"/>
      <c r="K645" s="11"/>
      <c r="L645" s="11">
        <v>1</v>
      </c>
      <c r="M645" s="11"/>
      <c r="N645" s="11"/>
      <c r="O645" s="11"/>
      <c r="P645" s="11"/>
      <c r="Q645" s="11"/>
      <c r="R645" s="11"/>
      <c r="S645" s="11"/>
      <c r="T645" s="11"/>
      <c r="U645" s="11"/>
      <c r="V645" s="11"/>
      <c r="W645" s="11">
        <v>1</v>
      </c>
    </row>
    <row r="646" spans="1:23" x14ac:dyDescent="0.3">
      <c r="A646">
        <v>645</v>
      </c>
      <c r="B646">
        <v>16</v>
      </c>
      <c r="C646" s="2">
        <v>38763.21329861111</v>
      </c>
      <c r="E646" s="5">
        <v>644</v>
      </c>
      <c r="F646" s="11"/>
      <c r="G646" s="11">
        <v>1</v>
      </c>
      <c r="H646" s="11"/>
      <c r="I646" s="11"/>
      <c r="J646" s="11"/>
      <c r="K646" s="11"/>
      <c r="L646" s="11"/>
      <c r="M646" s="11"/>
      <c r="N646" s="11"/>
      <c r="O646" s="11"/>
      <c r="P646" s="11"/>
      <c r="Q646" s="11"/>
      <c r="R646" s="11"/>
      <c r="S646" s="11"/>
      <c r="T646" s="11"/>
      <c r="U646" s="11"/>
      <c r="V646" s="11"/>
      <c r="W646" s="11">
        <v>1</v>
      </c>
    </row>
    <row r="647" spans="1:23" x14ac:dyDescent="0.3">
      <c r="A647">
        <v>646</v>
      </c>
      <c r="B647">
        <v>10</v>
      </c>
      <c r="C647" s="2">
        <v>38763.21329861111</v>
      </c>
      <c r="E647" s="5">
        <v>645</v>
      </c>
      <c r="F647" s="11"/>
      <c r="G647" s="11"/>
      <c r="H647" s="11"/>
      <c r="I647" s="11"/>
      <c r="J647" s="11"/>
      <c r="K647" s="11"/>
      <c r="L647" s="11"/>
      <c r="M647" s="11"/>
      <c r="N647" s="11"/>
      <c r="O647" s="11"/>
      <c r="P647" s="11"/>
      <c r="Q647" s="11"/>
      <c r="R647" s="11"/>
      <c r="S647" s="11"/>
      <c r="T647" s="11"/>
      <c r="U647" s="11">
        <v>1</v>
      </c>
      <c r="V647" s="11"/>
      <c r="W647" s="11">
        <v>1</v>
      </c>
    </row>
    <row r="648" spans="1:23" x14ac:dyDescent="0.3">
      <c r="A648">
        <v>647</v>
      </c>
      <c r="B648">
        <v>12</v>
      </c>
      <c r="C648" s="2">
        <v>38763.21329861111</v>
      </c>
      <c r="E648" s="5">
        <v>646</v>
      </c>
      <c r="F648" s="11"/>
      <c r="G648" s="11"/>
      <c r="H648" s="11"/>
      <c r="I648" s="11"/>
      <c r="J648" s="11"/>
      <c r="K648" s="11"/>
      <c r="L648" s="11"/>
      <c r="M648" s="11"/>
      <c r="N648" s="11"/>
      <c r="O648" s="11">
        <v>1</v>
      </c>
      <c r="P648" s="11"/>
      <c r="Q648" s="11"/>
      <c r="R648" s="11"/>
      <c r="S648" s="11"/>
      <c r="T648" s="11"/>
      <c r="U648" s="11"/>
      <c r="V648" s="11"/>
      <c r="W648" s="11">
        <v>1</v>
      </c>
    </row>
    <row r="649" spans="1:23" x14ac:dyDescent="0.3">
      <c r="A649">
        <v>648</v>
      </c>
      <c r="B649">
        <v>16</v>
      </c>
      <c r="C649" s="2">
        <v>38763.21329861111</v>
      </c>
      <c r="E649" s="5">
        <v>647</v>
      </c>
      <c r="F649" s="11"/>
      <c r="G649" s="11"/>
      <c r="H649" s="11"/>
      <c r="I649" s="11"/>
      <c r="J649" s="11"/>
      <c r="K649" s="11"/>
      <c r="L649" s="11"/>
      <c r="M649" s="11"/>
      <c r="N649" s="11"/>
      <c r="O649" s="11"/>
      <c r="P649" s="11"/>
      <c r="Q649" s="11">
        <v>1</v>
      </c>
      <c r="R649" s="11"/>
      <c r="S649" s="11"/>
      <c r="T649" s="11"/>
      <c r="U649" s="11"/>
      <c r="V649" s="11"/>
      <c r="W649" s="11">
        <v>1</v>
      </c>
    </row>
    <row r="650" spans="1:23" x14ac:dyDescent="0.3">
      <c r="A650">
        <v>649</v>
      </c>
      <c r="B650">
        <v>2</v>
      </c>
      <c r="C650" s="2">
        <v>38763.21329861111</v>
      </c>
      <c r="E650" s="5">
        <v>648</v>
      </c>
      <c r="F650" s="11"/>
      <c r="G650" s="11"/>
      <c r="H650" s="11"/>
      <c r="I650" s="11"/>
      <c r="J650" s="11"/>
      <c r="K650" s="11"/>
      <c r="L650" s="11"/>
      <c r="M650" s="11"/>
      <c r="N650" s="11"/>
      <c r="O650" s="11"/>
      <c r="P650" s="11"/>
      <c r="Q650" s="11"/>
      <c r="R650" s="11"/>
      <c r="S650" s="11"/>
      <c r="T650" s="11"/>
      <c r="U650" s="11">
        <v>1</v>
      </c>
      <c r="V650" s="11"/>
      <c r="W650" s="11">
        <v>1</v>
      </c>
    </row>
    <row r="651" spans="1:23" x14ac:dyDescent="0.3">
      <c r="A651">
        <v>650</v>
      </c>
      <c r="B651">
        <v>6</v>
      </c>
      <c r="C651" s="2">
        <v>38763.21329861111</v>
      </c>
      <c r="E651" s="5">
        <v>649</v>
      </c>
      <c r="F651" s="11"/>
      <c r="G651" s="11">
        <v>1</v>
      </c>
      <c r="H651" s="11"/>
      <c r="I651" s="11"/>
      <c r="J651" s="11"/>
      <c r="K651" s="11"/>
      <c r="L651" s="11"/>
      <c r="M651" s="11"/>
      <c r="N651" s="11"/>
      <c r="O651" s="11"/>
      <c r="P651" s="11"/>
      <c r="Q651" s="11"/>
      <c r="R651" s="11"/>
      <c r="S651" s="11"/>
      <c r="T651" s="11"/>
      <c r="U651" s="11"/>
      <c r="V651" s="11"/>
      <c r="W651" s="11">
        <v>1</v>
      </c>
    </row>
    <row r="652" spans="1:23" x14ac:dyDescent="0.3">
      <c r="A652">
        <v>651</v>
      </c>
      <c r="B652">
        <v>2</v>
      </c>
      <c r="C652" s="2">
        <v>38763.21329861111</v>
      </c>
      <c r="E652" s="5">
        <v>650</v>
      </c>
      <c r="F652" s="11"/>
      <c r="G652" s="11"/>
      <c r="H652" s="11"/>
      <c r="I652" s="11"/>
      <c r="J652" s="11"/>
      <c r="K652" s="11">
        <v>1</v>
      </c>
      <c r="L652" s="11"/>
      <c r="M652" s="11"/>
      <c r="N652" s="11"/>
      <c r="O652" s="11"/>
      <c r="P652" s="11"/>
      <c r="Q652" s="11"/>
      <c r="R652" s="11"/>
      <c r="S652" s="11"/>
      <c r="T652" s="11"/>
      <c r="U652" s="11"/>
      <c r="V652" s="11"/>
      <c r="W652" s="11">
        <v>1</v>
      </c>
    </row>
    <row r="653" spans="1:23" x14ac:dyDescent="0.3">
      <c r="A653">
        <v>652</v>
      </c>
      <c r="B653">
        <v>4</v>
      </c>
      <c r="C653" s="2">
        <v>38763.21329861111</v>
      </c>
      <c r="E653" s="5">
        <v>651</v>
      </c>
      <c r="F653" s="11"/>
      <c r="G653" s="11">
        <v>1</v>
      </c>
      <c r="H653" s="11"/>
      <c r="I653" s="11"/>
      <c r="J653" s="11"/>
      <c r="K653" s="11"/>
      <c r="L653" s="11"/>
      <c r="M653" s="11"/>
      <c r="N653" s="11"/>
      <c r="O653" s="11"/>
      <c r="P653" s="11"/>
      <c r="Q653" s="11"/>
      <c r="R653" s="11"/>
      <c r="S653" s="11"/>
      <c r="T653" s="11"/>
      <c r="U653" s="11"/>
      <c r="V653" s="11"/>
      <c r="W653" s="11">
        <v>1</v>
      </c>
    </row>
    <row r="654" spans="1:23" x14ac:dyDescent="0.3">
      <c r="A654">
        <v>653</v>
      </c>
      <c r="B654">
        <v>11</v>
      </c>
      <c r="C654" s="2">
        <v>38763.21329861111</v>
      </c>
      <c r="E654" s="5">
        <v>652</v>
      </c>
      <c r="F654" s="11"/>
      <c r="G654" s="11"/>
      <c r="H654" s="11"/>
      <c r="I654" s="11">
        <v>1</v>
      </c>
      <c r="J654" s="11"/>
      <c r="K654" s="11"/>
      <c r="L654" s="11"/>
      <c r="M654" s="11"/>
      <c r="N654" s="11"/>
      <c r="O654" s="11"/>
      <c r="P654" s="11"/>
      <c r="Q654" s="11"/>
      <c r="R654" s="11"/>
      <c r="S654" s="11"/>
      <c r="T654" s="11"/>
      <c r="U654" s="11"/>
      <c r="V654" s="11"/>
      <c r="W654" s="11">
        <v>1</v>
      </c>
    </row>
    <row r="655" spans="1:23" x14ac:dyDescent="0.3">
      <c r="A655">
        <v>654</v>
      </c>
      <c r="B655">
        <v>10</v>
      </c>
      <c r="C655" s="2">
        <v>38763.21329861111</v>
      </c>
      <c r="E655" s="5">
        <v>653</v>
      </c>
      <c r="F655" s="11"/>
      <c r="G655" s="11"/>
      <c r="H655" s="11"/>
      <c r="I655" s="11"/>
      <c r="J655" s="11"/>
      <c r="K655" s="11"/>
      <c r="L655" s="11"/>
      <c r="M655" s="11"/>
      <c r="N655" s="11"/>
      <c r="O655" s="11"/>
      <c r="P655" s="11">
        <v>1</v>
      </c>
      <c r="Q655" s="11"/>
      <c r="R655" s="11"/>
      <c r="S655" s="11"/>
      <c r="T655" s="11"/>
      <c r="U655" s="11"/>
      <c r="V655" s="11"/>
      <c r="W655" s="11">
        <v>1</v>
      </c>
    </row>
    <row r="656" spans="1:23" x14ac:dyDescent="0.3">
      <c r="A656">
        <v>655</v>
      </c>
      <c r="B656">
        <v>14</v>
      </c>
      <c r="C656" s="2">
        <v>38763.21329861111</v>
      </c>
      <c r="E656" s="5">
        <v>654</v>
      </c>
      <c r="F656" s="11"/>
      <c r="G656" s="11"/>
      <c r="H656" s="11"/>
      <c r="I656" s="11"/>
      <c r="J656" s="11"/>
      <c r="K656" s="11"/>
      <c r="L656" s="11"/>
      <c r="M656" s="11"/>
      <c r="N656" s="11"/>
      <c r="O656" s="11">
        <v>1</v>
      </c>
      <c r="P656" s="11"/>
      <c r="Q656" s="11"/>
      <c r="R656" s="11"/>
      <c r="S656" s="11"/>
      <c r="T656" s="11"/>
      <c r="U656" s="11"/>
      <c r="V656" s="11"/>
      <c r="W656" s="11">
        <v>1</v>
      </c>
    </row>
    <row r="657" spans="1:23" x14ac:dyDescent="0.3">
      <c r="A657">
        <v>656</v>
      </c>
      <c r="B657">
        <v>16</v>
      </c>
      <c r="C657" s="2">
        <v>38763.21329861111</v>
      </c>
      <c r="E657" s="5">
        <v>655</v>
      </c>
      <c r="F657" s="11"/>
      <c r="G657" s="11"/>
      <c r="H657" s="11"/>
      <c r="I657" s="11"/>
      <c r="J657" s="11"/>
      <c r="K657" s="11"/>
      <c r="L657" s="11"/>
      <c r="M657" s="11"/>
      <c r="N657" s="11"/>
      <c r="O657" s="11"/>
      <c r="P657" s="11"/>
      <c r="Q657" s="11"/>
      <c r="R657" s="11"/>
      <c r="S657" s="11">
        <v>1</v>
      </c>
      <c r="T657" s="11"/>
      <c r="U657" s="11"/>
      <c r="V657" s="11"/>
      <c r="W657" s="11">
        <v>1</v>
      </c>
    </row>
    <row r="658" spans="1:23" x14ac:dyDescent="0.3">
      <c r="A658">
        <v>657</v>
      </c>
      <c r="B658">
        <v>5</v>
      </c>
      <c r="C658" s="2">
        <v>38763.21329861111</v>
      </c>
      <c r="E658" s="5">
        <v>656</v>
      </c>
      <c r="F658" s="11"/>
      <c r="G658" s="11"/>
      <c r="H658" s="11"/>
      <c r="I658" s="11"/>
      <c r="J658" s="11"/>
      <c r="K658" s="11"/>
      <c r="L658" s="11"/>
      <c r="M658" s="11"/>
      <c r="N658" s="11"/>
      <c r="O658" s="11"/>
      <c r="P658" s="11"/>
      <c r="Q658" s="11"/>
      <c r="R658" s="11"/>
      <c r="S658" s="11"/>
      <c r="T658" s="11"/>
      <c r="U658" s="11">
        <v>1</v>
      </c>
      <c r="V658" s="11"/>
      <c r="W658" s="11">
        <v>1</v>
      </c>
    </row>
    <row r="659" spans="1:23" x14ac:dyDescent="0.3">
      <c r="A659">
        <v>658</v>
      </c>
      <c r="B659">
        <v>11</v>
      </c>
      <c r="C659" s="2">
        <v>38763.21329861111</v>
      </c>
      <c r="E659" s="5">
        <v>657</v>
      </c>
      <c r="F659" s="11"/>
      <c r="G659" s="11"/>
      <c r="H659" s="11"/>
      <c r="I659" s="11"/>
      <c r="J659" s="11">
        <v>1</v>
      </c>
      <c r="K659" s="11"/>
      <c r="L659" s="11"/>
      <c r="M659" s="11"/>
      <c r="N659" s="11"/>
      <c r="O659" s="11"/>
      <c r="P659" s="11"/>
      <c r="Q659" s="11"/>
      <c r="R659" s="11"/>
      <c r="S659" s="11"/>
      <c r="T659" s="11"/>
      <c r="U659" s="11"/>
      <c r="V659" s="11"/>
      <c r="W659" s="11">
        <v>1</v>
      </c>
    </row>
    <row r="660" spans="1:23" x14ac:dyDescent="0.3">
      <c r="A660">
        <v>659</v>
      </c>
      <c r="B660">
        <v>1</v>
      </c>
      <c r="C660" s="2">
        <v>38763.21329861111</v>
      </c>
      <c r="E660" s="5">
        <v>658</v>
      </c>
      <c r="F660" s="11"/>
      <c r="G660" s="11"/>
      <c r="H660" s="11"/>
      <c r="I660" s="11"/>
      <c r="J660" s="11"/>
      <c r="K660" s="11"/>
      <c r="L660" s="11"/>
      <c r="M660" s="11"/>
      <c r="N660" s="11"/>
      <c r="O660" s="11"/>
      <c r="P660" s="11">
        <v>1</v>
      </c>
      <c r="Q660" s="11"/>
      <c r="R660" s="11"/>
      <c r="S660" s="11"/>
      <c r="T660" s="11"/>
      <c r="U660" s="11"/>
      <c r="V660" s="11"/>
      <c r="W660" s="11">
        <v>1</v>
      </c>
    </row>
    <row r="661" spans="1:23" x14ac:dyDescent="0.3">
      <c r="A661">
        <v>660</v>
      </c>
      <c r="B661">
        <v>5</v>
      </c>
      <c r="C661" s="2">
        <v>38763.21329861111</v>
      </c>
      <c r="E661" s="5">
        <v>659</v>
      </c>
      <c r="F661" s="11">
        <v>1</v>
      </c>
      <c r="G661" s="11"/>
      <c r="H661" s="11"/>
      <c r="I661" s="11"/>
      <c r="J661" s="11"/>
      <c r="K661" s="11"/>
      <c r="L661" s="11"/>
      <c r="M661" s="11"/>
      <c r="N661" s="11"/>
      <c r="O661" s="11"/>
      <c r="P661" s="11"/>
      <c r="Q661" s="11"/>
      <c r="R661" s="11"/>
      <c r="S661" s="11"/>
      <c r="T661" s="11"/>
      <c r="U661" s="11"/>
      <c r="V661" s="11"/>
      <c r="W661" s="11">
        <v>1</v>
      </c>
    </row>
    <row r="662" spans="1:23" x14ac:dyDescent="0.3">
      <c r="A662">
        <v>661</v>
      </c>
      <c r="B662">
        <v>9</v>
      </c>
      <c r="C662" s="2">
        <v>38763.21329861111</v>
      </c>
      <c r="E662" s="5">
        <v>660</v>
      </c>
      <c r="F662" s="11"/>
      <c r="G662" s="11"/>
      <c r="H662" s="11"/>
      <c r="I662" s="11"/>
      <c r="J662" s="11">
        <v>1</v>
      </c>
      <c r="K662" s="11"/>
      <c r="L662" s="11"/>
      <c r="M662" s="11"/>
      <c r="N662" s="11"/>
      <c r="O662" s="11"/>
      <c r="P662" s="11"/>
      <c r="Q662" s="11"/>
      <c r="R662" s="11"/>
      <c r="S662" s="11"/>
      <c r="T662" s="11"/>
      <c r="U662" s="11"/>
      <c r="V662" s="11"/>
      <c r="W662" s="11">
        <v>1</v>
      </c>
    </row>
    <row r="663" spans="1:23" x14ac:dyDescent="0.3">
      <c r="A663">
        <v>662</v>
      </c>
      <c r="B663">
        <v>7</v>
      </c>
      <c r="C663" s="2">
        <v>38763.21329861111</v>
      </c>
      <c r="E663" s="5">
        <v>661</v>
      </c>
      <c r="F663" s="11"/>
      <c r="G663" s="11"/>
      <c r="H663" s="11"/>
      <c r="I663" s="11"/>
      <c r="J663" s="11"/>
      <c r="K663" s="11"/>
      <c r="L663" s="11"/>
      <c r="M663" s="11"/>
      <c r="N663" s="11">
        <v>1</v>
      </c>
      <c r="O663" s="11"/>
      <c r="P663" s="11"/>
      <c r="Q663" s="11"/>
      <c r="R663" s="11"/>
      <c r="S663" s="11"/>
      <c r="T663" s="11"/>
      <c r="U663" s="11"/>
      <c r="V663" s="11"/>
      <c r="W663" s="11">
        <v>1</v>
      </c>
    </row>
    <row r="664" spans="1:23" x14ac:dyDescent="0.3">
      <c r="A664">
        <v>663</v>
      </c>
      <c r="B664">
        <v>4</v>
      </c>
      <c r="C664" s="2">
        <v>38763.21329861111</v>
      </c>
      <c r="E664" s="5">
        <v>662</v>
      </c>
      <c r="F664" s="11"/>
      <c r="G664" s="11"/>
      <c r="H664" s="11"/>
      <c r="I664" s="11"/>
      <c r="J664" s="11"/>
      <c r="K664" s="11"/>
      <c r="L664" s="11">
        <v>1</v>
      </c>
      <c r="M664" s="11"/>
      <c r="N664" s="11"/>
      <c r="O664" s="11"/>
      <c r="P664" s="11"/>
      <c r="Q664" s="11"/>
      <c r="R664" s="11"/>
      <c r="S664" s="11"/>
      <c r="T664" s="11"/>
      <c r="U664" s="11"/>
      <c r="V664" s="11"/>
      <c r="W664" s="11">
        <v>1</v>
      </c>
    </row>
    <row r="665" spans="1:23" x14ac:dyDescent="0.3">
      <c r="A665">
        <v>664</v>
      </c>
      <c r="B665">
        <v>1</v>
      </c>
      <c r="C665" s="2">
        <v>38763.21329861111</v>
      </c>
      <c r="E665" s="5">
        <v>663</v>
      </c>
      <c r="F665" s="11"/>
      <c r="G665" s="11"/>
      <c r="H665" s="11"/>
      <c r="I665" s="11">
        <v>1</v>
      </c>
      <c r="J665" s="11"/>
      <c r="K665" s="11"/>
      <c r="L665" s="11"/>
      <c r="M665" s="11"/>
      <c r="N665" s="11"/>
      <c r="O665" s="11"/>
      <c r="P665" s="11"/>
      <c r="Q665" s="11"/>
      <c r="R665" s="11"/>
      <c r="S665" s="11"/>
      <c r="T665" s="11"/>
      <c r="U665" s="11"/>
      <c r="V665" s="11"/>
      <c r="W665" s="11">
        <v>1</v>
      </c>
    </row>
    <row r="666" spans="1:23" x14ac:dyDescent="0.3">
      <c r="A666">
        <v>665</v>
      </c>
      <c r="B666">
        <v>11</v>
      </c>
      <c r="C666" s="2">
        <v>38763.21329861111</v>
      </c>
      <c r="E666" s="5">
        <v>664</v>
      </c>
      <c r="F666" s="11">
        <v>1</v>
      </c>
      <c r="G666" s="11"/>
      <c r="H666" s="11"/>
      <c r="I666" s="11"/>
      <c r="J666" s="11"/>
      <c r="K666" s="11"/>
      <c r="L666" s="11"/>
      <c r="M666" s="11"/>
      <c r="N666" s="11"/>
      <c r="O666" s="11"/>
      <c r="P666" s="11"/>
      <c r="Q666" s="11"/>
      <c r="R666" s="11"/>
      <c r="S666" s="11"/>
      <c r="T666" s="11"/>
      <c r="U666" s="11"/>
      <c r="V666" s="11"/>
      <c r="W666" s="11">
        <v>1</v>
      </c>
    </row>
    <row r="667" spans="1:23" x14ac:dyDescent="0.3">
      <c r="A667">
        <v>666</v>
      </c>
      <c r="B667">
        <v>7</v>
      </c>
      <c r="C667" s="2">
        <v>38763.21329861111</v>
      </c>
      <c r="E667" s="5">
        <v>665</v>
      </c>
      <c r="F667" s="11"/>
      <c r="G667" s="11"/>
      <c r="H667" s="11"/>
      <c r="I667" s="11"/>
      <c r="J667" s="11"/>
      <c r="K667" s="11"/>
      <c r="L667" s="11"/>
      <c r="M667" s="11"/>
      <c r="N667" s="11"/>
      <c r="O667" s="11"/>
      <c r="P667" s="11">
        <v>1</v>
      </c>
      <c r="Q667" s="11"/>
      <c r="R667" s="11"/>
      <c r="S667" s="11"/>
      <c r="T667" s="11"/>
      <c r="U667" s="11"/>
      <c r="V667" s="11"/>
      <c r="W667" s="11">
        <v>1</v>
      </c>
    </row>
    <row r="668" spans="1:23" x14ac:dyDescent="0.3">
      <c r="A668">
        <v>667</v>
      </c>
      <c r="B668">
        <v>15</v>
      </c>
      <c r="C668" s="2">
        <v>38763.21329861111</v>
      </c>
      <c r="E668" s="5">
        <v>666</v>
      </c>
      <c r="F668" s="11"/>
      <c r="G668" s="11"/>
      <c r="H668" s="11"/>
      <c r="I668" s="11"/>
      <c r="J668" s="11"/>
      <c r="K668" s="11"/>
      <c r="L668" s="11">
        <v>1</v>
      </c>
      <c r="M668" s="11"/>
      <c r="N668" s="11"/>
      <c r="O668" s="11"/>
      <c r="P668" s="11"/>
      <c r="Q668" s="11"/>
      <c r="R668" s="11"/>
      <c r="S668" s="11"/>
      <c r="T668" s="11"/>
      <c r="U668" s="11"/>
      <c r="V668" s="11"/>
      <c r="W668" s="11">
        <v>1</v>
      </c>
    </row>
    <row r="669" spans="1:23" x14ac:dyDescent="0.3">
      <c r="A669">
        <v>668</v>
      </c>
      <c r="B669">
        <v>15</v>
      </c>
      <c r="C669" s="2">
        <v>38763.21329861111</v>
      </c>
      <c r="E669" s="5">
        <v>667</v>
      </c>
      <c r="F669" s="11"/>
      <c r="G669" s="11"/>
      <c r="H669" s="11"/>
      <c r="I669" s="11"/>
      <c r="J669" s="11"/>
      <c r="K669" s="11"/>
      <c r="L669" s="11"/>
      <c r="M669" s="11"/>
      <c r="N669" s="11"/>
      <c r="O669" s="11"/>
      <c r="P669" s="11"/>
      <c r="Q669" s="11"/>
      <c r="R669" s="11"/>
      <c r="S669" s="11"/>
      <c r="T669" s="11">
        <v>1</v>
      </c>
      <c r="U669" s="11"/>
      <c r="V669" s="11"/>
      <c r="W669" s="11">
        <v>1</v>
      </c>
    </row>
    <row r="670" spans="1:23" x14ac:dyDescent="0.3">
      <c r="A670">
        <v>669</v>
      </c>
      <c r="B670">
        <v>9</v>
      </c>
      <c r="C670" s="2">
        <v>38763.21329861111</v>
      </c>
      <c r="E670" s="5">
        <v>668</v>
      </c>
      <c r="F670" s="11"/>
      <c r="G670" s="11"/>
      <c r="H670" s="11"/>
      <c r="I670" s="11"/>
      <c r="J670" s="11"/>
      <c r="K670" s="11"/>
      <c r="L670" s="11"/>
      <c r="M670" s="11"/>
      <c r="N670" s="11"/>
      <c r="O670" s="11"/>
      <c r="P670" s="11"/>
      <c r="Q670" s="11"/>
      <c r="R670" s="11"/>
      <c r="S670" s="11"/>
      <c r="T670" s="11">
        <v>1</v>
      </c>
      <c r="U670" s="11"/>
      <c r="V670" s="11"/>
      <c r="W670" s="11">
        <v>1</v>
      </c>
    </row>
    <row r="671" spans="1:23" x14ac:dyDescent="0.3">
      <c r="A671">
        <v>670</v>
      </c>
      <c r="B671">
        <v>6</v>
      </c>
      <c r="C671" s="2">
        <v>38763.21329861111</v>
      </c>
      <c r="E671" s="5">
        <v>669</v>
      </c>
      <c r="F671" s="11"/>
      <c r="G671" s="11"/>
      <c r="H671" s="11"/>
      <c r="I671" s="11"/>
      <c r="J671" s="11"/>
      <c r="K671" s="11"/>
      <c r="L671" s="11"/>
      <c r="M671" s="11"/>
      <c r="N671" s="11">
        <v>1</v>
      </c>
      <c r="O671" s="11"/>
      <c r="P671" s="11"/>
      <c r="Q671" s="11"/>
      <c r="R671" s="11"/>
      <c r="S671" s="11"/>
      <c r="T671" s="11"/>
      <c r="U671" s="11"/>
      <c r="V671" s="11"/>
      <c r="W671" s="11">
        <v>1</v>
      </c>
    </row>
    <row r="672" spans="1:23" x14ac:dyDescent="0.3">
      <c r="A672">
        <v>671</v>
      </c>
      <c r="B672">
        <v>15</v>
      </c>
      <c r="C672" s="2">
        <v>38763.21329861111</v>
      </c>
      <c r="E672" s="5">
        <v>670</v>
      </c>
      <c r="F672" s="11"/>
      <c r="G672" s="11"/>
      <c r="H672" s="11"/>
      <c r="I672" s="11"/>
      <c r="J672" s="11"/>
      <c r="K672" s="11">
        <v>1</v>
      </c>
      <c r="L672" s="11"/>
      <c r="M672" s="11"/>
      <c r="N672" s="11"/>
      <c r="O672" s="11"/>
      <c r="P672" s="11"/>
      <c r="Q672" s="11"/>
      <c r="R672" s="11"/>
      <c r="S672" s="11"/>
      <c r="T672" s="11"/>
      <c r="U672" s="11"/>
      <c r="V672" s="11"/>
      <c r="W672" s="11">
        <v>1</v>
      </c>
    </row>
    <row r="673" spans="1:23" x14ac:dyDescent="0.3">
      <c r="A673">
        <v>672</v>
      </c>
      <c r="B673">
        <v>5</v>
      </c>
      <c r="C673" s="2">
        <v>38763.21329861111</v>
      </c>
      <c r="E673" s="5">
        <v>671</v>
      </c>
      <c r="F673" s="11"/>
      <c r="G673" s="11"/>
      <c r="H673" s="11"/>
      <c r="I673" s="11"/>
      <c r="J673" s="11"/>
      <c r="K673" s="11"/>
      <c r="L673" s="11"/>
      <c r="M673" s="11"/>
      <c r="N673" s="11"/>
      <c r="O673" s="11"/>
      <c r="P673" s="11"/>
      <c r="Q673" s="11"/>
      <c r="R673" s="11"/>
      <c r="S673" s="11"/>
      <c r="T673" s="11">
        <v>1</v>
      </c>
      <c r="U673" s="11"/>
      <c r="V673" s="11"/>
      <c r="W673" s="11">
        <v>1</v>
      </c>
    </row>
    <row r="674" spans="1:23" x14ac:dyDescent="0.3">
      <c r="A674">
        <v>673</v>
      </c>
      <c r="B674">
        <v>12</v>
      </c>
      <c r="C674" s="2">
        <v>38763.21329861111</v>
      </c>
      <c r="E674" s="5">
        <v>672</v>
      </c>
      <c r="F674" s="11"/>
      <c r="G674" s="11"/>
      <c r="H674" s="11"/>
      <c r="I674" s="11"/>
      <c r="J674" s="11">
        <v>1</v>
      </c>
      <c r="K674" s="11"/>
      <c r="L674" s="11"/>
      <c r="M674" s="11"/>
      <c r="N674" s="11"/>
      <c r="O674" s="11"/>
      <c r="P674" s="11"/>
      <c r="Q674" s="11"/>
      <c r="R674" s="11"/>
      <c r="S674" s="11"/>
      <c r="T674" s="11"/>
      <c r="U674" s="11"/>
      <c r="V674" s="11"/>
      <c r="W674" s="11">
        <v>1</v>
      </c>
    </row>
    <row r="675" spans="1:23" x14ac:dyDescent="0.3">
      <c r="A675">
        <v>674</v>
      </c>
      <c r="B675">
        <v>9</v>
      </c>
      <c r="C675" s="2">
        <v>38763.21329861111</v>
      </c>
      <c r="E675" s="5">
        <v>673</v>
      </c>
      <c r="F675" s="11"/>
      <c r="G675" s="11"/>
      <c r="H675" s="11"/>
      <c r="I675" s="11"/>
      <c r="J675" s="11"/>
      <c r="K675" s="11"/>
      <c r="L675" s="11"/>
      <c r="M675" s="11"/>
      <c r="N675" s="11"/>
      <c r="O675" s="11"/>
      <c r="P675" s="11"/>
      <c r="Q675" s="11">
        <v>1</v>
      </c>
      <c r="R675" s="11"/>
      <c r="S675" s="11"/>
      <c r="T675" s="11"/>
      <c r="U675" s="11"/>
      <c r="V675" s="11"/>
      <c r="W675" s="11">
        <v>1</v>
      </c>
    </row>
    <row r="676" spans="1:23" x14ac:dyDescent="0.3">
      <c r="A676">
        <v>675</v>
      </c>
      <c r="B676">
        <v>13</v>
      </c>
      <c r="C676" s="2">
        <v>38763.21329861111</v>
      </c>
      <c r="E676" s="5">
        <v>674</v>
      </c>
      <c r="F676" s="11"/>
      <c r="G676" s="11"/>
      <c r="H676" s="11"/>
      <c r="I676" s="11"/>
      <c r="J676" s="11"/>
      <c r="K676" s="11"/>
      <c r="L676" s="11"/>
      <c r="M676" s="11"/>
      <c r="N676" s="11">
        <v>1</v>
      </c>
      <c r="O676" s="11"/>
      <c r="P676" s="11"/>
      <c r="Q676" s="11"/>
      <c r="R676" s="11"/>
      <c r="S676" s="11"/>
      <c r="T676" s="11"/>
      <c r="U676" s="11"/>
      <c r="V676" s="11"/>
      <c r="W676" s="11">
        <v>1</v>
      </c>
    </row>
    <row r="677" spans="1:23" x14ac:dyDescent="0.3">
      <c r="A677">
        <v>676</v>
      </c>
      <c r="B677">
        <v>15</v>
      </c>
      <c r="C677" s="2">
        <v>38763.21329861111</v>
      </c>
      <c r="E677" s="5">
        <v>675</v>
      </c>
      <c r="F677" s="11"/>
      <c r="G677" s="11"/>
      <c r="H677" s="11"/>
      <c r="I677" s="11"/>
      <c r="J677" s="11"/>
      <c r="K677" s="11"/>
      <c r="L677" s="11"/>
      <c r="M677" s="11"/>
      <c r="N677" s="11"/>
      <c r="O677" s="11"/>
      <c r="P677" s="11"/>
      <c r="Q677" s="11"/>
      <c r="R677" s="11">
        <v>1</v>
      </c>
      <c r="S677" s="11"/>
      <c r="T677" s="11"/>
      <c r="U677" s="11"/>
      <c r="V677" s="11"/>
      <c r="W677" s="11">
        <v>1</v>
      </c>
    </row>
    <row r="678" spans="1:23" x14ac:dyDescent="0.3">
      <c r="A678">
        <v>677</v>
      </c>
      <c r="B678">
        <v>13</v>
      </c>
      <c r="C678" s="2">
        <v>38763.21329861111</v>
      </c>
      <c r="E678" s="5">
        <v>676</v>
      </c>
      <c r="F678" s="11"/>
      <c r="G678" s="11"/>
      <c r="H678" s="11"/>
      <c r="I678" s="11"/>
      <c r="J678" s="11"/>
      <c r="K678" s="11"/>
      <c r="L678" s="11"/>
      <c r="M678" s="11"/>
      <c r="N678" s="11"/>
      <c r="O678" s="11"/>
      <c r="P678" s="11"/>
      <c r="Q678" s="11"/>
      <c r="R678" s="11"/>
      <c r="S678" s="11"/>
      <c r="T678" s="11">
        <v>1</v>
      </c>
      <c r="U678" s="11"/>
      <c r="V678" s="11"/>
      <c r="W678" s="11">
        <v>1</v>
      </c>
    </row>
    <row r="679" spans="1:23" x14ac:dyDescent="0.3">
      <c r="A679">
        <v>678</v>
      </c>
      <c r="B679">
        <v>15</v>
      </c>
      <c r="C679" s="2">
        <v>38763.21329861111</v>
      </c>
      <c r="E679" s="5">
        <v>677</v>
      </c>
      <c r="F679" s="11"/>
      <c r="G679" s="11"/>
      <c r="H679" s="11"/>
      <c r="I679" s="11"/>
      <c r="J679" s="11"/>
      <c r="K679" s="11"/>
      <c r="L679" s="11"/>
      <c r="M679" s="11"/>
      <c r="N679" s="11"/>
      <c r="O679" s="11"/>
      <c r="P679" s="11"/>
      <c r="Q679" s="11"/>
      <c r="R679" s="11">
        <v>1</v>
      </c>
      <c r="S679" s="11"/>
      <c r="T679" s="11"/>
      <c r="U679" s="11"/>
      <c r="V679" s="11"/>
      <c r="W679" s="11">
        <v>1</v>
      </c>
    </row>
    <row r="680" spans="1:23" x14ac:dyDescent="0.3">
      <c r="A680">
        <v>679</v>
      </c>
      <c r="B680">
        <v>8</v>
      </c>
      <c r="C680" s="2">
        <v>38763.21329861111</v>
      </c>
      <c r="E680" s="5">
        <v>678</v>
      </c>
      <c r="F680" s="11"/>
      <c r="G680" s="11"/>
      <c r="H680" s="11"/>
      <c r="I680" s="11"/>
      <c r="J680" s="11"/>
      <c r="K680" s="11"/>
      <c r="L680" s="11"/>
      <c r="M680" s="11"/>
      <c r="N680" s="11"/>
      <c r="O680" s="11"/>
      <c r="P680" s="11"/>
      <c r="Q680" s="11"/>
      <c r="R680" s="11"/>
      <c r="S680" s="11"/>
      <c r="T680" s="11">
        <v>1</v>
      </c>
      <c r="U680" s="11"/>
      <c r="V680" s="11"/>
      <c r="W680" s="11">
        <v>1</v>
      </c>
    </row>
    <row r="681" spans="1:23" x14ac:dyDescent="0.3">
      <c r="A681">
        <v>680</v>
      </c>
      <c r="B681">
        <v>5</v>
      </c>
      <c r="C681" s="2">
        <v>38763.21329861111</v>
      </c>
      <c r="E681" s="5">
        <v>679</v>
      </c>
      <c r="F681" s="11"/>
      <c r="G681" s="11"/>
      <c r="H681" s="11"/>
      <c r="I681" s="11"/>
      <c r="J681" s="11"/>
      <c r="K681" s="11"/>
      <c r="L681" s="11"/>
      <c r="M681" s="11">
        <v>1</v>
      </c>
      <c r="N681" s="11"/>
      <c r="O681" s="11"/>
      <c r="P681" s="11"/>
      <c r="Q681" s="11"/>
      <c r="R681" s="11"/>
      <c r="S681" s="11"/>
      <c r="T681" s="11"/>
      <c r="U681" s="11"/>
      <c r="V681" s="11"/>
      <c r="W681" s="11">
        <v>1</v>
      </c>
    </row>
    <row r="682" spans="1:23" x14ac:dyDescent="0.3">
      <c r="A682">
        <v>681</v>
      </c>
      <c r="B682">
        <v>15</v>
      </c>
      <c r="C682" s="2">
        <v>38763.21329861111</v>
      </c>
      <c r="E682" s="5">
        <v>680</v>
      </c>
      <c r="F682" s="11"/>
      <c r="G682" s="11"/>
      <c r="H682" s="11"/>
      <c r="I682" s="11"/>
      <c r="J682" s="11">
        <v>1</v>
      </c>
      <c r="K682" s="11"/>
      <c r="L682" s="11"/>
      <c r="M682" s="11"/>
      <c r="N682" s="11"/>
      <c r="O682" s="11"/>
      <c r="P682" s="11"/>
      <c r="Q682" s="11"/>
      <c r="R682" s="11"/>
      <c r="S682" s="11"/>
      <c r="T682" s="11"/>
      <c r="U682" s="11"/>
      <c r="V682" s="11"/>
      <c r="W682" s="11">
        <v>1</v>
      </c>
    </row>
    <row r="683" spans="1:23" x14ac:dyDescent="0.3">
      <c r="A683">
        <v>682</v>
      </c>
      <c r="B683">
        <v>8</v>
      </c>
      <c r="C683" s="2">
        <v>38763.21329861111</v>
      </c>
      <c r="E683" s="5">
        <v>681</v>
      </c>
      <c r="F683" s="11"/>
      <c r="G683" s="11"/>
      <c r="H683" s="11"/>
      <c r="I683" s="11"/>
      <c r="J683" s="11"/>
      <c r="K683" s="11"/>
      <c r="L683" s="11"/>
      <c r="M683" s="11"/>
      <c r="N683" s="11"/>
      <c r="O683" s="11"/>
      <c r="P683" s="11"/>
      <c r="Q683" s="11"/>
      <c r="R683" s="11"/>
      <c r="S683" s="11"/>
      <c r="T683" s="11">
        <v>1</v>
      </c>
      <c r="U683" s="11"/>
      <c r="V683" s="11"/>
      <c r="W683" s="11">
        <v>1</v>
      </c>
    </row>
    <row r="684" spans="1:23" x14ac:dyDescent="0.3">
      <c r="A684">
        <v>683</v>
      </c>
      <c r="B684">
        <v>7</v>
      </c>
      <c r="C684" s="2">
        <v>38763.21329861111</v>
      </c>
      <c r="E684" s="5">
        <v>682</v>
      </c>
      <c r="F684" s="11"/>
      <c r="G684" s="11"/>
      <c r="H684" s="11"/>
      <c r="I684" s="11"/>
      <c r="J684" s="11"/>
      <c r="K684" s="11"/>
      <c r="L684" s="11"/>
      <c r="M684" s="11">
        <v>1</v>
      </c>
      <c r="N684" s="11"/>
      <c r="O684" s="11"/>
      <c r="P684" s="11"/>
      <c r="Q684" s="11"/>
      <c r="R684" s="11"/>
      <c r="S684" s="11"/>
      <c r="T684" s="11"/>
      <c r="U684" s="11"/>
      <c r="V684" s="11"/>
      <c r="W684" s="11">
        <v>1</v>
      </c>
    </row>
    <row r="685" spans="1:23" x14ac:dyDescent="0.3">
      <c r="A685">
        <v>684</v>
      </c>
      <c r="B685">
        <v>10</v>
      </c>
      <c r="C685" s="2">
        <v>38763.21329861111</v>
      </c>
      <c r="E685" s="5">
        <v>683</v>
      </c>
      <c r="F685" s="11"/>
      <c r="G685" s="11"/>
      <c r="H685" s="11"/>
      <c r="I685" s="11"/>
      <c r="J685" s="11"/>
      <c r="K685" s="11"/>
      <c r="L685" s="11">
        <v>1</v>
      </c>
      <c r="M685" s="11"/>
      <c r="N685" s="11"/>
      <c r="O685" s="11"/>
      <c r="P685" s="11"/>
      <c r="Q685" s="11"/>
      <c r="R685" s="11"/>
      <c r="S685" s="11"/>
      <c r="T685" s="11"/>
      <c r="U685" s="11"/>
      <c r="V685" s="11"/>
      <c r="W685" s="11">
        <v>1</v>
      </c>
    </row>
    <row r="686" spans="1:23" x14ac:dyDescent="0.3">
      <c r="A686">
        <v>685</v>
      </c>
      <c r="B686">
        <v>13</v>
      </c>
      <c r="C686" s="2">
        <v>38763.21329861111</v>
      </c>
      <c r="E686" s="5">
        <v>684</v>
      </c>
      <c r="F686" s="11"/>
      <c r="G686" s="11"/>
      <c r="H686" s="11"/>
      <c r="I686" s="11"/>
      <c r="J686" s="11"/>
      <c r="K686" s="11"/>
      <c r="L686" s="11"/>
      <c r="M686" s="11"/>
      <c r="N686" s="11"/>
      <c r="O686" s="11">
        <v>1</v>
      </c>
      <c r="P686" s="11"/>
      <c r="Q686" s="11"/>
      <c r="R686" s="11"/>
      <c r="S686" s="11"/>
      <c r="T686" s="11"/>
      <c r="U686" s="11"/>
      <c r="V686" s="11"/>
      <c r="W686" s="11">
        <v>1</v>
      </c>
    </row>
    <row r="687" spans="1:23" x14ac:dyDescent="0.3">
      <c r="A687">
        <v>686</v>
      </c>
      <c r="B687">
        <v>13</v>
      </c>
      <c r="C687" s="2">
        <v>38763.21329861111</v>
      </c>
      <c r="E687" s="5">
        <v>685</v>
      </c>
      <c r="F687" s="11"/>
      <c r="G687" s="11"/>
      <c r="H687" s="11"/>
      <c r="I687" s="11"/>
      <c r="J687" s="11"/>
      <c r="K687" s="11"/>
      <c r="L687" s="11"/>
      <c r="M687" s="11"/>
      <c r="N687" s="11"/>
      <c r="O687" s="11"/>
      <c r="P687" s="11"/>
      <c r="Q687" s="11"/>
      <c r="R687" s="11">
        <v>1</v>
      </c>
      <c r="S687" s="11"/>
      <c r="T687" s="11"/>
      <c r="U687" s="11"/>
      <c r="V687" s="11"/>
      <c r="W687" s="11">
        <v>1</v>
      </c>
    </row>
    <row r="688" spans="1:23" x14ac:dyDescent="0.3">
      <c r="A688">
        <v>687</v>
      </c>
      <c r="B688">
        <v>6</v>
      </c>
      <c r="C688" s="2">
        <v>38763.21329861111</v>
      </c>
      <c r="E688" s="5">
        <v>686</v>
      </c>
      <c r="F688" s="11"/>
      <c r="G688" s="11"/>
      <c r="H688" s="11"/>
      <c r="I688" s="11"/>
      <c r="J688" s="11"/>
      <c r="K688" s="11"/>
      <c r="L688" s="11"/>
      <c r="M688" s="11"/>
      <c r="N688" s="11"/>
      <c r="O688" s="11"/>
      <c r="P688" s="11"/>
      <c r="Q688" s="11"/>
      <c r="R688" s="11">
        <v>1</v>
      </c>
      <c r="S688" s="11"/>
      <c r="T688" s="11"/>
      <c r="U688" s="11"/>
      <c r="V688" s="11"/>
      <c r="W688" s="11">
        <v>1</v>
      </c>
    </row>
    <row r="689" spans="1:23" x14ac:dyDescent="0.3">
      <c r="A689">
        <v>688</v>
      </c>
      <c r="B689">
        <v>3</v>
      </c>
      <c r="C689" s="2">
        <v>38763.21329861111</v>
      </c>
      <c r="E689" s="5">
        <v>687</v>
      </c>
      <c r="F689" s="11"/>
      <c r="G689" s="11"/>
      <c r="H689" s="11"/>
      <c r="I689" s="11"/>
      <c r="J689" s="11"/>
      <c r="K689" s="11">
        <v>1</v>
      </c>
      <c r="L689" s="11"/>
      <c r="M689" s="11"/>
      <c r="N689" s="11"/>
      <c r="O689" s="11"/>
      <c r="P689" s="11"/>
      <c r="Q689" s="11"/>
      <c r="R689" s="11"/>
      <c r="S689" s="11"/>
      <c r="T689" s="11"/>
      <c r="U689" s="11"/>
      <c r="V689" s="11"/>
      <c r="W689" s="11">
        <v>1</v>
      </c>
    </row>
    <row r="690" spans="1:23" x14ac:dyDescent="0.3">
      <c r="A690">
        <v>689</v>
      </c>
      <c r="B690">
        <v>9</v>
      </c>
      <c r="C690" s="2">
        <v>38763.21329861111</v>
      </c>
      <c r="E690" s="5">
        <v>688</v>
      </c>
      <c r="F690" s="11"/>
      <c r="G690" s="11"/>
      <c r="H690" s="11">
        <v>1</v>
      </c>
      <c r="I690" s="11"/>
      <c r="J690" s="11"/>
      <c r="K690" s="11"/>
      <c r="L690" s="11"/>
      <c r="M690" s="11"/>
      <c r="N690" s="11"/>
      <c r="O690" s="11"/>
      <c r="P690" s="11"/>
      <c r="Q690" s="11"/>
      <c r="R690" s="11"/>
      <c r="S690" s="11"/>
      <c r="T690" s="11"/>
      <c r="U690" s="11"/>
      <c r="V690" s="11"/>
      <c r="W690" s="11">
        <v>1</v>
      </c>
    </row>
    <row r="691" spans="1:23" x14ac:dyDescent="0.3">
      <c r="A691">
        <v>690</v>
      </c>
      <c r="B691">
        <v>2</v>
      </c>
      <c r="C691" s="2">
        <v>38763.21329861111</v>
      </c>
      <c r="E691" s="5">
        <v>689</v>
      </c>
      <c r="F691" s="11"/>
      <c r="G691" s="11"/>
      <c r="H691" s="11"/>
      <c r="I691" s="11"/>
      <c r="J691" s="11"/>
      <c r="K691" s="11"/>
      <c r="L691" s="11"/>
      <c r="M691" s="11"/>
      <c r="N691" s="11">
        <v>1</v>
      </c>
      <c r="O691" s="11"/>
      <c r="P691" s="11"/>
      <c r="Q691" s="11"/>
      <c r="R691" s="11"/>
      <c r="S691" s="11"/>
      <c r="T691" s="11"/>
      <c r="U691" s="11"/>
      <c r="V691" s="11"/>
      <c r="W691" s="11">
        <v>1</v>
      </c>
    </row>
    <row r="692" spans="1:23" x14ac:dyDescent="0.3">
      <c r="A692">
        <v>691</v>
      </c>
      <c r="B692">
        <v>15</v>
      </c>
      <c r="C692" s="2">
        <v>38763.21329861111</v>
      </c>
      <c r="E692" s="5">
        <v>690</v>
      </c>
      <c r="F692" s="11"/>
      <c r="G692" s="11">
        <v>1</v>
      </c>
      <c r="H692" s="11"/>
      <c r="I692" s="11"/>
      <c r="J692" s="11"/>
      <c r="K692" s="11"/>
      <c r="L692" s="11"/>
      <c r="M692" s="11"/>
      <c r="N692" s="11"/>
      <c r="O692" s="11"/>
      <c r="P692" s="11"/>
      <c r="Q692" s="11"/>
      <c r="R692" s="11"/>
      <c r="S692" s="11"/>
      <c r="T692" s="11"/>
      <c r="U692" s="11"/>
      <c r="V692" s="11"/>
      <c r="W692" s="11">
        <v>1</v>
      </c>
    </row>
    <row r="693" spans="1:23" x14ac:dyDescent="0.3">
      <c r="A693">
        <v>692</v>
      </c>
      <c r="B693">
        <v>2</v>
      </c>
      <c r="C693" s="2">
        <v>38763.21329861111</v>
      </c>
      <c r="E693" s="5">
        <v>691</v>
      </c>
      <c r="F693" s="11"/>
      <c r="G693" s="11"/>
      <c r="H693" s="11"/>
      <c r="I693" s="11"/>
      <c r="J693" s="11"/>
      <c r="K693" s="11"/>
      <c r="L693" s="11"/>
      <c r="M693" s="11"/>
      <c r="N693" s="11"/>
      <c r="O693" s="11"/>
      <c r="P693" s="11"/>
      <c r="Q693" s="11"/>
      <c r="R693" s="11"/>
      <c r="S693" s="11"/>
      <c r="T693" s="11">
        <v>1</v>
      </c>
      <c r="U693" s="11"/>
      <c r="V693" s="11"/>
      <c r="W693" s="11">
        <v>1</v>
      </c>
    </row>
    <row r="694" spans="1:23" x14ac:dyDescent="0.3">
      <c r="A694">
        <v>693</v>
      </c>
      <c r="B694">
        <v>2</v>
      </c>
      <c r="C694" s="2">
        <v>38763.21329861111</v>
      </c>
      <c r="E694" s="5">
        <v>692</v>
      </c>
      <c r="F694" s="11"/>
      <c r="G694" s="11">
        <v>1</v>
      </c>
      <c r="H694" s="11"/>
      <c r="I694" s="11"/>
      <c r="J694" s="11"/>
      <c r="K694" s="11"/>
      <c r="L694" s="11"/>
      <c r="M694" s="11"/>
      <c r="N694" s="11"/>
      <c r="O694" s="11"/>
      <c r="P694" s="11"/>
      <c r="Q694" s="11"/>
      <c r="R694" s="11"/>
      <c r="S694" s="11"/>
      <c r="T694" s="11"/>
      <c r="U694" s="11"/>
      <c r="V694" s="11"/>
      <c r="W694" s="11">
        <v>1</v>
      </c>
    </row>
    <row r="695" spans="1:23" x14ac:dyDescent="0.3">
      <c r="A695">
        <v>694</v>
      </c>
      <c r="B695">
        <v>4</v>
      </c>
      <c r="C695" s="2">
        <v>38763.21329861111</v>
      </c>
      <c r="E695" s="5">
        <v>693</v>
      </c>
      <c r="F695" s="11"/>
      <c r="G695" s="11">
        <v>1</v>
      </c>
      <c r="H695" s="11"/>
      <c r="I695" s="11"/>
      <c r="J695" s="11"/>
      <c r="K695" s="11"/>
      <c r="L695" s="11"/>
      <c r="M695" s="11"/>
      <c r="N695" s="11"/>
      <c r="O695" s="11"/>
      <c r="P695" s="11"/>
      <c r="Q695" s="11"/>
      <c r="R695" s="11"/>
      <c r="S695" s="11"/>
      <c r="T695" s="11"/>
      <c r="U695" s="11"/>
      <c r="V695" s="11"/>
      <c r="W695" s="11">
        <v>1</v>
      </c>
    </row>
    <row r="696" spans="1:23" x14ac:dyDescent="0.3">
      <c r="A696">
        <v>695</v>
      </c>
      <c r="B696">
        <v>8</v>
      </c>
      <c r="C696" s="2">
        <v>38763.21329861111</v>
      </c>
      <c r="E696" s="5">
        <v>694</v>
      </c>
      <c r="F696" s="11"/>
      <c r="G696" s="11"/>
      <c r="H696" s="11"/>
      <c r="I696" s="11">
        <v>1</v>
      </c>
      <c r="J696" s="11"/>
      <c r="K696" s="11"/>
      <c r="L696" s="11"/>
      <c r="M696" s="11"/>
      <c r="N696" s="11"/>
      <c r="O696" s="11"/>
      <c r="P696" s="11"/>
      <c r="Q696" s="11"/>
      <c r="R696" s="11"/>
      <c r="S696" s="11"/>
      <c r="T696" s="11"/>
      <c r="U696" s="11"/>
      <c r="V696" s="11"/>
      <c r="W696" s="11">
        <v>1</v>
      </c>
    </row>
    <row r="697" spans="1:23" x14ac:dyDescent="0.3">
      <c r="A697">
        <v>696</v>
      </c>
      <c r="B697">
        <v>2</v>
      </c>
      <c r="C697" s="2">
        <v>38763.21329861111</v>
      </c>
      <c r="E697" s="5">
        <v>695</v>
      </c>
      <c r="F697" s="11"/>
      <c r="G697" s="11"/>
      <c r="H697" s="11"/>
      <c r="I697" s="11"/>
      <c r="J697" s="11"/>
      <c r="K697" s="11"/>
      <c r="L697" s="11"/>
      <c r="M697" s="11">
        <v>1</v>
      </c>
      <c r="N697" s="11"/>
      <c r="O697" s="11"/>
      <c r="P697" s="11"/>
      <c r="Q697" s="11"/>
      <c r="R697" s="11"/>
      <c r="S697" s="11"/>
      <c r="T697" s="11"/>
      <c r="U697" s="11"/>
      <c r="V697" s="11"/>
      <c r="W697" s="11">
        <v>1</v>
      </c>
    </row>
    <row r="698" spans="1:23" x14ac:dyDescent="0.3">
      <c r="A698">
        <v>697</v>
      </c>
      <c r="B698">
        <v>1</v>
      </c>
      <c r="C698" s="2">
        <v>38763.21329861111</v>
      </c>
      <c r="E698" s="5">
        <v>696</v>
      </c>
      <c r="F698" s="11"/>
      <c r="G698" s="11">
        <v>1</v>
      </c>
      <c r="H698" s="11"/>
      <c r="I698" s="11"/>
      <c r="J698" s="11"/>
      <c r="K698" s="11"/>
      <c r="L698" s="11"/>
      <c r="M698" s="11"/>
      <c r="N698" s="11"/>
      <c r="O698" s="11"/>
      <c r="P698" s="11"/>
      <c r="Q698" s="11"/>
      <c r="R698" s="11"/>
      <c r="S698" s="11"/>
      <c r="T698" s="11"/>
      <c r="U698" s="11"/>
      <c r="V698" s="11"/>
      <c r="W698" s="11">
        <v>1</v>
      </c>
    </row>
    <row r="699" spans="1:23" x14ac:dyDescent="0.3">
      <c r="A699">
        <v>698</v>
      </c>
      <c r="B699">
        <v>6</v>
      </c>
      <c r="C699" s="2">
        <v>38763.21329861111</v>
      </c>
      <c r="E699" s="5">
        <v>697</v>
      </c>
      <c r="F699" s="11">
        <v>1</v>
      </c>
      <c r="G699" s="11"/>
      <c r="H699" s="11"/>
      <c r="I699" s="11"/>
      <c r="J699" s="11"/>
      <c r="K699" s="11"/>
      <c r="L699" s="11"/>
      <c r="M699" s="11"/>
      <c r="N699" s="11"/>
      <c r="O699" s="11"/>
      <c r="P699" s="11"/>
      <c r="Q699" s="11"/>
      <c r="R699" s="11"/>
      <c r="S699" s="11"/>
      <c r="T699" s="11"/>
      <c r="U699" s="11"/>
      <c r="V699" s="11"/>
      <c r="W699" s="11">
        <v>1</v>
      </c>
    </row>
    <row r="700" spans="1:23" x14ac:dyDescent="0.3">
      <c r="A700">
        <v>699</v>
      </c>
      <c r="B700">
        <v>10</v>
      </c>
      <c r="C700" s="2">
        <v>38763.21329861111</v>
      </c>
      <c r="E700" s="5">
        <v>698</v>
      </c>
      <c r="F700" s="11"/>
      <c r="G700" s="11"/>
      <c r="H700" s="11"/>
      <c r="I700" s="11"/>
      <c r="J700" s="11"/>
      <c r="K700" s="11">
        <v>1</v>
      </c>
      <c r="L700" s="11"/>
      <c r="M700" s="11"/>
      <c r="N700" s="11"/>
      <c r="O700" s="11"/>
      <c r="P700" s="11"/>
      <c r="Q700" s="11"/>
      <c r="R700" s="11"/>
      <c r="S700" s="11"/>
      <c r="T700" s="11"/>
      <c r="U700" s="11"/>
      <c r="V700" s="11"/>
      <c r="W700" s="11">
        <v>1</v>
      </c>
    </row>
    <row r="701" spans="1:23" x14ac:dyDescent="0.3">
      <c r="A701">
        <v>700</v>
      </c>
      <c r="B701">
        <v>8</v>
      </c>
      <c r="C701" s="2">
        <v>38763.21329861111</v>
      </c>
      <c r="E701" s="5">
        <v>699</v>
      </c>
      <c r="F701" s="11"/>
      <c r="G701" s="11"/>
      <c r="H701" s="11"/>
      <c r="I701" s="11"/>
      <c r="J701" s="11"/>
      <c r="K701" s="11"/>
      <c r="L701" s="11"/>
      <c r="M701" s="11"/>
      <c r="N701" s="11"/>
      <c r="O701" s="11">
        <v>1</v>
      </c>
      <c r="P701" s="11"/>
      <c r="Q701" s="11"/>
      <c r="R701" s="11"/>
      <c r="S701" s="11"/>
      <c r="T701" s="11"/>
      <c r="U701" s="11"/>
      <c r="V701" s="11"/>
      <c r="W701" s="11">
        <v>1</v>
      </c>
    </row>
    <row r="702" spans="1:23" x14ac:dyDescent="0.3">
      <c r="A702">
        <v>701</v>
      </c>
      <c r="B702">
        <v>10</v>
      </c>
      <c r="C702" s="2">
        <v>38763.21329861111</v>
      </c>
      <c r="E702" s="5">
        <v>700</v>
      </c>
      <c r="F702" s="11"/>
      <c r="G702" s="11"/>
      <c r="H702" s="11"/>
      <c r="I702" s="11"/>
      <c r="J702" s="11"/>
      <c r="K702" s="11"/>
      <c r="L702" s="11"/>
      <c r="M702" s="11">
        <v>1</v>
      </c>
      <c r="N702" s="11"/>
      <c r="O702" s="11"/>
      <c r="P702" s="11"/>
      <c r="Q702" s="11"/>
      <c r="R702" s="11"/>
      <c r="S702" s="11"/>
      <c r="T702" s="11"/>
      <c r="U702" s="11"/>
      <c r="V702" s="11"/>
      <c r="W702" s="11">
        <v>1</v>
      </c>
    </row>
    <row r="703" spans="1:23" x14ac:dyDescent="0.3">
      <c r="A703">
        <v>702</v>
      </c>
      <c r="B703">
        <v>11</v>
      </c>
      <c r="C703" s="2">
        <v>38763.21329861111</v>
      </c>
      <c r="E703" s="5">
        <v>701</v>
      </c>
      <c r="F703" s="11"/>
      <c r="G703" s="11"/>
      <c r="H703" s="11"/>
      <c r="I703" s="11"/>
      <c r="J703" s="11"/>
      <c r="K703" s="11"/>
      <c r="L703" s="11"/>
      <c r="M703" s="11"/>
      <c r="N703" s="11"/>
      <c r="O703" s="11">
        <v>1</v>
      </c>
      <c r="P703" s="11"/>
      <c r="Q703" s="11"/>
      <c r="R703" s="11"/>
      <c r="S703" s="11"/>
      <c r="T703" s="11"/>
      <c r="U703" s="11"/>
      <c r="V703" s="11"/>
      <c r="W703" s="11">
        <v>1</v>
      </c>
    </row>
    <row r="704" spans="1:23" x14ac:dyDescent="0.3">
      <c r="A704">
        <v>703</v>
      </c>
      <c r="B704">
        <v>2</v>
      </c>
      <c r="C704" s="2">
        <v>38763.21329861111</v>
      </c>
      <c r="E704" s="5">
        <v>702</v>
      </c>
      <c r="F704" s="11"/>
      <c r="G704" s="11"/>
      <c r="H704" s="11"/>
      <c r="I704" s="11"/>
      <c r="J704" s="11"/>
      <c r="K704" s="11"/>
      <c r="L704" s="11"/>
      <c r="M704" s="11"/>
      <c r="N704" s="11"/>
      <c r="O704" s="11"/>
      <c r="P704" s="11">
        <v>1</v>
      </c>
      <c r="Q704" s="11"/>
      <c r="R704" s="11"/>
      <c r="S704" s="11"/>
      <c r="T704" s="11"/>
      <c r="U704" s="11"/>
      <c r="V704" s="11"/>
      <c r="W704" s="11">
        <v>1</v>
      </c>
    </row>
    <row r="705" spans="1:23" x14ac:dyDescent="0.3">
      <c r="A705">
        <v>704</v>
      </c>
      <c r="B705">
        <v>5</v>
      </c>
      <c r="C705" s="2">
        <v>38763.21329861111</v>
      </c>
      <c r="E705" s="5">
        <v>703</v>
      </c>
      <c r="F705" s="11"/>
      <c r="G705" s="11">
        <v>1</v>
      </c>
      <c r="H705" s="11"/>
      <c r="I705" s="11"/>
      <c r="J705" s="11"/>
      <c r="K705" s="11"/>
      <c r="L705" s="11"/>
      <c r="M705" s="11"/>
      <c r="N705" s="11"/>
      <c r="O705" s="11"/>
      <c r="P705" s="11"/>
      <c r="Q705" s="11"/>
      <c r="R705" s="11"/>
      <c r="S705" s="11"/>
      <c r="T705" s="11"/>
      <c r="U705" s="11"/>
      <c r="V705" s="11"/>
      <c r="W705" s="11">
        <v>1</v>
      </c>
    </row>
    <row r="706" spans="1:23" x14ac:dyDescent="0.3">
      <c r="A706">
        <v>705</v>
      </c>
      <c r="B706">
        <v>9</v>
      </c>
      <c r="C706" s="2">
        <v>38763.21329861111</v>
      </c>
      <c r="E706" s="5">
        <v>704</v>
      </c>
      <c r="F706" s="11"/>
      <c r="G706" s="11"/>
      <c r="H706" s="11"/>
      <c r="I706" s="11"/>
      <c r="J706" s="11">
        <v>1</v>
      </c>
      <c r="K706" s="11"/>
      <c r="L706" s="11"/>
      <c r="M706" s="11"/>
      <c r="N706" s="11"/>
      <c r="O706" s="11"/>
      <c r="P706" s="11"/>
      <c r="Q706" s="11"/>
      <c r="R706" s="11"/>
      <c r="S706" s="11"/>
      <c r="T706" s="11"/>
      <c r="U706" s="11"/>
      <c r="V706" s="11"/>
      <c r="W706" s="11">
        <v>1</v>
      </c>
    </row>
    <row r="707" spans="1:23" x14ac:dyDescent="0.3">
      <c r="A707">
        <v>706</v>
      </c>
      <c r="B707">
        <v>7</v>
      </c>
      <c r="C707" s="2">
        <v>38763.21329861111</v>
      </c>
      <c r="E707" s="5">
        <v>705</v>
      </c>
      <c r="F707" s="11"/>
      <c r="G707" s="11"/>
      <c r="H707" s="11"/>
      <c r="I707" s="11"/>
      <c r="J707" s="11"/>
      <c r="K707" s="11"/>
      <c r="L707" s="11"/>
      <c r="M707" s="11"/>
      <c r="N707" s="11">
        <v>1</v>
      </c>
      <c r="O707" s="11"/>
      <c r="P707" s="11"/>
      <c r="Q707" s="11"/>
      <c r="R707" s="11"/>
      <c r="S707" s="11"/>
      <c r="T707" s="11"/>
      <c r="U707" s="11"/>
      <c r="V707" s="11"/>
      <c r="W707" s="11">
        <v>1</v>
      </c>
    </row>
    <row r="708" spans="1:23" x14ac:dyDescent="0.3">
      <c r="A708">
        <v>707</v>
      </c>
      <c r="B708">
        <v>1</v>
      </c>
      <c r="C708" s="2">
        <v>38763.21329861111</v>
      </c>
      <c r="E708" s="5">
        <v>706</v>
      </c>
      <c r="F708" s="11"/>
      <c r="G708" s="11"/>
      <c r="H708" s="11"/>
      <c r="I708" s="11"/>
      <c r="J708" s="11"/>
      <c r="K708" s="11"/>
      <c r="L708" s="11">
        <v>1</v>
      </c>
      <c r="M708" s="11"/>
      <c r="N708" s="11"/>
      <c r="O708" s="11"/>
      <c r="P708" s="11"/>
      <c r="Q708" s="11"/>
      <c r="R708" s="11"/>
      <c r="S708" s="11"/>
      <c r="T708" s="11"/>
      <c r="U708" s="11"/>
      <c r="V708" s="11"/>
      <c r="W708" s="11">
        <v>1</v>
      </c>
    </row>
    <row r="709" spans="1:23" x14ac:dyDescent="0.3">
      <c r="A709">
        <v>708</v>
      </c>
      <c r="B709">
        <v>6</v>
      </c>
      <c r="C709" s="2">
        <v>38763.21329861111</v>
      </c>
      <c r="E709" s="5">
        <v>707</v>
      </c>
      <c r="F709" s="11">
        <v>1</v>
      </c>
      <c r="G709" s="11"/>
      <c r="H709" s="11"/>
      <c r="I709" s="11"/>
      <c r="J709" s="11"/>
      <c r="K709" s="11"/>
      <c r="L709" s="11"/>
      <c r="M709" s="11"/>
      <c r="N709" s="11"/>
      <c r="O709" s="11"/>
      <c r="P709" s="11"/>
      <c r="Q709" s="11"/>
      <c r="R709" s="11"/>
      <c r="S709" s="11"/>
      <c r="T709" s="11"/>
      <c r="U709" s="11"/>
      <c r="V709" s="11"/>
      <c r="W709" s="11">
        <v>1</v>
      </c>
    </row>
    <row r="710" spans="1:23" x14ac:dyDescent="0.3">
      <c r="A710">
        <v>709</v>
      </c>
      <c r="B710">
        <v>7</v>
      </c>
      <c r="C710" s="2">
        <v>38763.21329861111</v>
      </c>
      <c r="E710" s="5">
        <v>708</v>
      </c>
      <c r="F710" s="11"/>
      <c r="G710" s="11"/>
      <c r="H710" s="11"/>
      <c r="I710" s="11"/>
      <c r="J710" s="11"/>
      <c r="K710" s="11">
        <v>1</v>
      </c>
      <c r="L710" s="11"/>
      <c r="M710" s="11"/>
      <c r="N710" s="11"/>
      <c r="O710" s="11"/>
      <c r="P710" s="11"/>
      <c r="Q710" s="11"/>
      <c r="R710" s="11"/>
      <c r="S710" s="11"/>
      <c r="T710" s="11"/>
      <c r="U710" s="11"/>
      <c r="V710" s="11"/>
      <c r="W710" s="11">
        <v>1</v>
      </c>
    </row>
    <row r="711" spans="1:23" x14ac:dyDescent="0.3">
      <c r="A711">
        <v>710</v>
      </c>
      <c r="B711">
        <v>8</v>
      </c>
      <c r="C711" s="2">
        <v>38763.21329861111</v>
      </c>
      <c r="E711" s="5">
        <v>709</v>
      </c>
      <c r="F711" s="11"/>
      <c r="G711" s="11"/>
      <c r="H711" s="11"/>
      <c r="I711" s="11"/>
      <c r="J711" s="11"/>
      <c r="K711" s="11"/>
      <c r="L711" s="11">
        <v>1</v>
      </c>
      <c r="M711" s="11"/>
      <c r="N711" s="11"/>
      <c r="O711" s="11"/>
      <c r="P711" s="11"/>
      <c r="Q711" s="11"/>
      <c r="R711" s="11"/>
      <c r="S711" s="11"/>
      <c r="T711" s="11"/>
      <c r="U711" s="11"/>
      <c r="V711" s="11"/>
      <c r="W711" s="11">
        <v>1</v>
      </c>
    </row>
    <row r="712" spans="1:23" x14ac:dyDescent="0.3">
      <c r="A712">
        <v>711</v>
      </c>
      <c r="B712">
        <v>14</v>
      </c>
      <c r="C712" s="2">
        <v>38763.21329861111</v>
      </c>
      <c r="E712" s="5">
        <v>710</v>
      </c>
      <c r="F712" s="11"/>
      <c r="G712" s="11"/>
      <c r="H712" s="11"/>
      <c r="I712" s="11"/>
      <c r="J712" s="11"/>
      <c r="K712" s="11"/>
      <c r="L712" s="11"/>
      <c r="M712" s="11">
        <v>1</v>
      </c>
      <c r="N712" s="11"/>
      <c r="O712" s="11"/>
      <c r="P712" s="11"/>
      <c r="Q712" s="11"/>
      <c r="R712" s="11"/>
      <c r="S712" s="11"/>
      <c r="T712" s="11"/>
      <c r="U712" s="11"/>
      <c r="V712" s="11"/>
      <c r="W712" s="11">
        <v>1</v>
      </c>
    </row>
    <row r="713" spans="1:23" x14ac:dyDescent="0.3">
      <c r="A713">
        <v>712</v>
      </c>
      <c r="B713">
        <v>6</v>
      </c>
      <c r="C713" s="2">
        <v>38763.21329861111</v>
      </c>
      <c r="E713" s="5">
        <v>711</v>
      </c>
      <c r="F713" s="11"/>
      <c r="G713" s="11"/>
      <c r="H713" s="11"/>
      <c r="I713" s="11"/>
      <c r="J713" s="11"/>
      <c r="K713" s="11"/>
      <c r="L713" s="11"/>
      <c r="M713" s="11"/>
      <c r="N713" s="11"/>
      <c r="O713" s="11"/>
      <c r="P713" s="11"/>
      <c r="Q713" s="11"/>
      <c r="R713" s="11"/>
      <c r="S713" s="11">
        <v>1</v>
      </c>
      <c r="T713" s="11"/>
      <c r="U713" s="11"/>
      <c r="V713" s="11"/>
      <c r="W713" s="11">
        <v>1</v>
      </c>
    </row>
    <row r="714" spans="1:23" x14ac:dyDescent="0.3">
      <c r="A714">
        <v>713</v>
      </c>
      <c r="B714">
        <v>6</v>
      </c>
      <c r="C714" s="2">
        <v>38763.21329861111</v>
      </c>
      <c r="E714" s="5">
        <v>712</v>
      </c>
      <c r="F714" s="11"/>
      <c r="G714" s="11"/>
      <c r="H714" s="11"/>
      <c r="I714" s="11"/>
      <c r="J714" s="11"/>
      <c r="K714" s="11">
        <v>1</v>
      </c>
      <c r="L714" s="11"/>
      <c r="M714" s="11"/>
      <c r="N714" s="11"/>
      <c r="O714" s="11"/>
      <c r="P714" s="11"/>
      <c r="Q714" s="11"/>
      <c r="R714" s="11"/>
      <c r="S714" s="11"/>
      <c r="T714" s="11"/>
      <c r="U714" s="11"/>
      <c r="V714" s="11"/>
      <c r="W714" s="11">
        <v>1</v>
      </c>
    </row>
    <row r="715" spans="1:23" x14ac:dyDescent="0.3">
      <c r="A715">
        <v>714</v>
      </c>
      <c r="B715">
        <v>14</v>
      </c>
      <c r="C715" s="2">
        <v>38763.21329861111</v>
      </c>
      <c r="E715" s="5">
        <v>713</v>
      </c>
      <c r="F715" s="11"/>
      <c r="G715" s="11"/>
      <c r="H715" s="11"/>
      <c r="I715" s="11"/>
      <c r="J715" s="11"/>
      <c r="K715" s="11">
        <v>1</v>
      </c>
      <c r="L715" s="11"/>
      <c r="M715" s="11"/>
      <c r="N715" s="11"/>
      <c r="O715" s="11"/>
      <c r="P715" s="11"/>
      <c r="Q715" s="11"/>
      <c r="R715" s="11"/>
      <c r="S715" s="11"/>
      <c r="T715" s="11"/>
      <c r="U715" s="11"/>
      <c r="V715" s="11"/>
      <c r="W715" s="11">
        <v>1</v>
      </c>
    </row>
    <row r="716" spans="1:23" x14ac:dyDescent="0.3">
      <c r="A716">
        <v>715</v>
      </c>
      <c r="B716">
        <v>8</v>
      </c>
      <c r="C716" s="2">
        <v>38763.21329861111</v>
      </c>
      <c r="E716" s="5">
        <v>714</v>
      </c>
      <c r="F716" s="11"/>
      <c r="G716" s="11"/>
      <c r="H716" s="11"/>
      <c r="I716" s="11"/>
      <c r="J716" s="11"/>
      <c r="K716" s="11"/>
      <c r="L716" s="11"/>
      <c r="M716" s="11"/>
      <c r="N716" s="11"/>
      <c r="O716" s="11"/>
      <c r="P716" s="11"/>
      <c r="Q716" s="11"/>
      <c r="R716" s="11"/>
      <c r="S716" s="11">
        <v>1</v>
      </c>
      <c r="T716" s="11"/>
      <c r="U716" s="11"/>
      <c r="V716" s="11"/>
      <c r="W716" s="11">
        <v>1</v>
      </c>
    </row>
    <row r="717" spans="1:23" x14ac:dyDescent="0.3">
      <c r="A717">
        <v>716</v>
      </c>
      <c r="B717">
        <v>11</v>
      </c>
      <c r="C717" s="2">
        <v>38763.21329861111</v>
      </c>
      <c r="E717" s="5">
        <v>715</v>
      </c>
      <c r="F717" s="11"/>
      <c r="G717" s="11"/>
      <c r="H717" s="11"/>
      <c r="I717" s="11"/>
      <c r="J717" s="11"/>
      <c r="K717" s="11"/>
      <c r="L717" s="11"/>
      <c r="M717" s="11">
        <v>1</v>
      </c>
      <c r="N717" s="11"/>
      <c r="O717" s="11"/>
      <c r="P717" s="11"/>
      <c r="Q717" s="11"/>
      <c r="R717" s="11"/>
      <c r="S717" s="11"/>
      <c r="T717" s="11"/>
      <c r="U717" s="11"/>
      <c r="V717" s="11"/>
      <c r="W717" s="11">
        <v>1</v>
      </c>
    </row>
    <row r="718" spans="1:23" x14ac:dyDescent="0.3">
      <c r="A718">
        <v>717</v>
      </c>
      <c r="B718">
        <v>1</v>
      </c>
      <c r="C718" s="2">
        <v>38763.21329861111</v>
      </c>
      <c r="E718" s="5">
        <v>716</v>
      </c>
      <c r="F718" s="11"/>
      <c r="G718" s="11"/>
      <c r="H718" s="11"/>
      <c r="I718" s="11"/>
      <c r="J718" s="11"/>
      <c r="K718" s="11"/>
      <c r="L718" s="11"/>
      <c r="M718" s="11"/>
      <c r="N718" s="11"/>
      <c r="O718" s="11"/>
      <c r="P718" s="11">
        <v>1</v>
      </c>
      <c r="Q718" s="11"/>
      <c r="R718" s="11"/>
      <c r="S718" s="11"/>
      <c r="T718" s="11"/>
      <c r="U718" s="11"/>
      <c r="V718" s="11"/>
      <c r="W718" s="11">
        <v>1</v>
      </c>
    </row>
    <row r="719" spans="1:23" x14ac:dyDescent="0.3">
      <c r="A719">
        <v>718</v>
      </c>
      <c r="B719">
        <v>12</v>
      </c>
      <c r="C719" s="2">
        <v>38763.21329861111</v>
      </c>
      <c r="E719" s="5">
        <v>717</v>
      </c>
      <c r="F719" s="11">
        <v>1</v>
      </c>
      <c r="G719" s="11"/>
      <c r="H719" s="11"/>
      <c r="I719" s="11"/>
      <c r="J719" s="11"/>
      <c r="K719" s="11"/>
      <c r="L719" s="11"/>
      <c r="M719" s="11"/>
      <c r="N719" s="11"/>
      <c r="O719" s="11"/>
      <c r="P719" s="11"/>
      <c r="Q719" s="11"/>
      <c r="R719" s="11"/>
      <c r="S719" s="11"/>
      <c r="T719" s="11"/>
      <c r="U719" s="11"/>
      <c r="V719" s="11"/>
      <c r="W719" s="11">
        <v>1</v>
      </c>
    </row>
    <row r="720" spans="1:23" x14ac:dyDescent="0.3">
      <c r="A720">
        <v>719</v>
      </c>
      <c r="B720">
        <v>15</v>
      </c>
      <c r="C720" s="2">
        <v>38763.21329861111</v>
      </c>
      <c r="E720" s="5">
        <v>718</v>
      </c>
      <c r="F720" s="11"/>
      <c r="G720" s="11"/>
      <c r="H720" s="11"/>
      <c r="I720" s="11"/>
      <c r="J720" s="11"/>
      <c r="K720" s="11"/>
      <c r="L720" s="11"/>
      <c r="M720" s="11"/>
      <c r="N720" s="11"/>
      <c r="O720" s="11"/>
      <c r="P720" s="11"/>
      <c r="Q720" s="11">
        <v>1</v>
      </c>
      <c r="R720" s="11"/>
      <c r="S720" s="11"/>
      <c r="T720" s="11"/>
      <c r="U720" s="11"/>
      <c r="V720" s="11"/>
      <c r="W720" s="11">
        <v>1</v>
      </c>
    </row>
    <row r="721" spans="1:23" x14ac:dyDescent="0.3">
      <c r="A721">
        <v>720</v>
      </c>
      <c r="B721">
        <v>13</v>
      </c>
      <c r="C721" s="2">
        <v>38763.21329861111</v>
      </c>
      <c r="E721" s="5">
        <v>719</v>
      </c>
      <c r="F721" s="11"/>
      <c r="G721" s="11"/>
      <c r="H721" s="11"/>
      <c r="I721" s="11"/>
      <c r="J721" s="11"/>
      <c r="K721" s="11"/>
      <c r="L721" s="11"/>
      <c r="M721" s="11"/>
      <c r="N721" s="11"/>
      <c r="O721" s="11"/>
      <c r="P721" s="11"/>
      <c r="Q721" s="11"/>
      <c r="R721" s="11"/>
      <c r="S721" s="11"/>
      <c r="T721" s="11">
        <v>1</v>
      </c>
      <c r="U721" s="11"/>
      <c r="V721" s="11"/>
      <c r="W721" s="11">
        <v>1</v>
      </c>
    </row>
    <row r="722" spans="1:23" x14ac:dyDescent="0.3">
      <c r="A722">
        <v>721</v>
      </c>
      <c r="B722">
        <v>12</v>
      </c>
      <c r="C722" s="2">
        <v>38763.21329861111</v>
      </c>
      <c r="E722" s="5">
        <v>720</v>
      </c>
      <c r="F722" s="11"/>
      <c r="G722" s="11"/>
      <c r="H722" s="11"/>
      <c r="I722" s="11"/>
      <c r="J722" s="11"/>
      <c r="K722" s="11"/>
      <c r="L722" s="11"/>
      <c r="M722" s="11"/>
      <c r="N722" s="11"/>
      <c r="O722" s="11"/>
      <c r="P722" s="11"/>
      <c r="Q722" s="11"/>
      <c r="R722" s="11">
        <v>1</v>
      </c>
      <c r="S722" s="11"/>
      <c r="T722" s="11"/>
      <c r="U722" s="11"/>
      <c r="V722" s="11"/>
      <c r="W722" s="11">
        <v>1</v>
      </c>
    </row>
    <row r="723" spans="1:23" x14ac:dyDescent="0.3">
      <c r="A723">
        <v>722</v>
      </c>
      <c r="B723">
        <v>11</v>
      </c>
      <c r="C723" s="2">
        <v>38763.21329861111</v>
      </c>
      <c r="E723" s="5">
        <v>721</v>
      </c>
      <c r="F723" s="11"/>
      <c r="G723" s="11"/>
      <c r="H723" s="11"/>
      <c r="I723" s="11"/>
      <c r="J723" s="11"/>
      <c r="K723" s="11"/>
      <c r="L723" s="11"/>
      <c r="M723" s="11"/>
      <c r="N723" s="11"/>
      <c r="O723" s="11"/>
      <c r="P723" s="11"/>
      <c r="Q723" s="11">
        <v>1</v>
      </c>
      <c r="R723" s="11"/>
      <c r="S723" s="11"/>
      <c r="T723" s="11"/>
      <c r="U723" s="11"/>
      <c r="V723" s="11"/>
      <c r="W723" s="11">
        <v>1</v>
      </c>
    </row>
    <row r="724" spans="1:23" x14ac:dyDescent="0.3">
      <c r="A724">
        <v>723</v>
      </c>
      <c r="B724">
        <v>14</v>
      </c>
      <c r="C724" s="2">
        <v>38763.21329861111</v>
      </c>
      <c r="E724" s="5">
        <v>722</v>
      </c>
      <c r="F724" s="11"/>
      <c r="G724" s="11"/>
      <c r="H724" s="11"/>
      <c r="I724" s="11"/>
      <c r="J724" s="11"/>
      <c r="K724" s="11"/>
      <c r="L724" s="11"/>
      <c r="M724" s="11"/>
      <c r="N724" s="11"/>
      <c r="O724" s="11"/>
      <c r="P724" s="11">
        <v>1</v>
      </c>
      <c r="Q724" s="11"/>
      <c r="R724" s="11"/>
      <c r="S724" s="11"/>
      <c r="T724" s="11"/>
      <c r="U724" s="11"/>
      <c r="V724" s="11"/>
      <c r="W724" s="11">
        <v>1</v>
      </c>
    </row>
    <row r="725" spans="1:23" x14ac:dyDescent="0.3">
      <c r="A725">
        <v>724</v>
      </c>
      <c r="B725">
        <v>8</v>
      </c>
      <c r="C725" s="2">
        <v>38763.21329861111</v>
      </c>
      <c r="E725" s="5">
        <v>723</v>
      </c>
      <c r="F725" s="11"/>
      <c r="G725" s="11"/>
      <c r="H725" s="11"/>
      <c r="I725" s="11"/>
      <c r="J725" s="11"/>
      <c r="K725" s="11"/>
      <c r="L725" s="11"/>
      <c r="M725" s="11"/>
      <c r="N725" s="11"/>
      <c r="O725" s="11"/>
      <c r="P725" s="11"/>
      <c r="Q725" s="11"/>
      <c r="R725" s="11"/>
      <c r="S725" s="11">
        <v>1</v>
      </c>
      <c r="T725" s="11"/>
      <c r="U725" s="11"/>
      <c r="V725" s="11"/>
      <c r="W725" s="11">
        <v>1</v>
      </c>
    </row>
    <row r="726" spans="1:23" x14ac:dyDescent="0.3">
      <c r="A726">
        <v>725</v>
      </c>
      <c r="B726">
        <v>4</v>
      </c>
      <c r="C726" s="2">
        <v>38763.21329861111</v>
      </c>
      <c r="E726" s="5">
        <v>724</v>
      </c>
      <c r="F726" s="11"/>
      <c r="G726" s="11"/>
      <c r="H726" s="11"/>
      <c r="I726" s="11"/>
      <c r="J726" s="11"/>
      <c r="K726" s="11"/>
      <c r="L726" s="11"/>
      <c r="M726" s="11">
        <v>1</v>
      </c>
      <c r="N726" s="11"/>
      <c r="O726" s="11"/>
      <c r="P726" s="11"/>
      <c r="Q726" s="11"/>
      <c r="R726" s="11"/>
      <c r="S726" s="11"/>
      <c r="T726" s="11"/>
      <c r="U726" s="11"/>
      <c r="V726" s="11"/>
      <c r="W726" s="11">
        <v>1</v>
      </c>
    </row>
    <row r="727" spans="1:23" x14ac:dyDescent="0.3">
      <c r="A727">
        <v>726</v>
      </c>
      <c r="B727">
        <v>9</v>
      </c>
      <c r="C727" s="2">
        <v>38763.21329861111</v>
      </c>
      <c r="E727" s="5">
        <v>725</v>
      </c>
      <c r="F727" s="11"/>
      <c r="G727" s="11"/>
      <c r="H727" s="11"/>
      <c r="I727" s="11">
        <v>1</v>
      </c>
      <c r="J727" s="11"/>
      <c r="K727" s="11"/>
      <c r="L727" s="11"/>
      <c r="M727" s="11"/>
      <c r="N727" s="11"/>
      <c r="O727" s="11"/>
      <c r="P727" s="11"/>
      <c r="Q727" s="11"/>
      <c r="R727" s="11"/>
      <c r="S727" s="11"/>
      <c r="T727" s="11"/>
      <c r="U727" s="11"/>
      <c r="V727" s="11"/>
      <c r="W727" s="11">
        <v>1</v>
      </c>
    </row>
    <row r="728" spans="1:23" x14ac:dyDescent="0.3">
      <c r="A728">
        <v>727</v>
      </c>
      <c r="B728">
        <v>8</v>
      </c>
      <c r="C728" s="2">
        <v>38763.21329861111</v>
      </c>
      <c r="E728" s="5">
        <v>726</v>
      </c>
      <c r="F728" s="11"/>
      <c r="G728" s="11"/>
      <c r="H728" s="11"/>
      <c r="I728" s="11"/>
      <c r="J728" s="11"/>
      <c r="K728" s="11"/>
      <c r="L728" s="11"/>
      <c r="M728" s="11"/>
      <c r="N728" s="11">
        <v>1</v>
      </c>
      <c r="O728" s="11"/>
      <c r="P728" s="11"/>
      <c r="Q728" s="11"/>
      <c r="R728" s="11"/>
      <c r="S728" s="11"/>
      <c r="T728" s="11"/>
      <c r="U728" s="11"/>
      <c r="V728" s="11"/>
      <c r="W728" s="11">
        <v>1</v>
      </c>
    </row>
    <row r="729" spans="1:23" x14ac:dyDescent="0.3">
      <c r="A729">
        <v>728</v>
      </c>
      <c r="B729">
        <v>7</v>
      </c>
      <c r="C729" s="2">
        <v>38763.21329861111</v>
      </c>
      <c r="E729" s="5">
        <v>727</v>
      </c>
      <c r="F729" s="11"/>
      <c r="G729" s="11"/>
      <c r="H729" s="11"/>
      <c r="I729" s="11"/>
      <c r="J729" s="11"/>
      <c r="K729" s="11"/>
      <c r="L729" s="11"/>
      <c r="M729" s="11">
        <v>1</v>
      </c>
      <c r="N729" s="11"/>
      <c r="O729" s="11"/>
      <c r="P729" s="11"/>
      <c r="Q729" s="11"/>
      <c r="R729" s="11"/>
      <c r="S729" s="11"/>
      <c r="T729" s="11"/>
      <c r="U729" s="11"/>
      <c r="V729" s="11"/>
      <c r="W729" s="11">
        <v>1</v>
      </c>
    </row>
    <row r="730" spans="1:23" x14ac:dyDescent="0.3">
      <c r="A730">
        <v>729</v>
      </c>
      <c r="B730">
        <v>15</v>
      </c>
      <c r="C730" s="2">
        <v>38763.21329861111</v>
      </c>
      <c r="E730" s="5">
        <v>728</v>
      </c>
      <c r="F730" s="11"/>
      <c r="G730" s="11"/>
      <c r="H730" s="11"/>
      <c r="I730" s="11"/>
      <c r="J730" s="11"/>
      <c r="K730" s="11"/>
      <c r="L730" s="11">
        <v>1</v>
      </c>
      <c r="M730" s="11"/>
      <c r="N730" s="11"/>
      <c r="O730" s="11"/>
      <c r="P730" s="11"/>
      <c r="Q730" s="11"/>
      <c r="R730" s="11"/>
      <c r="S730" s="11"/>
      <c r="T730" s="11"/>
      <c r="U730" s="11"/>
      <c r="V730" s="11"/>
      <c r="W730" s="11">
        <v>1</v>
      </c>
    </row>
    <row r="731" spans="1:23" x14ac:dyDescent="0.3">
      <c r="A731">
        <v>730</v>
      </c>
      <c r="B731">
        <v>13</v>
      </c>
      <c r="C731" s="2">
        <v>38763.21329861111</v>
      </c>
      <c r="E731" s="5">
        <v>729</v>
      </c>
      <c r="F731" s="11"/>
      <c r="G731" s="11"/>
      <c r="H731" s="11"/>
      <c r="I731" s="11"/>
      <c r="J731" s="11"/>
      <c r="K731" s="11"/>
      <c r="L731" s="11"/>
      <c r="M731" s="11"/>
      <c r="N731" s="11"/>
      <c r="O731" s="11"/>
      <c r="P731" s="11"/>
      <c r="Q731" s="11"/>
      <c r="R731" s="11"/>
      <c r="S731" s="11"/>
      <c r="T731" s="11">
        <v>1</v>
      </c>
      <c r="U731" s="11"/>
      <c r="V731" s="11"/>
      <c r="W731" s="11">
        <v>1</v>
      </c>
    </row>
    <row r="732" spans="1:23" x14ac:dyDescent="0.3">
      <c r="A732">
        <v>731</v>
      </c>
      <c r="B732">
        <v>4</v>
      </c>
      <c r="C732" s="2">
        <v>38763.21329861111</v>
      </c>
      <c r="E732" s="5">
        <v>730</v>
      </c>
      <c r="F732" s="11"/>
      <c r="G732" s="11"/>
      <c r="H732" s="11"/>
      <c r="I732" s="11"/>
      <c r="J732" s="11"/>
      <c r="K732" s="11"/>
      <c r="L732" s="11"/>
      <c r="M732" s="11"/>
      <c r="N732" s="11"/>
      <c r="O732" s="11"/>
      <c r="P732" s="11"/>
      <c r="Q732" s="11"/>
      <c r="R732" s="11">
        <v>1</v>
      </c>
      <c r="S732" s="11"/>
      <c r="T732" s="11"/>
      <c r="U732" s="11"/>
      <c r="V732" s="11"/>
      <c r="W732" s="11">
        <v>1</v>
      </c>
    </row>
    <row r="733" spans="1:23" x14ac:dyDescent="0.3">
      <c r="A733">
        <v>732</v>
      </c>
      <c r="B733">
        <v>1</v>
      </c>
      <c r="C733" s="2">
        <v>38763.21329861111</v>
      </c>
      <c r="E733" s="5">
        <v>731</v>
      </c>
      <c r="F733" s="11"/>
      <c r="G733" s="11"/>
      <c r="H733" s="11"/>
      <c r="I733" s="11">
        <v>1</v>
      </c>
      <c r="J733" s="11"/>
      <c r="K733" s="11"/>
      <c r="L733" s="11"/>
      <c r="M733" s="11"/>
      <c r="N733" s="11"/>
      <c r="O733" s="11"/>
      <c r="P733" s="11"/>
      <c r="Q733" s="11"/>
      <c r="R733" s="11"/>
      <c r="S733" s="11"/>
      <c r="T733" s="11"/>
      <c r="U733" s="11"/>
      <c r="V733" s="11"/>
      <c r="W733" s="11">
        <v>1</v>
      </c>
    </row>
    <row r="734" spans="1:23" x14ac:dyDescent="0.3">
      <c r="A734">
        <v>733</v>
      </c>
      <c r="B734">
        <v>15</v>
      </c>
      <c r="C734" s="2">
        <v>38763.21329861111</v>
      </c>
      <c r="E734" s="5">
        <v>732</v>
      </c>
      <c r="F734" s="11">
        <v>1</v>
      </c>
      <c r="G734" s="11"/>
      <c r="H734" s="11"/>
      <c r="I734" s="11"/>
      <c r="J734" s="11"/>
      <c r="K734" s="11"/>
      <c r="L734" s="11"/>
      <c r="M734" s="11"/>
      <c r="N734" s="11"/>
      <c r="O734" s="11"/>
      <c r="P734" s="11"/>
      <c r="Q734" s="11"/>
      <c r="R734" s="11"/>
      <c r="S734" s="11"/>
      <c r="T734" s="11"/>
      <c r="U734" s="11"/>
      <c r="V734" s="11"/>
      <c r="W734" s="11">
        <v>1</v>
      </c>
    </row>
    <row r="735" spans="1:23" x14ac:dyDescent="0.3">
      <c r="A735">
        <v>734</v>
      </c>
      <c r="B735">
        <v>6</v>
      </c>
      <c r="C735" s="2">
        <v>38763.21329861111</v>
      </c>
      <c r="E735" s="5">
        <v>733</v>
      </c>
      <c r="F735" s="11"/>
      <c r="G735" s="11"/>
      <c r="H735" s="11"/>
      <c r="I735" s="11"/>
      <c r="J735" s="11"/>
      <c r="K735" s="11"/>
      <c r="L735" s="11"/>
      <c r="M735" s="11"/>
      <c r="N735" s="11"/>
      <c r="O735" s="11"/>
      <c r="P735" s="11"/>
      <c r="Q735" s="11"/>
      <c r="R735" s="11"/>
      <c r="S735" s="11"/>
      <c r="T735" s="11">
        <v>1</v>
      </c>
      <c r="U735" s="11"/>
      <c r="V735" s="11"/>
      <c r="W735" s="11">
        <v>1</v>
      </c>
    </row>
    <row r="736" spans="1:23" x14ac:dyDescent="0.3">
      <c r="A736">
        <v>735</v>
      </c>
      <c r="B736">
        <v>3</v>
      </c>
      <c r="C736" s="2">
        <v>38763.21329861111</v>
      </c>
      <c r="E736" s="5">
        <v>734</v>
      </c>
      <c r="F736" s="11"/>
      <c r="G736" s="11"/>
      <c r="H736" s="11"/>
      <c r="I736" s="11"/>
      <c r="J736" s="11"/>
      <c r="K736" s="11">
        <v>1</v>
      </c>
      <c r="L736" s="11"/>
      <c r="M736" s="11"/>
      <c r="N736" s="11"/>
      <c r="O736" s="11"/>
      <c r="P736" s="11"/>
      <c r="Q736" s="11"/>
      <c r="R736" s="11"/>
      <c r="S736" s="11"/>
      <c r="T736" s="11"/>
      <c r="U736" s="11"/>
      <c r="V736" s="11"/>
      <c r="W736" s="11">
        <v>1</v>
      </c>
    </row>
    <row r="737" spans="1:23" x14ac:dyDescent="0.3">
      <c r="A737">
        <v>736</v>
      </c>
      <c r="B737">
        <v>8</v>
      </c>
      <c r="C737" s="2">
        <v>38763.21329861111</v>
      </c>
      <c r="E737" s="5">
        <v>735</v>
      </c>
      <c r="F737" s="11"/>
      <c r="G737" s="11"/>
      <c r="H737" s="11">
        <v>1</v>
      </c>
      <c r="I737" s="11"/>
      <c r="J737" s="11"/>
      <c r="K737" s="11"/>
      <c r="L737" s="11"/>
      <c r="M737" s="11"/>
      <c r="N737" s="11"/>
      <c r="O737" s="11"/>
      <c r="P737" s="11"/>
      <c r="Q737" s="11"/>
      <c r="R737" s="11"/>
      <c r="S737" s="11"/>
      <c r="T737" s="11"/>
      <c r="U737" s="11"/>
      <c r="V737" s="11"/>
      <c r="W737" s="11">
        <v>1</v>
      </c>
    </row>
    <row r="738" spans="1:23" x14ac:dyDescent="0.3">
      <c r="A738">
        <v>737</v>
      </c>
      <c r="B738">
        <v>11</v>
      </c>
      <c r="C738" s="2">
        <v>38763.21329861111</v>
      </c>
      <c r="E738" s="5">
        <v>736</v>
      </c>
      <c r="F738" s="11"/>
      <c r="G738" s="11"/>
      <c r="H738" s="11"/>
      <c r="I738" s="11"/>
      <c r="J738" s="11"/>
      <c r="K738" s="11"/>
      <c r="L738" s="11"/>
      <c r="M738" s="11">
        <v>1</v>
      </c>
      <c r="N738" s="11"/>
      <c r="O738" s="11"/>
      <c r="P738" s="11"/>
      <c r="Q738" s="11"/>
      <c r="R738" s="11"/>
      <c r="S738" s="11"/>
      <c r="T738" s="11"/>
      <c r="U738" s="11"/>
      <c r="V738" s="11"/>
      <c r="W738" s="11">
        <v>1</v>
      </c>
    </row>
    <row r="739" spans="1:23" x14ac:dyDescent="0.3">
      <c r="A739">
        <v>738</v>
      </c>
      <c r="B739">
        <v>9</v>
      </c>
      <c r="C739" s="2">
        <v>38763.21329861111</v>
      </c>
      <c r="E739" s="5">
        <v>737</v>
      </c>
      <c r="F739" s="11"/>
      <c r="G739" s="11"/>
      <c r="H739" s="11"/>
      <c r="I739" s="11"/>
      <c r="J739" s="11"/>
      <c r="K739" s="11"/>
      <c r="L739" s="11"/>
      <c r="M739" s="11"/>
      <c r="N739" s="11"/>
      <c r="O739" s="11"/>
      <c r="P739" s="11">
        <v>1</v>
      </c>
      <c r="Q739" s="11"/>
      <c r="R739" s="11"/>
      <c r="S739" s="11"/>
      <c r="T739" s="11"/>
      <c r="U739" s="11"/>
      <c r="V739" s="11"/>
      <c r="W739" s="11">
        <v>1</v>
      </c>
    </row>
    <row r="740" spans="1:23" x14ac:dyDescent="0.3">
      <c r="A740">
        <v>739</v>
      </c>
      <c r="B740">
        <v>7</v>
      </c>
      <c r="C740" s="2">
        <v>38763.21329861111</v>
      </c>
      <c r="E740" s="5">
        <v>738</v>
      </c>
      <c r="F740" s="11"/>
      <c r="G740" s="11"/>
      <c r="H740" s="11"/>
      <c r="I740" s="11"/>
      <c r="J740" s="11"/>
      <c r="K740" s="11"/>
      <c r="L740" s="11"/>
      <c r="M740" s="11"/>
      <c r="N740" s="11">
        <v>1</v>
      </c>
      <c r="O740" s="11"/>
      <c r="P740" s="11"/>
      <c r="Q740" s="11"/>
      <c r="R740" s="11"/>
      <c r="S740" s="11"/>
      <c r="T740" s="11"/>
      <c r="U740" s="11"/>
      <c r="V740" s="11"/>
      <c r="W740" s="11">
        <v>1</v>
      </c>
    </row>
    <row r="741" spans="1:23" x14ac:dyDescent="0.3">
      <c r="A741">
        <v>740</v>
      </c>
      <c r="B741">
        <v>11</v>
      </c>
      <c r="C741" s="2">
        <v>38763.21329861111</v>
      </c>
      <c r="E741" s="5">
        <v>739</v>
      </c>
      <c r="F741" s="11"/>
      <c r="G741" s="11"/>
      <c r="H741" s="11"/>
      <c r="I741" s="11"/>
      <c r="J741" s="11"/>
      <c r="K741" s="11"/>
      <c r="L741" s="11">
        <v>1</v>
      </c>
      <c r="M741" s="11"/>
      <c r="N741" s="11"/>
      <c r="O741" s="11"/>
      <c r="P741" s="11"/>
      <c r="Q741" s="11"/>
      <c r="R741" s="11"/>
      <c r="S741" s="11"/>
      <c r="T741" s="11"/>
      <c r="U741" s="11"/>
      <c r="V741" s="11"/>
      <c r="W741" s="11">
        <v>1</v>
      </c>
    </row>
    <row r="742" spans="1:23" x14ac:dyDescent="0.3">
      <c r="A742">
        <v>741</v>
      </c>
      <c r="B742">
        <v>12</v>
      </c>
      <c r="C742" s="2">
        <v>38763.21329861111</v>
      </c>
      <c r="E742" s="5">
        <v>740</v>
      </c>
      <c r="F742" s="11"/>
      <c r="G742" s="11"/>
      <c r="H742" s="11"/>
      <c r="I742" s="11"/>
      <c r="J742" s="11"/>
      <c r="K742" s="11"/>
      <c r="L742" s="11"/>
      <c r="M742" s="11"/>
      <c r="N742" s="11"/>
      <c r="O742" s="11"/>
      <c r="P742" s="11">
        <v>1</v>
      </c>
      <c r="Q742" s="11"/>
      <c r="R742" s="11"/>
      <c r="S742" s="11"/>
      <c r="T742" s="11"/>
      <c r="U742" s="11"/>
      <c r="V742" s="11"/>
      <c r="W742" s="11">
        <v>1</v>
      </c>
    </row>
    <row r="743" spans="1:23" x14ac:dyDescent="0.3">
      <c r="A743">
        <v>742</v>
      </c>
      <c r="B743">
        <v>10</v>
      </c>
      <c r="C743" s="2">
        <v>38763.21329861111</v>
      </c>
      <c r="E743" s="5">
        <v>741</v>
      </c>
      <c r="F743" s="11"/>
      <c r="G743" s="11"/>
      <c r="H743" s="11"/>
      <c r="I743" s="11"/>
      <c r="J743" s="11"/>
      <c r="K743" s="11"/>
      <c r="L743" s="11"/>
      <c r="M743" s="11"/>
      <c r="N743" s="11"/>
      <c r="O743" s="11"/>
      <c r="P743" s="11"/>
      <c r="Q743" s="11">
        <v>1</v>
      </c>
      <c r="R743" s="11"/>
      <c r="S743" s="11"/>
      <c r="T743" s="11"/>
      <c r="U743" s="11"/>
      <c r="V743" s="11"/>
      <c r="W743" s="11">
        <v>1</v>
      </c>
    </row>
    <row r="744" spans="1:23" x14ac:dyDescent="0.3">
      <c r="A744">
        <v>743</v>
      </c>
      <c r="B744">
        <v>2</v>
      </c>
      <c r="C744" s="2">
        <v>38763.21329861111</v>
      </c>
      <c r="E744" s="5">
        <v>742</v>
      </c>
      <c r="F744" s="11"/>
      <c r="G744" s="11"/>
      <c r="H744" s="11"/>
      <c r="I744" s="11"/>
      <c r="J744" s="11"/>
      <c r="K744" s="11"/>
      <c r="L744" s="11"/>
      <c r="M744" s="11"/>
      <c r="N744" s="11"/>
      <c r="O744" s="11">
        <v>1</v>
      </c>
      <c r="P744" s="11"/>
      <c r="Q744" s="11"/>
      <c r="R744" s="11"/>
      <c r="S744" s="11"/>
      <c r="T744" s="11"/>
      <c r="U744" s="11"/>
      <c r="V744" s="11"/>
      <c r="W744" s="11">
        <v>1</v>
      </c>
    </row>
    <row r="745" spans="1:23" x14ac:dyDescent="0.3">
      <c r="A745">
        <v>744</v>
      </c>
      <c r="B745">
        <v>4</v>
      </c>
      <c r="C745" s="2">
        <v>38763.21329861111</v>
      </c>
      <c r="E745" s="5">
        <v>743</v>
      </c>
      <c r="F745" s="11"/>
      <c r="G745" s="11">
        <v>1</v>
      </c>
      <c r="H745" s="11"/>
      <c r="I745" s="11"/>
      <c r="J745" s="11"/>
      <c r="K745" s="11"/>
      <c r="L745" s="11"/>
      <c r="M745" s="11"/>
      <c r="N745" s="11"/>
      <c r="O745" s="11"/>
      <c r="P745" s="11"/>
      <c r="Q745" s="11"/>
      <c r="R745" s="11"/>
      <c r="S745" s="11"/>
      <c r="T745" s="11"/>
      <c r="U745" s="11"/>
      <c r="V745" s="11"/>
      <c r="W745" s="11">
        <v>1</v>
      </c>
    </row>
    <row r="746" spans="1:23" x14ac:dyDescent="0.3">
      <c r="A746">
        <v>745</v>
      </c>
      <c r="B746">
        <v>15</v>
      </c>
      <c r="C746" s="2">
        <v>38763.21329861111</v>
      </c>
      <c r="E746" s="5">
        <v>744</v>
      </c>
      <c r="F746" s="11"/>
      <c r="G746" s="11"/>
      <c r="H746" s="11"/>
      <c r="I746" s="11">
        <v>1</v>
      </c>
      <c r="J746" s="11"/>
      <c r="K746" s="11"/>
      <c r="L746" s="11"/>
      <c r="M746" s="11"/>
      <c r="N746" s="11"/>
      <c r="O746" s="11"/>
      <c r="P746" s="11"/>
      <c r="Q746" s="11"/>
      <c r="R746" s="11"/>
      <c r="S746" s="11"/>
      <c r="T746" s="11"/>
      <c r="U746" s="11"/>
      <c r="V746" s="11"/>
      <c r="W746" s="11">
        <v>1</v>
      </c>
    </row>
    <row r="747" spans="1:23" x14ac:dyDescent="0.3">
      <c r="A747">
        <v>746</v>
      </c>
      <c r="B747">
        <v>10</v>
      </c>
      <c r="C747" s="2">
        <v>38763.21329861111</v>
      </c>
      <c r="E747" s="5">
        <v>745</v>
      </c>
      <c r="F747" s="11"/>
      <c r="G747" s="11"/>
      <c r="H747" s="11"/>
      <c r="I747" s="11"/>
      <c r="J747" s="11"/>
      <c r="K747" s="11"/>
      <c r="L747" s="11"/>
      <c r="M747" s="11"/>
      <c r="N747" s="11"/>
      <c r="O747" s="11"/>
      <c r="P747" s="11"/>
      <c r="Q747" s="11"/>
      <c r="R747" s="11"/>
      <c r="S747" s="11"/>
      <c r="T747" s="11">
        <v>1</v>
      </c>
      <c r="U747" s="11"/>
      <c r="V747" s="11"/>
      <c r="W747" s="11">
        <v>1</v>
      </c>
    </row>
    <row r="748" spans="1:23" x14ac:dyDescent="0.3">
      <c r="A748">
        <v>747</v>
      </c>
      <c r="B748">
        <v>10</v>
      </c>
      <c r="C748" s="2">
        <v>38763.21329861111</v>
      </c>
      <c r="E748" s="5">
        <v>746</v>
      </c>
      <c r="F748" s="11"/>
      <c r="G748" s="11"/>
      <c r="H748" s="11"/>
      <c r="I748" s="11"/>
      <c r="J748" s="11"/>
      <c r="K748" s="11"/>
      <c r="L748" s="11"/>
      <c r="M748" s="11"/>
      <c r="N748" s="11"/>
      <c r="O748" s="11">
        <v>1</v>
      </c>
      <c r="P748" s="11"/>
      <c r="Q748" s="11"/>
      <c r="R748" s="11"/>
      <c r="S748" s="11"/>
      <c r="T748" s="11"/>
      <c r="U748" s="11"/>
      <c r="V748" s="11"/>
      <c r="W748" s="11">
        <v>1</v>
      </c>
    </row>
    <row r="749" spans="1:23" x14ac:dyDescent="0.3">
      <c r="A749">
        <v>748</v>
      </c>
      <c r="B749">
        <v>1</v>
      </c>
      <c r="C749" s="2">
        <v>38763.21329861111</v>
      </c>
      <c r="E749" s="5">
        <v>747</v>
      </c>
      <c r="F749" s="11"/>
      <c r="G749" s="11"/>
      <c r="H749" s="11"/>
      <c r="I749" s="11"/>
      <c r="J749" s="11"/>
      <c r="K749" s="11"/>
      <c r="L749" s="11"/>
      <c r="M749" s="11"/>
      <c r="N749" s="11"/>
      <c r="O749" s="11">
        <v>1</v>
      </c>
      <c r="P749" s="11"/>
      <c r="Q749" s="11"/>
      <c r="R749" s="11"/>
      <c r="S749" s="11"/>
      <c r="T749" s="11"/>
      <c r="U749" s="11"/>
      <c r="V749" s="11"/>
      <c r="W749" s="11">
        <v>1</v>
      </c>
    </row>
    <row r="750" spans="1:23" x14ac:dyDescent="0.3">
      <c r="A750">
        <v>749</v>
      </c>
      <c r="B750">
        <v>11</v>
      </c>
      <c r="C750" s="2">
        <v>38763.21329861111</v>
      </c>
      <c r="E750" s="5">
        <v>748</v>
      </c>
      <c r="F750" s="11">
        <v>1</v>
      </c>
      <c r="G750" s="11"/>
      <c r="H750" s="11"/>
      <c r="I750" s="11"/>
      <c r="J750" s="11"/>
      <c r="K750" s="11"/>
      <c r="L750" s="11"/>
      <c r="M750" s="11"/>
      <c r="N750" s="11"/>
      <c r="O750" s="11"/>
      <c r="P750" s="11"/>
      <c r="Q750" s="11"/>
      <c r="R750" s="11"/>
      <c r="S750" s="11"/>
      <c r="T750" s="11"/>
      <c r="U750" s="11"/>
      <c r="V750" s="11"/>
      <c r="W750" s="11">
        <v>1</v>
      </c>
    </row>
    <row r="751" spans="1:23" x14ac:dyDescent="0.3">
      <c r="A751">
        <v>750</v>
      </c>
      <c r="B751">
        <v>13</v>
      </c>
      <c r="C751" s="2">
        <v>38763.21329861111</v>
      </c>
      <c r="E751" s="5">
        <v>749</v>
      </c>
      <c r="F751" s="11"/>
      <c r="G751" s="11"/>
      <c r="H751" s="11"/>
      <c r="I751" s="11"/>
      <c r="J751" s="11"/>
      <c r="K751" s="11"/>
      <c r="L751" s="11"/>
      <c r="M751" s="11"/>
      <c r="N751" s="11"/>
      <c r="O751" s="11"/>
      <c r="P751" s="11">
        <v>1</v>
      </c>
      <c r="Q751" s="11"/>
      <c r="R751" s="11"/>
      <c r="S751" s="11"/>
      <c r="T751" s="11"/>
      <c r="U751" s="11"/>
      <c r="V751" s="11"/>
      <c r="W751" s="11">
        <v>1</v>
      </c>
    </row>
    <row r="752" spans="1:23" x14ac:dyDescent="0.3">
      <c r="A752">
        <v>751</v>
      </c>
      <c r="B752">
        <v>13</v>
      </c>
      <c r="C752" s="2">
        <v>38763.21329861111</v>
      </c>
      <c r="E752" s="5">
        <v>750</v>
      </c>
      <c r="F752" s="11"/>
      <c r="G752" s="11"/>
      <c r="H752" s="11"/>
      <c r="I752" s="11"/>
      <c r="J752" s="11"/>
      <c r="K752" s="11"/>
      <c r="L752" s="11"/>
      <c r="M752" s="11"/>
      <c r="N752" s="11"/>
      <c r="O752" s="11"/>
      <c r="P752" s="11"/>
      <c r="Q752" s="11"/>
      <c r="R752" s="11">
        <v>1</v>
      </c>
      <c r="S752" s="11"/>
      <c r="T752" s="11"/>
      <c r="U752" s="11"/>
      <c r="V752" s="11"/>
      <c r="W752" s="11">
        <v>1</v>
      </c>
    </row>
    <row r="753" spans="1:23" x14ac:dyDescent="0.3">
      <c r="A753">
        <v>752</v>
      </c>
      <c r="B753">
        <v>12</v>
      </c>
      <c r="C753" s="2">
        <v>38763.21329861111</v>
      </c>
      <c r="E753" s="5">
        <v>751</v>
      </c>
      <c r="F753" s="11"/>
      <c r="G753" s="11"/>
      <c r="H753" s="11"/>
      <c r="I753" s="11"/>
      <c r="J753" s="11"/>
      <c r="K753" s="11"/>
      <c r="L753" s="11"/>
      <c r="M753" s="11"/>
      <c r="N753" s="11"/>
      <c r="O753" s="11"/>
      <c r="P753" s="11"/>
      <c r="Q753" s="11"/>
      <c r="R753" s="11">
        <v>1</v>
      </c>
      <c r="S753" s="11"/>
      <c r="T753" s="11"/>
      <c r="U753" s="11"/>
      <c r="V753" s="11"/>
      <c r="W753" s="11">
        <v>1</v>
      </c>
    </row>
    <row r="754" spans="1:23" x14ac:dyDescent="0.3">
      <c r="A754">
        <v>753</v>
      </c>
      <c r="B754">
        <v>8</v>
      </c>
      <c r="C754" s="2">
        <v>38763.21329861111</v>
      </c>
      <c r="E754" s="5">
        <v>752</v>
      </c>
      <c r="F754" s="11"/>
      <c r="G754" s="11"/>
      <c r="H754" s="11"/>
      <c r="I754" s="11"/>
      <c r="J754" s="11"/>
      <c r="K754" s="11"/>
      <c r="L754" s="11"/>
      <c r="M754" s="11"/>
      <c r="N754" s="11"/>
      <c r="O754" s="11"/>
      <c r="P754" s="11"/>
      <c r="Q754" s="11">
        <v>1</v>
      </c>
      <c r="R754" s="11"/>
      <c r="S754" s="11"/>
      <c r="T754" s="11"/>
      <c r="U754" s="11"/>
      <c r="V754" s="11"/>
      <c r="W754" s="11">
        <v>1</v>
      </c>
    </row>
    <row r="755" spans="1:23" x14ac:dyDescent="0.3">
      <c r="A755">
        <v>754</v>
      </c>
      <c r="B755">
        <v>5</v>
      </c>
      <c r="C755" s="2">
        <v>38763.21329861111</v>
      </c>
      <c r="E755" s="5">
        <v>753</v>
      </c>
      <c r="F755" s="11"/>
      <c r="G755" s="11"/>
      <c r="H755" s="11"/>
      <c r="I755" s="11"/>
      <c r="J755" s="11"/>
      <c r="K755" s="11"/>
      <c r="L755" s="11"/>
      <c r="M755" s="11">
        <v>1</v>
      </c>
      <c r="N755" s="11"/>
      <c r="O755" s="11"/>
      <c r="P755" s="11"/>
      <c r="Q755" s="11"/>
      <c r="R755" s="11"/>
      <c r="S755" s="11"/>
      <c r="T755" s="11"/>
      <c r="U755" s="11"/>
      <c r="V755" s="11"/>
      <c r="W755" s="11">
        <v>1</v>
      </c>
    </row>
    <row r="756" spans="1:23" x14ac:dyDescent="0.3">
      <c r="A756">
        <v>755</v>
      </c>
      <c r="B756">
        <v>3</v>
      </c>
      <c r="C756" s="2">
        <v>38763.21329861111</v>
      </c>
      <c r="E756" s="5">
        <v>754</v>
      </c>
      <c r="F756" s="11"/>
      <c r="G756" s="11"/>
      <c r="H756" s="11"/>
      <c r="I756" s="11"/>
      <c r="J756" s="11">
        <v>1</v>
      </c>
      <c r="K756" s="11"/>
      <c r="L756" s="11"/>
      <c r="M756" s="11"/>
      <c r="N756" s="11"/>
      <c r="O756" s="11"/>
      <c r="P756" s="11"/>
      <c r="Q756" s="11"/>
      <c r="R756" s="11"/>
      <c r="S756" s="11"/>
      <c r="T756" s="11"/>
      <c r="U756" s="11"/>
      <c r="V756" s="11"/>
      <c r="W756" s="11">
        <v>1</v>
      </c>
    </row>
    <row r="757" spans="1:23" x14ac:dyDescent="0.3">
      <c r="A757">
        <v>756</v>
      </c>
      <c r="B757">
        <v>5</v>
      </c>
      <c r="C757" s="2">
        <v>38763.21329861111</v>
      </c>
      <c r="E757" s="5">
        <v>755</v>
      </c>
      <c r="F757" s="11"/>
      <c r="G757" s="11"/>
      <c r="H757" s="11">
        <v>1</v>
      </c>
      <c r="I757" s="11"/>
      <c r="J757" s="11"/>
      <c r="K757" s="11"/>
      <c r="L757" s="11"/>
      <c r="M757" s="11"/>
      <c r="N757" s="11"/>
      <c r="O757" s="11"/>
      <c r="P757" s="11"/>
      <c r="Q757" s="11"/>
      <c r="R757" s="11"/>
      <c r="S757" s="11"/>
      <c r="T757" s="11"/>
      <c r="U757" s="11"/>
      <c r="V757" s="11"/>
      <c r="W757" s="11">
        <v>1</v>
      </c>
    </row>
    <row r="758" spans="1:23" x14ac:dyDescent="0.3">
      <c r="A758">
        <v>757</v>
      </c>
      <c r="B758">
        <v>6</v>
      </c>
      <c r="C758" s="2">
        <v>38763.21329861111</v>
      </c>
      <c r="E758" s="5">
        <v>756</v>
      </c>
      <c r="F758" s="11"/>
      <c r="G758" s="11"/>
      <c r="H758" s="11"/>
      <c r="I758" s="11"/>
      <c r="J758" s="11">
        <v>1</v>
      </c>
      <c r="K758" s="11"/>
      <c r="L758" s="11"/>
      <c r="M758" s="11"/>
      <c r="N758" s="11"/>
      <c r="O758" s="11"/>
      <c r="P758" s="11"/>
      <c r="Q758" s="11"/>
      <c r="R758" s="11"/>
      <c r="S758" s="11"/>
      <c r="T758" s="11"/>
      <c r="U758" s="11"/>
      <c r="V758" s="11"/>
      <c r="W758" s="11">
        <v>1</v>
      </c>
    </row>
    <row r="759" spans="1:23" x14ac:dyDescent="0.3">
      <c r="A759">
        <v>758</v>
      </c>
      <c r="B759">
        <v>7</v>
      </c>
      <c r="C759" s="2">
        <v>38763.21329861111</v>
      </c>
      <c r="E759" s="5">
        <v>757</v>
      </c>
      <c r="F759" s="11"/>
      <c r="G759" s="11"/>
      <c r="H759" s="11"/>
      <c r="I759" s="11"/>
      <c r="J759" s="11"/>
      <c r="K759" s="11">
        <v>1</v>
      </c>
      <c r="L759" s="11"/>
      <c r="M759" s="11"/>
      <c r="N759" s="11"/>
      <c r="O759" s="11"/>
      <c r="P759" s="11"/>
      <c r="Q759" s="11"/>
      <c r="R759" s="11"/>
      <c r="S759" s="11"/>
      <c r="T759" s="11"/>
      <c r="U759" s="11"/>
      <c r="V759" s="11"/>
      <c r="W759" s="11">
        <v>1</v>
      </c>
    </row>
    <row r="760" spans="1:23" x14ac:dyDescent="0.3">
      <c r="A760">
        <v>759</v>
      </c>
      <c r="B760">
        <v>13</v>
      </c>
      <c r="C760" s="2">
        <v>38763.21329861111</v>
      </c>
      <c r="E760" s="5">
        <v>758</v>
      </c>
      <c r="F760" s="11"/>
      <c r="G760" s="11"/>
      <c r="H760" s="11"/>
      <c r="I760" s="11"/>
      <c r="J760" s="11"/>
      <c r="K760" s="11"/>
      <c r="L760" s="11">
        <v>1</v>
      </c>
      <c r="M760" s="11"/>
      <c r="N760" s="11"/>
      <c r="O760" s="11"/>
      <c r="P760" s="11"/>
      <c r="Q760" s="11"/>
      <c r="R760" s="11"/>
      <c r="S760" s="11"/>
      <c r="T760" s="11"/>
      <c r="U760" s="11"/>
      <c r="V760" s="11"/>
      <c r="W760" s="11">
        <v>1</v>
      </c>
    </row>
    <row r="761" spans="1:23" x14ac:dyDescent="0.3">
      <c r="A761">
        <v>760</v>
      </c>
      <c r="B761">
        <v>13</v>
      </c>
      <c r="C761" s="2">
        <v>38763.21329861111</v>
      </c>
      <c r="E761" s="5">
        <v>759</v>
      </c>
      <c r="F761" s="11"/>
      <c r="G761" s="11"/>
      <c r="H761" s="11"/>
      <c r="I761" s="11"/>
      <c r="J761" s="11"/>
      <c r="K761" s="11"/>
      <c r="L761" s="11"/>
      <c r="M761" s="11"/>
      <c r="N761" s="11"/>
      <c r="O761" s="11"/>
      <c r="P761" s="11"/>
      <c r="Q761" s="11"/>
      <c r="R761" s="11">
        <v>1</v>
      </c>
      <c r="S761" s="11"/>
      <c r="T761" s="11"/>
      <c r="U761" s="11"/>
      <c r="V761" s="11"/>
      <c r="W761" s="11">
        <v>1</v>
      </c>
    </row>
    <row r="762" spans="1:23" x14ac:dyDescent="0.3">
      <c r="A762">
        <v>761</v>
      </c>
      <c r="B762">
        <v>3</v>
      </c>
      <c r="C762" s="2">
        <v>38763.21329861111</v>
      </c>
      <c r="E762" s="5">
        <v>760</v>
      </c>
      <c r="F762" s="11"/>
      <c r="G762" s="11"/>
      <c r="H762" s="11"/>
      <c r="I762" s="11"/>
      <c r="J762" s="11"/>
      <c r="K762" s="11"/>
      <c r="L762" s="11"/>
      <c r="M762" s="11"/>
      <c r="N762" s="11"/>
      <c r="O762" s="11"/>
      <c r="P762" s="11"/>
      <c r="Q762" s="11"/>
      <c r="R762" s="11">
        <v>1</v>
      </c>
      <c r="S762" s="11"/>
      <c r="T762" s="11"/>
      <c r="U762" s="11"/>
      <c r="V762" s="11"/>
      <c r="W762" s="11">
        <v>1</v>
      </c>
    </row>
    <row r="763" spans="1:23" x14ac:dyDescent="0.3">
      <c r="A763">
        <v>762</v>
      </c>
      <c r="B763">
        <v>10</v>
      </c>
      <c r="C763" s="2">
        <v>38763.21329861111</v>
      </c>
      <c r="E763" s="5">
        <v>761</v>
      </c>
      <c r="F763" s="11"/>
      <c r="G763" s="11"/>
      <c r="H763" s="11">
        <v>1</v>
      </c>
      <c r="I763" s="11"/>
      <c r="J763" s="11"/>
      <c r="K763" s="11"/>
      <c r="L763" s="11"/>
      <c r="M763" s="11"/>
      <c r="N763" s="11"/>
      <c r="O763" s="11"/>
      <c r="P763" s="11"/>
      <c r="Q763" s="11"/>
      <c r="R763" s="11"/>
      <c r="S763" s="11"/>
      <c r="T763" s="11"/>
      <c r="U763" s="11"/>
      <c r="V763" s="11"/>
      <c r="W763" s="11">
        <v>1</v>
      </c>
    </row>
    <row r="764" spans="1:23" x14ac:dyDescent="0.3">
      <c r="A764">
        <v>763</v>
      </c>
      <c r="B764">
        <v>15</v>
      </c>
      <c r="C764" s="2">
        <v>38763.21329861111</v>
      </c>
      <c r="E764" s="5">
        <v>762</v>
      </c>
      <c r="F764" s="11"/>
      <c r="G764" s="11"/>
      <c r="H764" s="11"/>
      <c r="I764" s="11"/>
      <c r="J764" s="11"/>
      <c r="K764" s="11"/>
      <c r="L764" s="11"/>
      <c r="M764" s="11"/>
      <c r="N764" s="11"/>
      <c r="O764" s="11">
        <v>1</v>
      </c>
      <c r="P764" s="11"/>
      <c r="Q764" s="11"/>
      <c r="R764" s="11"/>
      <c r="S764" s="11"/>
      <c r="T764" s="11"/>
      <c r="U764" s="11"/>
      <c r="V764" s="11"/>
      <c r="W764" s="11">
        <v>1</v>
      </c>
    </row>
    <row r="765" spans="1:23" x14ac:dyDescent="0.3">
      <c r="A765">
        <v>764</v>
      </c>
      <c r="B765">
        <v>15</v>
      </c>
      <c r="C765" s="2">
        <v>38763.21329861111</v>
      </c>
      <c r="E765" s="5">
        <v>763</v>
      </c>
      <c r="F765" s="11"/>
      <c r="G765" s="11"/>
      <c r="H765" s="11"/>
      <c r="I765" s="11"/>
      <c r="J765" s="11"/>
      <c r="K765" s="11"/>
      <c r="L765" s="11"/>
      <c r="M765" s="11"/>
      <c r="N765" s="11"/>
      <c r="O765" s="11"/>
      <c r="P765" s="11"/>
      <c r="Q765" s="11"/>
      <c r="R765" s="11"/>
      <c r="S765" s="11"/>
      <c r="T765" s="11">
        <v>1</v>
      </c>
      <c r="U765" s="11"/>
      <c r="V765" s="11"/>
      <c r="W765" s="11">
        <v>1</v>
      </c>
    </row>
    <row r="766" spans="1:23" x14ac:dyDescent="0.3">
      <c r="A766">
        <v>765</v>
      </c>
      <c r="B766">
        <v>5</v>
      </c>
      <c r="C766" s="2">
        <v>38763.21329861111</v>
      </c>
      <c r="E766" s="5">
        <v>764</v>
      </c>
      <c r="F766" s="11"/>
      <c r="G766" s="11"/>
      <c r="H766" s="11"/>
      <c r="I766" s="11"/>
      <c r="J766" s="11"/>
      <c r="K766" s="11"/>
      <c r="L766" s="11"/>
      <c r="M766" s="11"/>
      <c r="N766" s="11"/>
      <c r="O766" s="11"/>
      <c r="P766" s="11"/>
      <c r="Q766" s="11"/>
      <c r="R766" s="11"/>
      <c r="S766" s="11"/>
      <c r="T766" s="11">
        <v>1</v>
      </c>
      <c r="U766" s="11"/>
      <c r="V766" s="11"/>
      <c r="W766" s="11">
        <v>1</v>
      </c>
    </row>
    <row r="767" spans="1:23" x14ac:dyDescent="0.3">
      <c r="A767">
        <v>766</v>
      </c>
      <c r="B767">
        <v>7</v>
      </c>
      <c r="C767" s="2">
        <v>38763.21329861111</v>
      </c>
      <c r="E767" s="5">
        <v>765</v>
      </c>
      <c r="F767" s="11"/>
      <c r="G767" s="11"/>
      <c r="H767" s="11"/>
      <c r="I767" s="11"/>
      <c r="J767" s="11">
        <v>1</v>
      </c>
      <c r="K767" s="11"/>
      <c r="L767" s="11"/>
      <c r="M767" s="11"/>
      <c r="N767" s="11"/>
      <c r="O767" s="11"/>
      <c r="P767" s="11"/>
      <c r="Q767" s="11"/>
      <c r="R767" s="11"/>
      <c r="S767" s="11"/>
      <c r="T767" s="11"/>
      <c r="U767" s="11"/>
      <c r="V767" s="11"/>
      <c r="W767" s="11">
        <v>1</v>
      </c>
    </row>
    <row r="768" spans="1:23" x14ac:dyDescent="0.3">
      <c r="A768">
        <v>767</v>
      </c>
      <c r="B768">
        <v>12</v>
      </c>
      <c r="C768" s="2">
        <v>38763.21329861111</v>
      </c>
      <c r="E768" s="5">
        <v>766</v>
      </c>
      <c r="F768" s="11"/>
      <c r="G768" s="11"/>
      <c r="H768" s="11"/>
      <c r="I768" s="11"/>
      <c r="J768" s="11"/>
      <c r="K768" s="11"/>
      <c r="L768" s="11">
        <v>1</v>
      </c>
      <c r="M768" s="11"/>
      <c r="N768" s="11"/>
      <c r="O768" s="11"/>
      <c r="P768" s="11"/>
      <c r="Q768" s="11"/>
      <c r="R768" s="11"/>
      <c r="S768" s="11"/>
      <c r="T768" s="11"/>
      <c r="U768" s="11"/>
      <c r="V768" s="11"/>
      <c r="W768" s="11">
        <v>1</v>
      </c>
    </row>
    <row r="769" spans="1:23" x14ac:dyDescent="0.3">
      <c r="A769">
        <v>768</v>
      </c>
      <c r="B769">
        <v>3</v>
      </c>
      <c r="C769" s="2">
        <v>38763.21329861111</v>
      </c>
      <c r="E769" s="5">
        <v>767</v>
      </c>
      <c r="F769" s="11"/>
      <c r="G769" s="11"/>
      <c r="H769" s="11"/>
      <c r="I769" s="11"/>
      <c r="J769" s="11"/>
      <c r="K769" s="11"/>
      <c r="L769" s="11"/>
      <c r="M769" s="11"/>
      <c r="N769" s="11"/>
      <c r="O769" s="11"/>
      <c r="P769" s="11"/>
      <c r="Q769" s="11">
        <v>1</v>
      </c>
      <c r="R769" s="11"/>
      <c r="S769" s="11"/>
      <c r="T769" s="11"/>
      <c r="U769" s="11"/>
      <c r="V769" s="11"/>
      <c r="W769" s="11">
        <v>1</v>
      </c>
    </row>
    <row r="770" spans="1:23" x14ac:dyDescent="0.3">
      <c r="A770">
        <v>769</v>
      </c>
      <c r="B770">
        <v>9</v>
      </c>
      <c r="C770" s="2">
        <v>38763.21329861111</v>
      </c>
      <c r="E770" s="5">
        <v>768</v>
      </c>
      <c r="F770" s="11"/>
      <c r="G770" s="11"/>
      <c r="H770" s="11">
        <v>1</v>
      </c>
      <c r="I770" s="11"/>
      <c r="J770" s="11"/>
      <c r="K770" s="11"/>
      <c r="L770" s="11"/>
      <c r="M770" s="11"/>
      <c r="N770" s="11"/>
      <c r="O770" s="11"/>
      <c r="P770" s="11"/>
      <c r="Q770" s="11"/>
      <c r="R770" s="11"/>
      <c r="S770" s="11"/>
      <c r="T770" s="11"/>
      <c r="U770" s="11"/>
      <c r="V770" s="11"/>
      <c r="W770" s="11">
        <v>1</v>
      </c>
    </row>
    <row r="771" spans="1:23" x14ac:dyDescent="0.3">
      <c r="A771">
        <v>770</v>
      </c>
      <c r="B771">
        <v>9</v>
      </c>
      <c r="C771" s="2">
        <v>38763.21329861111</v>
      </c>
      <c r="E771" s="5">
        <v>769</v>
      </c>
      <c r="F771" s="11"/>
      <c r="G771" s="11"/>
      <c r="H771" s="11"/>
      <c r="I771" s="11"/>
      <c r="J771" s="11"/>
      <c r="K771" s="11"/>
      <c r="L771" s="11"/>
      <c r="M771" s="11"/>
      <c r="N771" s="11">
        <v>1</v>
      </c>
      <c r="O771" s="11"/>
      <c r="P771" s="11"/>
      <c r="Q771" s="11"/>
      <c r="R771" s="11"/>
      <c r="S771" s="11"/>
      <c r="T771" s="11"/>
      <c r="U771" s="11"/>
      <c r="V771" s="11"/>
      <c r="W771" s="11">
        <v>1</v>
      </c>
    </row>
    <row r="772" spans="1:23" x14ac:dyDescent="0.3">
      <c r="A772">
        <v>771</v>
      </c>
      <c r="B772">
        <v>7</v>
      </c>
      <c r="C772" s="2">
        <v>38763.21329861111</v>
      </c>
      <c r="E772" s="5">
        <v>770</v>
      </c>
      <c r="F772" s="11"/>
      <c r="G772" s="11"/>
      <c r="H772" s="11"/>
      <c r="I772" s="11"/>
      <c r="J772" s="11"/>
      <c r="K772" s="11"/>
      <c r="L772" s="11"/>
      <c r="M772" s="11"/>
      <c r="N772" s="11">
        <v>1</v>
      </c>
      <c r="O772" s="11"/>
      <c r="P772" s="11"/>
      <c r="Q772" s="11"/>
      <c r="R772" s="11"/>
      <c r="S772" s="11"/>
      <c r="T772" s="11"/>
      <c r="U772" s="11"/>
      <c r="V772" s="11"/>
      <c r="W772" s="11">
        <v>1</v>
      </c>
    </row>
    <row r="773" spans="1:23" x14ac:dyDescent="0.3">
      <c r="A773">
        <v>772</v>
      </c>
      <c r="B773">
        <v>7</v>
      </c>
      <c r="C773" s="2">
        <v>38763.21329861111</v>
      </c>
      <c r="E773" s="5">
        <v>771</v>
      </c>
      <c r="F773" s="11"/>
      <c r="G773" s="11"/>
      <c r="H773" s="11"/>
      <c r="I773" s="11"/>
      <c r="J773" s="11"/>
      <c r="K773" s="11"/>
      <c r="L773" s="11">
        <v>1</v>
      </c>
      <c r="M773" s="11"/>
      <c r="N773" s="11"/>
      <c r="O773" s="11"/>
      <c r="P773" s="11"/>
      <c r="Q773" s="11"/>
      <c r="R773" s="11"/>
      <c r="S773" s="11"/>
      <c r="T773" s="11"/>
      <c r="U773" s="11"/>
      <c r="V773" s="11"/>
      <c r="W773" s="11">
        <v>1</v>
      </c>
    </row>
    <row r="774" spans="1:23" x14ac:dyDescent="0.3">
      <c r="A774">
        <v>773</v>
      </c>
      <c r="B774">
        <v>15</v>
      </c>
      <c r="C774" s="2">
        <v>38763.21329861111</v>
      </c>
      <c r="E774" s="5">
        <v>772</v>
      </c>
      <c r="F774" s="11"/>
      <c r="G774" s="11"/>
      <c r="H774" s="11"/>
      <c r="I774" s="11"/>
      <c r="J774" s="11"/>
      <c r="K774" s="11"/>
      <c r="L774" s="11">
        <v>1</v>
      </c>
      <c r="M774" s="11"/>
      <c r="N774" s="11"/>
      <c r="O774" s="11"/>
      <c r="P774" s="11"/>
      <c r="Q774" s="11"/>
      <c r="R774" s="11"/>
      <c r="S774" s="11"/>
      <c r="T774" s="11"/>
      <c r="U774" s="11"/>
      <c r="V774" s="11"/>
      <c r="W774" s="11">
        <v>1</v>
      </c>
    </row>
    <row r="775" spans="1:23" x14ac:dyDescent="0.3">
      <c r="A775">
        <v>774</v>
      </c>
      <c r="B775">
        <v>5</v>
      </c>
      <c r="C775" s="2">
        <v>38763.21329861111</v>
      </c>
      <c r="E775" s="5">
        <v>773</v>
      </c>
      <c r="F775" s="11"/>
      <c r="G775" s="11"/>
      <c r="H775" s="11"/>
      <c r="I775" s="11"/>
      <c r="J775" s="11"/>
      <c r="K775" s="11"/>
      <c r="L775" s="11"/>
      <c r="M775" s="11"/>
      <c r="N775" s="11"/>
      <c r="O775" s="11"/>
      <c r="P775" s="11"/>
      <c r="Q775" s="11"/>
      <c r="R775" s="11"/>
      <c r="S775" s="11"/>
      <c r="T775" s="11">
        <v>1</v>
      </c>
      <c r="U775" s="11"/>
      <c r="V775" s="11"/>
      <c r="W775" s="11">
        <v>1</v>
      </c>
    </row>
    <row r="776" spans="1:23" x14ac:dyDescent="0.3">
      <c r="A776">
        <v>775</v>
      </c>
      <c r="B776">
        <v>7</v>
      </c>
      <c r="C776" s="2">
        <v>38763.21329861111</v>
      </c>
      <c r="E776" s="5">
        <v>774</v>
      </c>
      <c r="F776" s="11"/>
      <c r="G776" s="11"/>
      <c r="H776" s="11"/>
      <c r="I776" s="11"/>
      <c r="J776" s="11">
        <v>1</v>
      </c>
      <c r="K776" s="11"/>
      <c r="L776" s="11"/>
      <c r="M776" s="11"/>
      <c r="N776" s="11"/>
      <c r="O776" s="11"/>
      <c r="P776" s="11"/>
      <c r="Q776" s="11"/>
      <c r="R776" s="11"/>
      <c r="S776" s="11"/>
      <c r="T776" s="11"/>
      <c r="U776" s="11"/>
      <c r="V776" s="11"/>
      <c r="W776" s="11">
        <v>1</v>
      </c>
    </row>
    <row r="777" spans="1:23" x14ac:dyDescent="0.3">
      <c r="A777">
        <v>776</v>
      </c>
      <c r="B777">
        <v>6</v>
      </c>
      <c r="C777" s="2">
        <v>38763.21329861111</v>
      </c>
      <c r="E777" s="5">
        <v>775</v>
      </c>
      <c r="F777" s="11"/>
      <c r="G777" s="11"/>
      <c r="H777" s="11"/>
      <c r="I777" s="11"/>
      <c r="J777" s="11"/>
      <c r="K777" s="11"/>
      <c r="L777" s="11">
        <v>1</v>
      </c>
      <c r="M777" s="11"/>
      <c r="N777" s="11"/>
      <c r="O777" s="11"/>
      <c r="P777" s="11"/>
      <c r="Q777" s="11"/>
      <c r="R777" s="11"/>
      <c r="S777" s="11"/>
      <c r="T777" s="11"/>
      <c r="U777" s="11"/>
      <c r="V777" s="11"/>
      <c r="W777" s="11">
        <v>1</v>
      </c>
    </row>
    <row r="778" spans="1:23" x14ac:dyDescent="0.3">
      <c r="A778">
        <v>777</v>
      </c>
      <c r="B778">
        <v>15</v>
      </c>
      <c r="C778" s="2">
        <v>38763.21329861111</v>
      </c>
      <c r="E778" s="5">
        <v>776</v>
      </c>
      <c r="F778" s="11"/>
      <c r="G778" s="11"/>
      <c r="H778" s="11"/>
      <c r="I778" s="11"/>
      <c r="J778" s="11"/>
      <c r="K778" s="11">
        <v>1</v>
      </c>
      <c r="L778" s="11"/>
      <c r="M778" s="11"/>
      <c r="N778" s="11"/>
      <c r="O778" s="11"/>
      <c r="P778" s="11"/>
      <c r="Q778" s="11"/>
      <c r="R778" s="11"/>
      <c r="S778" s="11"/>
      <c r="T778" s="11"/>
      <c r="U778" s="11"/>
      <c r="V778" s="11"/>
      <c r="W778" s="11">
        <v>1</v>
      </c>
    </row>
    <row r="779" spans="1:23" x14ac:dyDescent="0.3">
      <c r="A779">
        <v>778</v>
      </c>
      <c r="B779">
        <v>8</v>
      </c>
      <c r="C779" s="2">
        <v>38763.21329861111</v>
      </c>
      <c r="E779" s="5">
        <v>777</v>
      </c>
      <c r="F779" s="11"/>
      <c r="G779" s="11"/>
      <c r="H779" s="11"/>
      <c r="I779" s="11"/>
      <c r="J779" s="11"/>
      <c r="K779" s="11"/>
      <c r="L779" s="11"/>
      <c r="M779" s="11"/>
      <c r="N779" s="11"/>
      <c r="O779" s="11"/>
      <c r="P779" s="11"/>
      <c r="Q779" s="11"/>
      <c r="R779" s="11"/>
      <c r="S779" s="11"/>
      <c r="T779" s="11">
        <v>1</v>
      </c>
      <c r="U779" s="11"/>
      <c r="V779" s="11"/>
      <c r="W779" s="11">
        <v>1</v>
      </c>
    </row>
    <row r="780" spans="1:23" x14ac:dyDescent="0.3">
      <c r="A780">
        <v>779</v>
      </c>
      <c r="B780">
        <v>15</v>
      </c>
      <c r="C780" s="2">
        <v>38763.21329861111</v>
      </c>
      <c r="E780" s="5">
        <v>778</v>
      </c>
      <c r="F780" s="11"/>
      <c r="G780" s="11"/>
      <c r="H780" s="11"/>
      <c r="I780" s="11"/>
      <c r="J780" s="11"/>
      <c r="K780" s="11"/>
      <c r="L780" s="11"/>
      <c r="M780" s="11">
        <v>1</v>
      </c>
      <c r="N780" s="11"/>
      <c r="O780" s="11"/>
      <c r="P780" s="11"/>
      <c r="Q780" s="11"/>
      <c r="R780" s="11"/>
      <c r="S780" s="11"/>
      <c r="T780" s="11"/>
      <c r="U780" s="11"/>
      <c r="V780" s="11"/>
      <c r="W780" s="11">
        <v>1</v>
      </c>
    </row>
    <row r="781" spans="1:23" x14ac:dyDescent="0.3">
      <c r="A781">
        <v>780</v>
      </c>
      <c r="B781">
        <v>8</v>
      </c>
      <c r="C781" s="2">
        <v>38763.21329861111</v>
      </c>
      <c r="E781" s="5">
        <v>779</v>
      </c>
      <c r="F781" s="11"/>
      <c r="G781" s="11"/>
      <c r="H781" s="11"/>
      <c r="I781" s="11"/>
      <c r="J781" s="11"/>
      <c r="K781" s="11"/>
      <c r="L781" s="11"/>
      <c r="M781" s="11"/>
      <c r="N781" s="11"/>
      <c r="O781" s="11"/>
      <c r="P781" s="11"/>
      <c r="Q781" s="11"/>
      <c r="R781" s="11"/>
      <c r="S781" s="11"/>
      <c r="T781" s="11">
        <v>1</v>
      </c>
      <c r="U781" s="11"/>
      <c r="V781" s="11"/>
      <c r="W781" s="11">
        <v>1</v>
      </c>
    </row>
    <row r="782" spans="1:23" x14ac:dyDescent="0.3">
      <c r="A782">
        <v>781</v>
      </c>
      <c r="B782">
        <v>10</v>
      </c>
      <c r="C782" s="2">
        <v>38763.21329861111</v>
      </c>
      <c r="E782" s="5">
        <v>780</v>
      </c>
      <c r="F782" s="11"/>
      <c r="G782" s="11"/>
      <c r="H782" s="11"/>
      <c r="I782" s="11"/>
      <c r="J782" s="11"/>
      <c r="K782" s="11"/>
      <c r="L782" s="11"/>
      <c r="M782" s="11">
        <v>1</v>
      </c>
      <c r="N782" s="11"/>
      <c r="O782" s="11"/>
      <c r="P782" s="11"/>
      <c r="Q782" s="11"/>
      <c r="R782" s="11"/>
      <c r="S782" s="11"/>
      <c r="T782" s="11"/>
      <c r="U782" s="11"/>
      <c r="V782" s="11"/>
      <c r="W782" s="11">
        <v>1</v>
      </c>
    </row>
    <row r="783" spans="1:23" x14ac:dyDescent="0.3">
      <c r="A783">
        <v>782</v>
      </c>
      <c r="B783">
        <v>15</v>
      </c>
      <c r="C783" s="2">
        <v>38763.21329861111</v>
      </c>
      <c r="E783" s="5">
        <v>781</v>
      </c>
      <c r="F783" s="11"/>
      <c r="G783" s="11"/>
      <c r="H783" s="11"/>
      <c r="I783" s="11"/>
      <c r="J783" s="11"/>
      <c r="K783" s="11"/>
      <c r="L783" s="11"/>
      <c r="M783" s="11"/>
      <c r="N783" s="11"/>
      <c r="O783" s="11">
        <v>1</v>
      </c>
      <c r="P783" s="11"/>
      <c r="Q783" s="11"/>
      <c r="R783" s="11"/>
      <c r="S783" s="11"/>
      <c r="T783" s="11"/>
      <c r="U783" s="11"/>
      <c r="V783" s="11"/>
      <c r="W783" s="11">
        <v>1</v>
      </c>
    </row>
    <row r="784" spans="1:23" x14ac:dyDescent="0.3">
      <c r="A784">
        <v>783</v>
      </c>
      <c r="B784">
        <v>16</v>
      </c>
      <c r="C784" s="2">
        <v>38763.21329861111</v>
      </c>
      <c r="E784" s="5">
        <v>782</v>
      </c>
      <c r="F784" s="11"/>
      <c r="G784" s="11"/>
      <c r="H784" s="11"/>
      <c r="I784" s="11"/>
      <c r="J784" s="11"/>
      <c r="K784" s="11"/>
      <c r="L784" s="11"/>
      <c r="M784" s="11"/>
      <c r="N784" s="11"/>
      <c r="O784" s="11"/>
      <c r="P784" s="11"/>
      <c r="Q784" s="11"/>
      <c r="R784" s="11"/>
      <c r="S784" s="11"/>
      <c r="T784" s="11">
        <v>1</v>
      </c>
      <c r="U784" s="11"/>
      <c r="V784" s="11"/>
      <c r="W784" s="11">
        <v>1</v>
      </c>
    </row>
    <row r="785" spans="1:23" x14ac:dyDescent="0.3">
      <c r="A785">
        <v>784</v>
      </c>
      <c r="B785">
        <v>16</v>
      </c>
      <c r="C785" s="2">
        <v>38763.21329861111</v>
      </c>
      <c r="E785" s="5">
        <v>783</v>
      </c>
      <c r="F785" s="11"/>
      <c r="G785" s="11"/>
      <c r="H785" s="11"/>
      <c r="I785" s="11"/>
      <c r="J785" s="11"/>
      <c r="K785" s="11"/>
      <c r="L785" s="11"/>
      <c r="M785" s="11"/>
      <c r="N785" s="11"/>
      <c r="O785" s="11"/>
      <c r="P785" s="11"/>
      <c r="Q785" s="11"/>
      <c r="R785" s="11"/>
      <c r="S785" s="11"/>
      <c r="T785" s="11"/>
      <c r="U785" s="11">
        <v>1</v>
      </c>
      <c r="V785" s="11"/>
      <c r="W785" s="11">
        <v>1</v>
      </c>
    </row>
    <row r="786" spans="1:23" x14ac:dyDescent="0.3">
      <c r="A786">
        <v>785</v>
      </c>
      <c r="B786">
        <v>16</v>
      </c>
      <c r="C786" s="2">
        <v>38763.21329861111</v>
      </c>
      <c r="E786" s="5">
        <v>784</v>
      </c>
      <c r="F786" s="11"/>
      <c r="G786" s="11"/>
      <c r="H786" s="11"/>
      <c r="I786" s="11"/>
      <c r="J786" s="11"/>
      <c r="K786" s="11"/>
      <c r="L786" s="11"/>
      <c r="M786" s="11"/>
      <c r="N786" s="11"/>
      <c r="O786" s="11"/>
      <c r="P786" s="11"/>
      <c r="Q786" s="11"/>
      <c r="R786" s="11"/>
      <c r="S786" s="11"/>
      <c r="T786" s="11"/>
      <c r="U786" s="11">
        <v>1</v>
      </c>
      <c r="V786" s="11"/>
      <c r="W786" s="11">
        <v>1</v>
      </c>
    </row>
    <row r="787" spans="1:23" x14ac:dyDescent="0.3">
      <c r="A787">
        <v>786</v>
      </c>
      <c r="B787">
        <v>3</v>
      </c>
      <c r="C787" s="2">
        <v>38763.21329861111</v>
      </c>
      <c r="E787" s="5">
        <v>785</v>
      </c>
      <c r="F787" s="11"/>
      <c r="G787" s="11"/>
      <c r="H787" s="11"/>
      <c r="I787" s="11"/>
      <c r="J787" s="11"/>
      <c r="K787" s="11"/>
      <c r="L787" s="11"/>
      <c r="M787" s="11"/>
      <c r="N787" s="11"/>
      <c r="O787" s="11"/>
      <c r="P787" s="11"/>
      <c r="Q787" s="11"/>
      <c r="R787" s="11"/>
      <c r="S787" s="11"/>
      <c r="T787" s="11"/>
      <c r="U787" s="11">
        <v>1</v>
      </c>
      <c r="V787" s="11"/>
      <c r="W787" s="11">
        <v>1</v>
      </c>
    </row>
    <row r="788" spans="1:23" x14ac:dyDescent="0.3">
      <c r="A788">
        <v>787</v>
      </c>
      <c r="B788">
        <v>16</v>
      </c>
      <c r="C788" s="2">
        <v>38763.21329861111</v>
      </c>
      <c r="E788" s="5">
        <v>786</v>
      </c>
      <c r="F788" s="11"/>
      <c r="G788" s="11"/>
      <c r="H788" s="11">
        <v>1</v>
      </c>
      <c r="I788" s="11"/>
      <c r="J788" s="11"/>
      <c r="K788" s="11"/>
      <c r="L788" s="11"/>
      <c r="M788" s="11"/>
      <c r="N788" s="11"/>
      <c r="O788" s="11"/>
      <c r="P788" s="11"/>
      <c r="Q788" s="11"/>
      <c r="R788" s="11"/>
      <c r="S788" s="11"/>
      <c r="T788" s="11"/>
      <c r="U788" s="11"/>
      <c r="V788" s="11"/>
      <c r="W788" s="11">
        <v>1</v>
      </c>
    </row>
    <row r="789" spans="1:23" x14ac:dyDescent="0.3">
      <c r="A789">
        <v>788</v>
      </c>
      <c r="B789">
        <v>6</v>
      </c>
      <c r="C789" s="2">
        <v>38763.21329861111</v>
      </c>
      <c r="E789" s="5">
        <v>787</v>
      </c>
      <c r="F789" s="11"/>
      <c r="G789" s="11"/>
      <c r="H789" s="11"/>
      <c r="I789" s="11"/>
      <c r="J789" s="11"/>
      <c r="K789" s="11"/>
      <c r="L789" s="11"/>
      <c r="M789" s="11"/>
      <c r="N789" s="11"/>
      <c r="O789" s="11"/>
      <c r="P789" s="11"/>
      <c r="Q789" s="11"/>
      <c r="R789" s="11"/>
      <c r="S789" s="11"/>
      <c r="T789" s="11"/>
      <c r="U789" s="11">
        <v>1</v>
      </c>
      <c r="V789" s="11"/>
      <c r="W789" s="11">
        <v>1</v>
      </c>
    </row>
    <row r="790" spans="1:23" x14ac:dyDescent="0.3">
      <c r="A790">
        <v>789</v>
      </c>
      <c r="B790">
        <v>9</v>
      </c>
      <c r="C790" s="2">
        <v>38763.21329861111</v>
      </c>
      <c r="E790" s="5">
        <v>788</v>
      </c>
      <c r="F790" s="11"/>
      <c r="G790" s="11"/>
      <c r="H790" s="11"/>
      <c r="I790" s="11"/>
      <c r="J790" s="11"/>
      <c r="K790" s="11">
        <v>1</v>
      </c>
      <c r="L790" s="11"/>
      <c r="M790" s="11"/>
      <c r="N790" s="11"/>
      <c r="O790" s="11"/>
      <c r="P790" s="11"/>
      <c r="Q790" s="11"/>
      <c r="R790" s="11"/>
      <c r="S790" s="11"/>
      <c r="T790" s="11"/>
      <c r="U790" s="11"/>
      <c r="V790" s="11"/>
      <c r="W790" s="11">
        <v>1</v>
      </c>
    </row>
    <row r="791" spans="1:23" x14ac:dyDescent="0.3">
      <c r="A791">
        <v>790</v>
      </c>
      <c r="B791">
        <v>7</v>
      </c>
      <c r="C791" s="2">
        <v>38763.21329861111</v>
      </c>
      <c r="E791" s="5">
        <v>789</v>
      </c>
      <c r="F791" s="11"/>
      <c r="G791" s="11"/>
      <c r="H791" s="11"/>
      <c r="I791" s="11"/>
      <c r="J791" s="11"/>
      <c r="K791" s="11"/>
      <c r="L791" s="11"/>
      <c r="M791" s="11"/>
      <c r="N791" s="11">
        <v>1</v>
      </c>
      <c r="O791" s="11"/>
      <c r="P791" s="11"/>
      <c r="Q791" s="11"/>
      <c r="R791" s="11"/>
      <c r="S791" s="11"/>
      <c r="T791" s="11"/>
      <c r="U791" s="11"/>
      <c r="V791" s="11"/>
      <c r="W791" s="11">
        <v>1</v>
      </c>
    </row>
    <row r="792" spans="1:23" x14ac:dyDescent="0.3">
      <c r="A792">
        <v>791</v>
      </c>
      <c r="B792">
        <v>6</v>
      </c>
      <c r="C792" s="2">
        <v>38763.21329861111</v>
      </c>
      <c r="E792" s="5">
        <v>790</v>
      </c>
      <c r="F792" s="11"/>
      <c r="G792" s="11"/>
      <c r="H792" s="11"/>
      <c r="I792" s="11"/>
      <c r="J792" s="11"/>
      <c r="K792" s="11"/>
      <c r="L792" s="11">
        <v>1</v>
      </c>
      <c r="M792" s="11"/>
      <c r="N792" s="11"/>
      <c r="O792" s="11"/>
      <c r="P792" s="11"/>
      <c r="Q792" s="11"/>
      <c r="R792" s="11"/>
      <c r="S792" s="11"/>
      <c r="T792" s="11"/>
      <c r="U792" s="11"/>
      <c r="V792" s="11"/>
      <c r="W792" s="11">
        <v>1</v>
      </c>
    </row>
    <row r="793" spans="1:23" x14ac:dyDescent="0.3">
      <c r="A793">
        <v>792</v>
      </c>
      <c r="B793">
        <v>9</v>
      </c>
      <c r="C793" s="2">
        <v>38763.21329861111</v>
      </c>
      <c r="E793" s="5">
        <v>791</v>
      </c>
      <c r="F793" s="11"/>
      <c r="G793" s="11"/>
      <c r="H793" s="11"/>
      <c r="I793" s="11"/>
      <c r="J793" s="11"/>
      <c r="K793" s="11">
        <v>1</v>
      </c>
      <c r="L793" s="11"/>
      <c r="M793" s="11"/>
      <c r="N793" s="11"/>
      <c r="O793" s="11"/>
      <c r="P793" s="11"/>
      <c r="Q793" s="11"/>
      <c r="R793" s="11"/>
      <c r="S793" s="11"/>
      <c r="T793" s="11"/>
      <c r="U793" s="11"/>
      <c r="V793" s="11"/>
      <c r="W793" s="11">
        <v>1</v>
      </c>
    </row>
    <row r="794" spans="1:23" x14ac:dyDescent="0.3">
      <c r="A794">
        <v>793</v>
      </c>
      <c r="B794">
        <v>1</v>
      </c>
      <c r="C794" s="2">
        <v>38763.21329861111</v>
      </c>
      <c r="E794" s="5">
        <v>792</v>
      </c>
      <c r="F794" s="11"/>
      <c r="G794" s="11"/>
      <c r="H794" s="11"/>
      <c r="I794" s="11"/>
      <c r="J794" s="11"/>
      <c r="K794" s="11"/>
      <c r="L794" s="11"/>
      <c r="M794" s="11"/>
      <c r="N794" s="11">
        <v>1</v>
      </c>
      <c r="O794" s="11"/>
      <c r="P794" s="11"/>
      <c r="Q794" s="11"/>
      <c r="R794" s="11"/>
      <c r="S794" s="11"/>
      <c r="T794" s="11"/>
      <c r="U794" s="11"/>
      <c r="V794" s="11"/>
      <c r="W794" s="11">
        <v>1</v>
      </c>
    </row>
    <row r="795" spans="1:23" x14ac:dyDescent="0.3">
      <c r="A795">
        <v>794</v>
      </c>
      <c r="B795">
        <v>1</v>
      </c>
      <c r="C795" s="2">
        <v>38763.21329861111</v>
      </c>
      <c r="E795" s="5">
        <v>793</v>
      </c>
      <c r="F795" s="11">
        <v>1</v>
      </c>
      <c r="G795" s="11"/>
      <c r="H795" s="11"/>
      <c r="I795" s="11"/>
      <c r="J795" s="11"/>
      <c r="K795" s="11"/>
      <c r="L795" s="11"/>
      <c r="M795" s="11"/>
      <c r="N795" s="11"/>
      <c r="O795" s="11"/>
      <c r="P795" s="11"/>
      <c r="Q795" s="11"/>
      <c r="R795" s="11"/>
      <c r="S795" s="11"/>
      <c r="T795" s="11"/>
      <c r="U795" s="11"/>
      <c r="V795" s="11"/>
      <c r="W795" s="11">
        <v>1</v>
      </c>
    </row>
    <row r="796" spans="1:23" x14ac:dyDescent="0.3">
      <c r="A796">
        <v>795</v>
      </c>
      <c r="B796">
        <v>8</v>
      </c>
      <c r="C796" s="2">
        <v>38763.21329861111</v>
      </c>
      <c r="E796" s="5">
        <v>794</v>
      </c>
      <c r="F796" s="11">
        <v>1</v>
      </c>
      <c r="G796" s="11"/>
      <c r="H796" s="11"/>
      <c r="I796" s="11"/>
      <c r="J796" s="11"/>
      <c r="K796" s="11"/>
      <c r="L796" s="11"/>
      <c r="M796" s="11"/>
      <c r="N796" s="11"/>
      <c r="O796" s="11"/>
      <c r="P796" s="11"/>
      <c r="Q796" s="11"/>
      <c r="R796" s="11"/>
      <c r="S796" s="11"/>
      <c r="T796" s="11"/>
      <c r="U796" s="11"/>
      <c r="V796" s="11"/>
      <c r="W796" s="11">
        <v>1</v>
      </c>
    </row>
    <row r="797" spans="1:23" x14ac:dyDescent="0.3">
      <c r="A797">
        <v>796</v>
      </c>
      <c r="B797">
        <v>15</v>
      </c>
      <c r="C797" s="2">
        <v>38763.21329861111</v>
      </c>
      <c r="E797" s="5">
        <v>795</v>
      </c>
      <c r="F797" s="11"/>
      <c r="G797" s="11"/>
      <c r="H797" s="11"/>
      <c r="I797" s="11"/>
      <c r="J797" s="11"/>
      <c r="K797" s="11"/>
      <c r="L797" s="11"/>
      <c r="M797" s="11">
        <v>1</v>
      </c>
      <c r="N797" s="11"/>
      <c r="O797" s="11"/>
      <c r="P797" s="11"/>
      <c r="Q797" s="11"/>
      <c r="R797" s="11"/>
      <c r="S797" s="11"/>
      <c r="T797" s="11"/>
      <c r="U797" s="11"/>
      <c r="V797" s="11"/>
      <c r="W797" s="11">
        <v>1</v>
      </c>
    </row>
    <row r="798" spans="1:23" x14ac:dyDescent="0.3">
      <c r="A798">
        <v>797</v>
      </c>
      <c r="B798">
        <v>12</v>
      </c>
      <c r="C798" s="2">
        <v>38763.21329861111</v>
      </c>
      <c r="E798" s="5">
        <v>796</v>
      </c>
      <c r="F798" s="11"/>
      <c r="G798" s="11"/>
      <c r="H798" s="11"/>
      <c r="I798" s="11"/>
      <c r="J798" s="11"/>
      <c r="K798" s="11"/>
      <c r="L798" s="11"/>
      <c r="M798" s="11"/>
      <c r="N798" s="11"/>
      <c r="O798" s="11"/>
      <c r="P798" s="11"/>
      <c r="Q798" s="11"/>
      <c r="R798" s="11"/>
      <c r="S798" s="11"/>
      <c r="T798" s="11">
        <v>1</v>
      </c>
      <c r="U798" s="11"/>
      <c r="V798" s="11"/>
      <c r="W798" s="11">
        <v>1</v>
      </c>
    </row>
    <row r="799" spans="1:23" x14ac:dyDescent="0.3">
      <c r="A799">
        <v>798</v>
      </c>
      <c r="B799">
        <v>14</v>
      </c>
      <c r="C799" s="2">
        <v>38763.21329861111</v>
      </c>
      <c r="E799" s="5">
        <v>797</v>
      </c>
      <c r="F799" s="11"/>
      <c r="G799" s="11"/>
      <c r="H799" s="11"/>
      <c r="I799" s="11"/>
      <c r="J799" s="11"/>
      <c r="K799" s="11"/>
      <c r="L799" s="11"/>
      <c r="M799" s="11"/>
      <c r="N799" s="11"/>
      <c r="O799" s="11"/>
      <c r="P799" s="11"/>
      <c r="Q799" s="11">
        <v>1</v>
      </c>
      <c r="R799" s="11"/>
      <c r="S799" s="11"/>
      <c r="T799" s="11"/>
      <c r="U799" s="11"/>
      <c r="V799" s="11"/>
      <c r="W799" s="11">
        <v>1</v>
      </c>
    </row>
    <row r="800" spans="1:23" x14ac:dyDescent="0.3">
      <c r="A800">
        <v>799</v>
      </c>
      <c r="B800">
        <v>11</v>
      </c>
      <c r="C800" s="2">
        <v>38763.21329861111</v>
      </c>
      <c r="E800" s="5">
        <v>798</v>
      </c>
      <c r="F800" s="11"/>
      <c r="G800" s="11"/>
      <c r="H800" s="11"/>
      <c r="I800" s="11"/>
      <c r="J800" s="11"/>
      <c r="K800" s="11"/>
      <c r="L800" s="11"/>
      <c r="M800" s="11"/>
      <c r="N800" s="11"/>
      <c r="O800" s="11"/>
      <c r="P800" s="11"/>
      <c r="Q800" s="11"/>
      <c r="R800" s="11"/>
      <c r="S800" s="11">
        <v>1</v>
      </c>
      <c r="T800" s="11"/>
      <c r="U800" s="11"/>
      <c r="V800" s="11"/>
      <c r="W800" s="11">
        <v>1</v>
      </c>
    </row>
    <row r="801" spans="1:23" x14ac:dyDescent="0.3">
      <c r="A801">
        <v>800</v>
      </c>
      <c r="B801">
        <v>11</v>
      </c>
      <c r="C801" s="2">
        <v>38763.21329861111</v>
      </c>
      <c r="E801" s="5">
        <v>799</v>
      </c>
      <c r="F801" s="11"/>
      <c r="G801" s="11"/>
      <c r="H801" s="11"/>
      <c r="I801" s="11"/>
      <c r="J801" s="11"/>
      <c r="K801" s="11"/>
      <c r="L801" s="11"/>
      <c r="M801" s="11"/>
      <c r="N801" s="11"/>
      <c r="O801" s="11"/>
      <c r="P801" s="11">
        <v>1</v>
      </c>
      <c r="Q801" s="11"/>
      <c r="R801" s="11"/>
      <c r="S801" s="11"/>
      <c r="T801" s="11"/>
      <c r="U801" s="11"/>
      <c r="V801" s="11"/>
      <c r="W801" s="11">
        <v>1</v>
      </c>
    </row>
    <row r="802" spans="1:23" x14ac:dyDescent="0.3">
      <c r="A802">
        <v>801</v>
      </c>
      <c r="B802">
        <v>3</v>
      </c>
      <c r="C802" s="2">
        <v>38763.21329861111</v>
      </c>
      <c r="E802" s="5">
        <v>800</v>
      </c>
      <c r="F802" s="11"/>
      <c r="G802" s="11"/>
      <c r="H802" s="11"/>
      <c r="I802" s="11"/>
      <c r="J802" s="11"/>
      <c r="K802" s="11"/>
      <c r="L802" s="11"/>
      <c r="M802" s="11"/>
      <c r="N802" s="11"/>
      <c r="O802" s="11"/>
      <c r="P802" s="11">
        <v>1</v>
      </c>
      <c r="Q802" s="11"/>
      <c r="R802" s="11"/>
      <c r="S802" s="11"/>
      <c r="T802" s="11"/>
      <c r="U802" s="11"/>
      <c r="V802" s="11"/>
      <c r="W802" s="11">
        <v>1</v>
      </c>
    </row>
    <row r="803" spans="1:23" x14ac:dyDescent="0.3">
      <c r="A803">
        <v>802</v>
      </c>
      <c r="B803">
        <v>1</v>
      </c>
      <c r="C803" s="2">
        <v>38763.21329861111</v>
      </c>
      <c r="E803" s="5">
        <v>801</v>
      </c>
      <c r="F803" s="11"/>
      <c r="G803" s="11"/>
      <c r="H803" s="11">
        <v>1</v>
      </c>
      <c r="I803" s="11"/>
      <c r="J803" s="11"/>
      <c r="K803" s="11"/>
      <c r="L803" s="11"/>
      <c r="M803" s="11"/>
      <c r="N803" s="11"/>
      <c r="O803" s="11"/>
      <c r="P803" s="11"/>
      <c r="Q803" s="11"/>
      <c r="R803" s="11"/>
      <c r="S803" s="11"/>
      <c r="T803" s="11"/>
      <c r="U803" s="11"/>
      <c r="V803" s="11"/>
      <c r="W803" s="11">
        <v>1</v>
      </c>
    </row>
    <row r="804" spans="1:23" x14ac:dyDescent="0.3">
      <c r="A804">
        <v>803</v>
      </c>
      <c r="B804">
        <v>7</v>
      </c>
      <c r="C804" s="2">
        <v>38763.21329861111</v>
      </c>
      <c r="E804" s="5">
        <v>802</v>
      </c>
      <c r="F804" s="11">
        <v>1</v>
      </c>
      <c r="G804" s="11"/>
      <c r="H804" s="11"/>
      <c r="I804" s="11"/>
      <c r="J804" s="11"/>
      <c r="K804" s="11"/>
      <c r="L804" s="11"/>
      <c r="M804" s="11"/>
      <c r="N804" s="11"/>
      <c r="O804" s="11"/>
      <c r="P804" s="11"/>
      <c r="Q804" s="11"/>
      <c r="R804" s="11"/>
      <c r="S804" s="11"/>
      <c r="T804" s="11"/>
      <c r="U804" s="11"/>
      <c r="V804" s="11"/>
      <c r="W804" s="11">
        <v>1</v>
      </c>
    </row>
    <row r="805" spans="1:23" x14ac:dyDescent="0.3">
      <c r="A805">
        <v>804</v>
      </c>
      <c r="B805">
        <v>11</v>
      </c>
      <c r="C805" s="2">
        <v>38763.21329861111</v>
      </c>
      <c r="E805" s="5">
        <v>803</v>
      </c>
      <c r="F805" s="11"/>
      <c r="G805" s="11"/>
      <c r="H805" s="11"/>
      <c r="I805" s="11"/>
      <c r="J805" s="11"/>
      <c r="K805" s="11"/>
      <c r="L805" s="11">
        <v>1</v>
      </c>
      <c r="M805" s="11"/>
      <c r="N805" s="11"/>
      <c r="O805" s="11"/>
      <c r="P805" s="11"/>
      <c r="Q805" s="11"/>
      <c r="R805" s="11"/>
      <c r="S805" s="11"/>
      <c r="T805" s="11"/>
      <c r="U805" s="11"/>
      <c r="V805" s="11"/>
      <c r="W805" s="11">
        <v>1</v>
      </c>
    </row>
    <row r="806" spans="1:23" x14ac:dyDescent="0.3">
      <c r="A806">
        <v>805</v>
      </c>
      <c r="B806">
        <v>2</v>
      </c>
      <c r="C806" s="2">
        <v>38763.21329861111</v>
      </c>
      <c r="E806" s="5">
        <v>804</v>
      </c>
      <c r="F806" s="11"/>
      <c r="G806" s="11"/>
      <c r="H806" s="11"/>
      <c r="I806" s="11"/>
      <c r="J806" s="11"/>
      <c r="K806" s="11"/>
      <c r="L806" s="11"/>
      <c r="M806" s="11"/>
      <c r="N806" s="11"/>
      <c r="O806" s="11"/>
      <c r="P806" s="11">
        <v>1</v>
      </c>
      <c r="Q806" s="11"/>
      <c r="R806" s="11"/>
      <c r="S806" s="11"/>
      <c r="T806" s="11"/>
      <c r="U806" s="11"/>
      <c r="V806" s="11"/>
      <c r="W806" s="11">
        <v>1</v>
      </c>
    </row>
    <row r="807" spans="1:23" x14ac:dyDescent="0.3">
      <c r="A807">
        <v>806</v>
      </c>
      <c r="B807">
        <v>13</v>
      </c>
      <c r="C807" s="2">
        <v>38763.21329861111</v>
      </c>
      <c r="E807" s="5">
        <v>805</v>
      </c>
      <c r="F807" s="11"/>
      <c r="G807" s="11">
        <v>1</v>
      </c>
      <c r="H807" s="11"/>
      <c r="I807" s="11"/>
      <c r="J807" s="11"/>
      <c r="K807" s="11"/>
      <c r="L807" s="11"/>
      <c r="M807" s="11"/>
      <c r="N807" s="11"/>
      <c r="O807" s="11"/>
      <c r="P807" s="11"/>
      <c r="Q807" s="11"/>
      <c r="R807" s="11"/>
      <c r="S807" s="11"/>
      <c r="T807" s="11"/>
      <c r="U807" s="11"/>
      <c r="V807" s="11"/>
      <c r="W807" s="11">
        <v>1</v>
      </c>
    </row>
    <row r="808" spans="1:23" x14ac:dyDescent="0.3">
      <c r="A808">
        <v>807</v>
      </c>
      <c r="B808">
        <v>10</v>
      </c>
      <c r="C808" s="2">
        <v>38763.21329861111</v>
      </c>
      <c r="E808" s="5">
        <v>806</v>
      </c>
      <c r="F808" s="11"/>
      <c r="G808" s="11"/>
      <c r="H808" s="11"/>
      <c r="I808" s="11"/>
      <c r="J808" s="11"/>
      <c r="K808" s="11"/>
      <c r="L808" s="11"/>
      <c r="M808" s="11"/>
      <c r="N808" s="11"/>
      <c r="O808" s="11"/>
      <c r="P808" s="11"/>
      <c r="Q808" s="11"/>
      <c r="R808" s="11">
        <v>1</v>
      </c>
      <c r="S808" s="11"/>
      <c r="T808" s="11"/>
      <c r="U808" s="11"/>
      <c r="V808" s="11"/>
      <c r="W808" s="11">
        <v>1</v>
      </c>
    </row>
    <row r="809" spans="1:23" x14ac:dyDescent="0.3">
      <c r="A809">
        <v>808</v>
      </c>
      <c r="B809">
        <v>4</v>
      </c>
      <c r="C809" s="2">
        <v>38763.21329861111</v>
      </c>
      <c r="E809" s="5">
        <v>807</v>
      </c>
      <c r="F809" s="11"/>
      <c r="G809" s="11"/>
      <c r="H809" s="11"/>
      <c r="I809" s="11"/>
      <c r="J809" s="11"/>
      <c r="K809" s="11"/>
      <c r="L809" s="11"/>
      <c r="M809" s="11"/>
      <c r="N809" s="11"/>
      <c r="O809" s="11">
        <v>1</v>
      </c>
      <c r="P809" s="11"/>
      <c r="Q809" s="11"/>
      <c r="R809" s="11"/>
      <c r="S809" s="11"/>
      <c r="T809" s="11"/>
      <c r="U809" s="11"/>
      <c r="V809" s="11"/>
      <c r="W809" s="11">
        <v>1</v>
      </c>
    </row>
    <row r="810" spans="1:23" x14ac:dyDescent="0.3">
      <c r="A810">
        <v>809</v>
      </c>
      <c r="B810">
        <v>15</v>
      </c>
      <c r="C810" s="2">
        <v>38763.21329861111</v>
      </c>
      <c r="E810" s="5">
        <v>808</v>
      </c>
      <c r="F810" s="11"/>
      <c r="G810" s="11"/>
      <c r="H810" s="11"/>
      <c r="I810" s="11">
        <v>1</v>
      </c>
      <c r="J810" s="11"/>
      <c r="K810" s="11"/>
      <c r="L810" s="11"/>
      <c r="M810" s="11"/>
      <c r="N810" s="11"/>
      <c r="O810" s="11"/>
      <c r="P810" s="11"/>
      <c r="Q810" s="11"/>
      <c r="R810" s="11"/>
      <c r="S810" s="11"/>
      <c r="T810" s="11"/>
      <c r="U810" s="11"/>
      <c r="V810" s="11"/>
      <c r="W810" s="11">
        <v>1</v>
      </c>
    </row>
    <row r="811" spans="1:23" x14ac:dyDescent="0.3">
      <c r="A811">
        <v>810</v>
      </c>
      <c r="B811">
        <v>8</v>
      </c>
      <c r="C811" s="2">
        <v>38763.21329861111</v>
      </c>
      <c r="E811" s="5">
        <v>809</v>
      </c>
      <c r="F811" s="11"/>
      <c r="G811" s="11"/>
      <c r="H811" s="11"/>
      <c r="I811" s="11"/>
      <c r="J811" s="11"/>
      <c r="K811" s="11"/>
      <c r="L811" s="11"/>
      <c r="M811" s="11"/>
      <c r="N811" s="11"/>
      <c r="O811" s="11"/>
      <c r="P811" s="11"/>
      <c r="Q811" s="11"/>
      <c r="R811" s="11"/>
      <c r="S811" s="11"/>
      <c r="T811" s="11">
        <v>1</v>
      </c>
      <c r="U811" s="11"/>
      <c r="V811" s="11"/>
      <c r="W811" s="11">
        <v>1</v>
      </c>
    </row>
    <row r="812" spans="1:23" x14ac:dyDescent="0.3">
      <c r="A812">
        <v>811</v>
      </c>
      <c r="B812">
        <v>16</v>
      </c>
      <c r="C812" s="2">
        <v>38763.21329861111</v>
      </c>
      <c r="E812" s="5">
        <v>810</v>
      </c>
      <c r="F812" s="11"/>
      <c r="G812" s="11"/>
      <c r="H812" s="11"/>
      <c r="I812" s="11"/>
      <c r="J812" s="11"/>
      <c r="K812" s="11"/>
      <c r="L812" s="11"/>
      <c r="M812" s="11">
        <v>1</v>
      </c>
      <c r="N812" s="11"/>
      <c r="O812" s="11"/>
      <c r="P812" s="11"/>
      <c r="Q812" s="11"/>
      <c r="R812" s="11"/>
      <c r="S812" s="11"/>
      <c r="T812" s="11"/>
      <c r="U812" s="11"/>
      <c r="V812" s="11"/>
      <c r="W812" s="11">
        <v>1</v>
      </c>
    </row>
    <row r="813" spans="1:23" x14ac:dyDescent="0.3">
      <c r="A813">
        <v>812</v>
      </c>
      <c r="B813">
        <v>6</v>
      </c>
      <c r="C813" s="2">
        <v>38763.21329861111</v>
      </c>
      <c r="E813" s="5">
        <v>811</v>
      </c>
      <c r="F813" s="11"/>
      <c r="G813" s="11"/>
      <c r="H813" s="11"/>
      <c r="I813" s="11"/>
      <c r="J813" s="11"/>
      <c r="K813" s="11"/>
      <c r="L813" s="11"/>
      <c r="M813" s="11"/>
      <c r="N813" s="11"/>
      <c r="O813" s="11"/>
      <c r="P813" s="11"/>
      <c r="Q813" s="11"/>
      <c r="R813" s="11"/>
      <c r="S813" s="11"/>
      <c r="T813" s="11"/>
      <c r="U813" s="11">
        <v>1</v>
      </c>
      <c r="V813" s="11"/>
      <c r="W813" s="11">
        <v>1</v>
      </c>
    </row>
    <row r="814" spans="1:23" x14ac:dyDescent="0.3">
      <c r="A814">
        <v>813</v>
      </c>
      <c r="B814">
        <v>15</v>
      </c>
      <c r="C814" s="2">
        <v>38763.21329861111</v>
      </c>
      <c r="E814" s="5">
        <v>812</v>
      </c>
      <c r="F814" s="11"/>
      <c r="G814" s="11"/>
      <c r="H814" s="11"/>
      <c r="I814" s="11"/>
      <c r="J814" s="11"/>
      <c r="K814" s="11">
        <v>1</v>
      </c>
      <c r="L814" s="11"/>
      <c r="M814" s="11"/>
      <c r="N814" s="11"/>
      <c r="O814" s="11"/>
      <c r="P814" s="11"/>
      <c r="Q814" s="11"/>
      <c r="R814" s="11"/>
      <c r="S814" s="11"/>
      <c r="T814" s="11"/>
      <c r="U814" s="11"/>
      <c r="V814" s="11"/>
      <c r="W814" s="11">
        <v>1</v>
      </c>
    </row>
    <row r="815" spans="1:23" x14ac:dyDescent="0.3">
      <c r="A815">
        <v>814</v>
      </c>
      <c r="B815">
        <v>5</v>
      </c>
      <c r="C815" s="2">
        <v>38763.21329861111</v>
      </c>
      <c r="E815" s="5">
        <v>813</v>
      </c>
      <c r="F815" s="11"/>
      <c r="G815" s="11"/>
      <c r="H815" s="11"/>
      <c r="I815" s="11"/>
      <c r="J815" s="11"/>
      <c r="K815" s="11"/>
      <c r="L815" s="11"/>
      <c r="M815" s="11"/>
      <c r="N815" s="11"/>
      <c r="O815" s="11"/>
      <c r="P815" s="11"/>
      <c r="Q815" s="11"/>
      <c r="R815" s="11"/>
      <c r="S815" s="11"/>
      <c r="T815" s="11">
        <v>1</v>
      </c>
      <c r="U815" s="11"/>
      <c r="V815" s="11"/>
      <c r="W815" s="11">
        <v>1</v>
      </c>
    </row>
    <row r="816" spans="1:23" x14ac:dyDescent="0.3">
      <c r="A816">
        <v>815</v>
      </c>
      <c r="B816">
        <v>4</v>
      </c>
      <c r="C816" s="2">
        <v>38763.21329861111</v>
      </c>
      <c r="E816" s="5">
        <v>814</v>
      </c>
      <c r="F816" s="11"/>
      <c r="G816" s="11"/>
      <c r="H816" s="11"/>
      <c r="I816" s="11"/>
      <c r="J816" s="11">
        <v>1</v>
      </c>
      <c r="K816" s="11"/>
      <c r="L816" s="11"/>
      <c r="M816" s="11"/>
      <c r="N816" s="11"/>
      <c r="O816" s="11"/>
      <c r="P816" s="11"/>
      <c r="Q816" s="11"/>
      <c r="R816" s="11"/>
      <c r="S816" s="11"/>
      <c r="T816" s="11"/>
      <c r="U816" s="11"/>
      <c r="V816" s="11"/>
      <c r="W816" s="11">
        <v>1</v>
      </c>
    </row>
    <row r="817" spans="1:23" x14ac:dyDescent="0.3">
      <c r="A817">
        <v>816</v>
      </c>
      <c r="B817">
        <v>2</v>
      </c>
      <c r="C817" s="2">
        <v>38763.21329861111</v>
      </c>
      <c r="E817" s="5">
        <v>815</v>
      </c>
      <c r="F817" s="11"/>
      <c r="G817" s="11"/>
      <c r="H817" s="11"/>
      <c r="I817" s="11">
        <v>1</v>
      </c>
      <c r="J817" s="11"/>
      <c r="K817" s="11"/>
      <c r="L817" s="11"/>
      <c r="M817" s="11"/>
      <c r="N817" s="11"/>
      <c r="O817" s="11"/>
      <c r="P817" s="11"/>
      <c r="Q817" s="11"/>
      <c r="R817" s="11"/>
      <c r="S817" s="11"/>
      <c r="T817" s="11"/>
      <c r="U817" s="11"/>
      <c r="V817" s="11"/>
      <c r="W817" s="11">
        <v>1</v>
      </c>
    </row>
    <row r="818" spans="1:23" x14ac:dyDescent="0.3">
      <c r="A818">
        <v>817</v>
      </c>
      <c r="B818">
        <v>14</v>
      </c>
      <c r="C818" s="2">
        <v>38763.21329861111</v>
      </c>
      <c r="E818" s="5">
        <v>816</v>
      </c>
      <c r="F818" s="11"/>
      <c r="G818" s="11">
        <v>1</v>
      </c>
      <c r="H818" s="11"/>
      <c r="I818" s="11"/>
      <c r="J818" s="11"/>
      <c r="K818" s="11"/>
      <c r="L818" s="11"/>
      <c r="M818" s="11"/>
      <c r="N818" s="11"/>
      <c r="O818" s="11"/>
      <c r="P818" s="11"/>
      <c r="Q818" s="11"/>
      <c r="R818" s="11"/>
      <c r="S818" s="11"/>
      <c r="T818" s="11"/>
      <c r="U818" s="11"/>
      <c r="V818" s="11"/>
      <c r="W818" s="11">
        <v>1</v>
      </c>
    </row>
    <row r="819" spans="1:23" x14ac:dyDescent="0.3">
      <c r="A819">
        <v>818</v>
      </c>
      <c r="B819">
        <v>7</v>
      </c>
      <c r="C819" s="2">
        <v>38763.21329861111</v>
      </c>
      <c r="E819" s="5">
        <v>817</v>
      </c>
      <c r="F819" s="11"/>
      <c r="G819" s="11"/>
      <c r="H819" s="11"/>
      <c r="I819" s="11"/>
      <c r="J819" s="11"/>
      <c r="K819" s="11"/>
      <c r="L819" s="11"/>
      <c r="M819" s="11"/>
      <c r="N819" s="11"/>
      <c r="O819" s="11"/>
      <c r="P819" s="11"/>
      <c r="Q819" s="11"/>
      <c r="R819" s="11"/>
      <c r="S819" s="11">
        <v>1</v>
      </c>
      <c r="T819" s="11"/>
      <c r="U819" s="11"/>
      <c r="V819" s="11"/>
      <c r="W819" s="11">
        <v>1</v>
      </c>
    </row>
    <row r="820" spans="1:23" x14ac:dyDescent="0.3">
      <c r="A820">
        <v>819</v>
      </c>
      <c r="B820">
        <v>12</v>
      </c>
      <c r="C820" s="2">
        <v>38763.21329861111</v>
      </c>
      <c r="E820" s="5">
        <v>818</v>
      </c>
      <c r="F820" s="11"/>
      <c r="G820" s="11"/>
      <c r="H820" s="11"/>
      <c r="I820" s="11"/>
      <c r="J820" s="11"/>
      <c r="K820" s="11"/>
      <c r="L820" s="11">
        <v>1</v>
      </c>
      <c r="M820" s="11"/>
      <c r="N820" s="11"/>
      <c r="O820" s="11"/>
      <c r="P820" s="11"/>
      <c r="Q820" s="11"/>
      <c r="R820" s="11"/>
      <c r="S820" s="11"/>
      <c r="T820" s="11"/>
      <c r="U820" s="11"/>
      <c r="V820" s="11"/>
      <c r="W820" s="11">
        <v>1</v>
      </c>
    </row>
    <row r="821" spans="1:23" x14ac:dyDescent="0.3">
      <c r="A821">
        <v>820</v>
      </c>
      <c r="B821">
        <v>2</v>
      </c>
      <c r="C821" s="2">
        <v>38763.21329861111</v>
      </c>
      <c r="E821" s="5">
        <v>819</v>
      </c>
      <c r="F821" s="11"/>
      <c r="G821" s="11"/>
      <c r="H821" s="11"/>
      <c r="I821" s="11"/>
      <c r="J821" s="11"/>
      <c r="K821" s="11"/>
      <c r="L821" s="11"/>
      <c r="M821" s="11"/>
      <c r="N821" s="11"/>
      <c r="O821" s="11"/>
      <c r="P821" s="11"/>
      <c r="Q821" s="11">
        <v>1</v>
      </c>
      <c r="R821" s="11"/>
      <c r="S821" s="11"/>
      <c r="T821" s="11"/>
      <c r="U821" s="11"/>
      <c r="V821" s="11"/>
      <c r="W821" s="11">
        <v>1</v>
      </c>
    </row>
    <row r="822" spans="1:23" x14ac:dyDescent="0.3">
      <c r="A822">
        <v>821</v>
      </c>
      <c r="B822">
        <v>9</v>
      </c>
      <c r="C822" s="2">
        <v>38763.21329861111</v>
      </c>
      <c r="E822" s="5">
        <v>820</v>
      </c>
      <c r="F822" s="11"/>
      <c r="G822" s="11">
        <v>1</v>
      </c>
      <c r="H822" s="11"/>
      <c r="I822" s="11"/>
      <c r="J822" s="11"/>
      <c r="K822" s="11"/>
      <c r="L822" s="11"/>
      <c r="M822" s="11"/>
      <c r="N822" s="11"/>
      <c r="O822" s="11"/>
      <c r="P822" s="11"/>
      <c r="Q822" s="11"/>
      <c r="R822" s="11"/>
      <c r="S822" s="11"/>
      <c r="T822" s="11"/>
      <c r="U822" s="11"/>
      <c r="V822" s="11"/>
      <c r="W822" s="11">
        <v>1</v>
      </c>
    </row>
    <row r="823" spans="1:23" x14ac:dyDescent="0.3">
      <c r="A823">
        <v>822</v>
      </c>
      <c r="B823">
        <v>8</v>
      </c>
      <c r="C823" s="2">
        <v>38763.21329861111</v>
      </c>
      <c r="E823" s="5">
        <v>821</v>
      </c>
      <c r="F823" s="11"/>
      <c r="G823" s="11"/>
      <c r="H823" s="11"/>
      <c r="I823" s="11"/>
      <c r="J823" s="11"/>
      <c r="K823" s="11"/>
      <c r="L823" s="11"/>
      <c r="M823" s="11"/>
      <c r="N823" s="11">
        <v>1</v>
      </c>
      <c r="O823" s="11"/>
      <c r="P823" s="11"/>
      <c r="Q823" s="11"/>
      <c r="R823" s="11"/>
      <c r="S823" s="11"/>
      <c r="T823" s="11"/>
      <c r="U823" s="11"/>
      <c r="V823" s="11"/>
      <c r="W823" s="11">
        <v>1</v>
      </c>
    </row>
    <row r="824" spans="1:23" x14ac:dyDescent="0.3">
      <c r="A824">
        <v>823</v>
      </c>
      <c r="B824">
        <v>1</v>
      </c>
      <c r="C824" s="2">
        <v>38763.21329861111</v>
      </c>
      <c r="E824" s="5">
        <v>822</v>
      </c>
      <c r="F824" s="11"/>
      <c r="G824" s="11"/>
      <c r="H824" s="11"/>
      <c r="I824" s="11"/>
      <c r="J824" s="11"/>
      <c r="K824" s="11"/>
      <c r="L824" s="11"/>
      <c r="M824" s="11">
        <v>1</v>
      </c>
      <c r="N824" s="11"/>
      <c r="O824" s="11"/>
      <c r="P824" s="11"/>
      <c r="Q824" s="11"/>
      <c r="R824" s="11"/>
      <c r="S824" s="11"/>
      <c r="T824" s="11"/>
      <c r="U824" s="11"/>
      <c r="V824" s="11"/>
      <c r="W824" s="11">
        <v>1</v>
      </c>
    </row>
    <row r="825" spans="1:23" x14ac:dyDescent="0.3">
      <c r="A825">
        <v>824</v>
      </c>
      <c r="B825">
        <v>8</v>
      </c>
      <c r="C825" s="2">
        <v>38763.21329861111</v>
      </c>
      <c r="E825" s="5">
        <v>823</v>
      </c>
      <c r="F825" s="11">
        <v>1</v>
      </c>
      <c r="G825" s="11"/>
      <c r="H825" s="11"/>
      <c r="I825" s="11"/>
      <c r="J825" s="11"/>
      <c r="K825" s="11"/>
      <c r="L825" s="11"/>
      <c r="M825" s="11"/>
      <c r="N825" s="11"/>
      <c r="O825" s="11"/>
      <c r="P825" s="11"/>
      <c r="Q825" s="11"/>
      <c r="R825" s="11"/>
      <c r="S825" s="11"/>
      <c r="T825" s="11"/>
      <c r="U825" s="11"/>
      <c r="V825" s="11"/>
      <c r="W825" s="11">
        <v>1</v>
      </c>
    </row>
    <row r="826" spans="1:23" x14ac:dyDescent="0.3">
      <c r="A826">
        <v>825</v>
      </c>
      <c r="B826">
        <v>1</v>
      </c>
      <c r="C826" s="2">
        <v>38763.21329861111</v>
      </c>
      <c r="E826" s="5">
        <v>824</v>
      </c>
      <c r="F826" s="11"/>
      <c r="G826" s="11"/>
      <c r="H826" s="11"/>
      <c r="I826" s="11"/>
      <c r="J826" s="11"/>
      <c r="K826" s="11"/>
      <c r="L826" s="11"/>
      <c r="M826" s="11">
        <v>1</v>
      </c>
      <c r="N826" s="11"/>
      <c r="O826" s="11"/>
      <c r="P826" s="11"/>
      <c r="Q826" s="11"/>
      <c r="R826" s="11"/>
      <c r="S826" s="11"/>
      <c r="T826" s="11"/>
      <c r="U826" s="11"/>
      <c r="V826" s="11"/>
      <c r="W826" s="11">
        <v>1</v>
      </c>
    </row>
    <row r="827" spans="1:23" x14ac:dyDescent="0.3">
      <c r="A827">
        <v>826</v>
      </c>
      <c r="B827">
        <v>16</v>
      </c>
      <c r="C827" s="2">
        <v>38763.21329861111</v>
      </c>
      <c r="E827" s="5">
        <v>825</v>
      </c>
      <c r="F827" s="11">
        <v>1</v>
      </c>
      <c r="G827" s="11"/>
      <c r="H827" s="11"/>
      <c r="I827" s="11"/>
      <c r="J827" s="11"/>
      <c r="K827" s="11"/>
      <c r="L827" s="11"/>
      <c r="M827" s="11"/>
      <c r="N827" s="11"/>
      <c r="O827" s="11"/>
      <c r="P827" s="11"/>
      <c r="Q827" s="11"/>
      <c r="R827" s="11"/>
      <c r="S827" s="11"/>
      <c r="T827" s="11"/>
      <c r="U827" s="11"/>
      <c r="V827" s="11"/>
      <c r="W827" s="11">
        <v>1</v>
      </c>
    </row>
    <row r="828" spans="1:23" x14ac:dyDescent="0.3">
      <c r="A828">
        <v>827</v>
      </c>
      <c r="B828">
        <v>7</v>
      </c>
      <c r="C828" s="2">
        <v>38763.21329861111</v>
      </c>
      <c r="E828" s="5">
        <v>826</v>
      </c>
      <c r="F828" s="11"/>
      <c r="G828" s="11"/>
      <c r="H828" s="11"/>
      <c r="I828" s="11"/>
      <c r="J828" s="11"/>
      <c r="K828" s="11"/>
      <c r="L828" s="11"/>
      <c r="M828" s="11"/>
      <c r="N828" s="11"/>
      <c r="O828" s="11"/>
      <c r="P828" s="11"/>
      <c r="Q828" s="11"/>
      <c r="R828" s="11"/>
      <c r="S828" s="11"/>
      <c r="T828" s="11"/>
      <c r="U828" s="11">
        <v>1</v>
      </c>
      <c r="V828" s="11"/>
      <c r="W828" s="11">
        <v>1</v>
      </c>
    </row>
    <row r="829" spans="1:23" x14ac:dyDescent="0.3">
      <c r="A829">
        <v>828</v>
      </c>
      <c r="B829">
        <v>4</v>
      </c>
      <c r="C829" s="2">
        <v>38763.21329861111</v>
      </c>
      <c r="E829" s="5">
        <v>827</v>
      </c>
      <c r="F829" s="11"/>
      <c r="G829" s="11"/>
      <c r="H829" s="11"/>
      <c r="I829" s="11"/>
      <c r="J829" s="11"/>
      <c r="K829" s="11"/>
      <c r="L829" s="11">
        <v>1</v>
      </c>
      <c r="M829" s="11"/>
      <c r="N829" s="11"/>
      <c r="O829" s="11"/>
      <c r="P829" s="11"/>
      <c r="Q829" s="11"/>
      <c r="R829" s="11"/>
      <c r="S829" s="11"/>
      <c r="T829" s="11"/>
      <c r="U829" s="11"/>
      <c r="V829" s="11"/>
      <c r="W829" s="11">
        <v>1</v>
      </c>
    </row>
    <row r="830" spans="1:23" x14ac:dyDescent="0.3">
      <c r="A830">
        <v>829</v>
      </c>
      <c r="B830">
        <v>8</v>
      </c>
      <c r="C830" s="2">
        <v>38763.21329861111</v>
      </c>
      <c r="E830" s="5">
        <v>828</v>
      </c>
      <c r="F830" s="11"/>
      <c r="G830" s="11"/>
      <c r="H830" s="11"/>
      <c r="I830" s="11">
        <v>1</v>
      </c>
      <c r="J830" s="11"/>
      <c r="K830" s="11"/>
      <c r="L830" s="11"/>
      <c r="M830" s="11"/>
      <c r="N830" s="11"/>
      <c r="O830" s="11"/>
      <c r="P830" s="11"/>
      <c r="Q830" s="11"/>
      <c r="R830" s="11"/>
      <c r="S830" s="11"/>
      <c r="T830" s="11"/>
      <c r="U830" s="11"/>
      <c r="V830" s="11"/>
      <c r="W830" s="11">
        <v>1</v>
      </c>
    </row>
    <row r="831" spans="1:23" x14ac:dyDescent="0.3">
      <c r="A831">
        <v>830</v>
      </c>
      <c r="B831">
        <v>11</v>
      </c>
      <c r="C831" s="2">
        <v>38763.21329861111</v>
      </c>
      <c r="E831" s="5">
        <v>829</v>
      </c>
      <c r="F831" s="11"/>
      <c r="G831" s="11"/>
      <c r="H831" s="11"/>
      <c r="I831" s="11"/>
      <c r="J831" s="11"/>
      <c r="K831" s="11"/>
      <c r="L831" s="11"/>
      <c r="M831" s="11">
        <v>1</v>
      </c>
      <c r="N831" s="11"/>
      <c r="O831" s="11"/>
      <c r="P831" s="11"/>
      <c r="Q831" s="11"/>
      <c r="R831" s="11"/>
      <c r="S831" s="11"/>
      <c r="T831" s="11"/>
      <c r="U831" s="11"/>
      <c r="V831" s="11"/>
      <c r="W831" s="11">
        <v>1</v>
      </c>
    </row>
    <row r="832" spans="1:23" x14ac:dyDescent="0.3">
      <c r="A832">
        <v>831</v>
      </c>
      <c r="B832">
        <v>14</v>
      </c>
      <c r="C832" s="2">
        <v>38763.21329861111</v>
      </c>
      <c r="E832" s="5">
        <v>830</v>
      </c>
      <c r="F832" s="11"/>
      <c r="G832" s="11"/>
      <c r="H832" s="11"/>
      <c r="I832" s="11"/>
      <c r="J832" s="11"/>
      <c r="K832" s="11"/>
      <c r="L832" s="11"/>
      <c r="M832" s="11"/>
      <c r="N832" s="11"/>
      <c r="O832" s="11"/>
      <c r="P832" s="11">
        <v>1</v>
      </c>
      <c r="Q832" s="11"/>
      <c r="R832" s="11"/>
      <c r="S832" s="11"/>
      <c r="T832" s="11"/>
      <c r="U832" s="11"/>
      <c r="V832" s="11"/>
      <c r="W832" s="11">
        <v>1</v>
      </c>
    </row>
    <row r="833" spans="1:23" x14ac:dyDescent="0.3">
      <c r="A833">
        <v>832</v>
      </c>
      <c r="B833">
        <v>8</v>
      </c>
      <c r="C833" s="2">
        <v>38763.21329861111</v>
      </c>
      <c r="E833" s="5">
        <v>831</v>
      </c>
      <c r="F833" s="11"/>
      <c r="G833" s="11"/>
      <c r="H833" s="11"/>
      <c r="I833" s="11"/>
      <c r="J833" s="11"/>
      <c r="K833" s="11"/>
      <c r="L833" s="11"/>
      <c r="M833" s="11"/>
      <c r="N833" s="11"/>
      <c r="O833" s="11"/>
      <c r="P833" s="11"/>
      <c r="Q833" s="11"/>
      <c r="R833" s="11"/>
      <c r="S833" s="11">
        <v>1</v>
      </c>
      <c r="T833" s="11"/>
      <c r="U833" s="11"/>
      <c r="V833" s="11"/>
      <c r="W833" s="11">
        <v>1</v>
      </c>
    </row>
    <row r="834" spans="1:23" x14ac:dyDescent="0.3">
      <c r="A834">
        <v>833</v>
      </c>
      <c r="B834">
        <v>3</v>
      </c>
      <c r="C834" s="2">
        <v>38763.21329861111</v>
      </c>
      <c r="E834" s="5">
        <v>832</v>
      </c>
      <c r="F834" s="11"/>
      <c r="G834" s="11"/>
      <c r="H834" s="11"/>
      <c r="I834" s="11"/>
      <c r="J834" s="11"/>
      <c r="K834" s="11"/>
      <c r="L834" s="11"/>
      <c r="M834" s="11">
        <v>1</v>
      </c>
      <c r="N834" s="11"/>
      <c r="O834" s="11"/>
      <c r="P834" s="11"/>
      <c r="Q834" s="11"/>
      <c r="R834" s="11"/>
      <c r="S834" s="11"/>
      <c r="T834" s="11"/>
      <c r="U834" s="11"/>
      <c r="V834" s="11"/>
      <c r="W834" s="11">
        <v>1</v>
      </c>
    </row>
    <row r="835" spans="1:23" x14ac:dyDescent="0.3">
      <c r="A835">
        <v>834</v>
      </c>
      <c r="B835">
        <v>6</v>
      </c>
      <c r="C835" s="2">
        <v>38763.21329861111</v>
      </c>
      <c r="E835" s="5">
        <v>833</v>
      </c>
      <c r="F835" s="11"/>
      <c r="G835" s="11"/>
      <c r="H835" s="11">
        <v>1</v>
      </c>
      <c r="I835" s="11"/>
      <c r="J835" s="11"/>
      <c r="K835" s="11"/>
      <c r="L835" s="11"/>
      <c r="M835" s="11"/>
      <c r="N835" s="11"/>
      <c r="O835" s="11"/>
      <c r="P835" s="11"/>
      <c r="Q835" s="11"/>
      <c r="R835" s="11"/>
      <c r="S835" s="11"/>
      <c r="T835" s="11"/>
      <c r="U835" s="11"/>
      <c r="V835" s="11"/>
      <c r="W835" s="11">
        <v>1</v>
      </c>
    </row>
    <row r="836" spans="1:23" x14ac:dyDescent="0.3">
      <c r="A836">
        <v>835</v>
      </c>
      <c r="B836">
        <v>10</v>
      </c>
      <c r="C836" s="2">
        <v>38763.21329861111</v>
      </c>
      <c r="E836" s="5">
        <v>834</v>
      </c>
      <c r="F836" s="11"/>
      <c r="G836" s="11"/>
      <c r="H836" s="11"/>
      <c r="I836" s="11"/>
      <c r="J836" s="11"/>
      <c r="K836" s="11">
        <v>1</v>
      </c>
      <c r="L836" s="11"/>
      <c r="M836" s="11"/>
      <c r="N836" s="11"/>
      <c r="O836" s="11"/>
      <c r="P836" s="11"/>
      <c r="Q836" s="11"/>
      <c r="R836" s="11"/>
      <c r="S836" s="11"/>
      <c r="T836" s="11"/>
      <c r="U836" s="11"/>
      <c r="V836" s="11"/>
      <c r="W836" s="11">
        <v>1</v>
      </c>
    </row>
    <row r="837" spans="1:23" x14ac:dyDescent="0.3">
      <c r="A837">
        <v>836</v>
      </c>
      <c r="B837">
        <v>15</v>
      </c>
      <c r="C837" s="2">
        <v>38763.21329861111</v>
      </c>
      <c r="E837" s="5">
        <v>835</v>
      </c>
      <c r="F837" s="11"/>
      <c r="G837" s="11"/>
      <c r="H837" s="11"/>
      <c r="I837" s="11"/>
      <c r="J837" s="11"/>
      <c r="K837" s="11"/>
      <c r="L837" s="11"/>
      <c r="M837" s="11"/>
      <c r="N837" s="11"/>
      <c r="O837" s="11">
        <v>1</v>
      </c>
      <c r="P837" s="11"/>
      <c r="Q837" s="11"/>
      <c r="R837" s="11"/>
      <c r="S837" s="11"/>
      <c r="T837" s="11"/>
      <c r="U837" s="11"/>
      <c r="V837" s="11"/>
      <c r="W837" s="11">
        <v>1</v>
      </c>
    </row>
    <row r="838" spans="1:23" x14ac:dyDescent="0.3">
      <c r="A838">
        <v>837</v>
      </c>
      <c r="B838">
        <v>5</v>
      </c>
      <c r="C838" s="2">
        <v>38763.21329861111</v>
      </c>
      <c r="E838" s="5">
        <v>836</v>
      </c>
      <c r="F838" s="11"/>
      <c r="G838" s="11"/>
      <c r="H838" s="11"/>
      <c r="I838" s="11"/>
      <c r="J838" s="11"/>
      <c r="K838" s="11"/>
      <c r="L838" s="11"/>
      <c r="M838" s="11"/>
      <c r="N838" s="11"/>
      <c r="O838" s="11"/>
      <c r="P838" s="11"/>
      <c r="Q838" s="11"/>
      <c r="R838" s="11"/>
      <c r="S838" s="11"/>
      <c r="T838" s="11">
        <v>1</v>
      </c>
      <c r="U838" s="11"/>
      <c r="V838" s="11"/>
      <c r="W838" s="11">
        <v>1</v>
      </c>
    </row>
    <row r="839" spans="1:23" x14ac:dyDescent="0.3">
      <c r="A839">
        <v>838</v>
      </c>
      <c r="B839">
        <v>1</v>
      </c>
      <c r="C839" s="2">
        <v>38763.21329861111</v>
      </c>
      <c r="E839" s="5">
        <v>837</v>
      </c>
      <c r="F839" s="11"/>
      <c r="G839" s="11"/>
      <c r="H839" s="11"/>
      <c r="I839" s="11"/>
      <c r="J839" s="11">
        <v>1</v>
      </c>
      <c r="K839" s="11"/>
      <c r="L839" s="11"/>
      <c r="M839" s="11"/>
      <c r="N839" s="11"/>
      <c r="O839" s="11"/>
      <c r="P839" s="11"/>
      <c r="Q839" s="11"/>
      <c r="R839" s="11"/>
      <c r="S839" s="11"/>
      <c r="T839" s="11"/>
      <c r="U839" s="11"/>
      <c r="V839" s="11"/>
      <c r="W839" s="11">
        <v>1</v>
      </c>
    </row>
    <row r="840" spans="1:23" x14ac:dyDescent="0.3">
      <c r="A840">
        <v>839</v>
      </c>
      <c r="B840">
        <v>14</v>
      </c>
      <c r="C840" s="2">
        <v>38763.21329861111</v>
      </c>
      <c r="E840" s="5">
        <v>838</v>
      </c>
      <c r="F840" s="11">
        <v>1</v>
      </c>
      <c r="G840" s="11"/>
      <c r="H840" s="11"/>
      <c r="I840" s="11"/>
      <c r="J840" s="11"/>
      <c r="K840" s="11"/>
      <c r="L840" s="11"/>
      <c r="M840" s="11"/>
      <c r="N840" s="11"/>
      <c r="O840" s="11"/>
      <c r="P840" s="11"/>
      <c r="Q840" s="11"/>
      <c r="R840" s="11"/>
      <c r="S840" s="11"/>
      <c r="T840" s="11"/>
      <c r="U840" s="11"/>
      <c r="V840" s="11"/>
      <c r="W840" s="11">
        <v>1</v>
      </c>
    </row>
    <row r="841" spans="1:23" x14ac:dyDescent="0.3">
      <c r="A841">
        <v>840</v>
      </c>
      <c r="B841">
        <v>10</v>
      </c>
      <c r="C841" s="2">
        <v>38763.21329861111</v>
      </c>
      <c r="E841" s="5">
        <v>839</v>
      </c>
      <c r="F841" s="11"/>
      <c r="G841" s="11"/>
      <c r="H841" s="11"/>
      <c r="I841" s="11"/>
      <c r="J841" s="11"/>
      <c r="K841" s="11"/>
      <c r="L841" s="11"/>
      <c r="M841" s="11"/>
      <c r="N841" s="11"/>
      <c r="O841" s="11"/>
      <c r="P841" s="11"/>
      <c r="Q841" s="11"/>
      <c r="R841" s="11"/>
      <c r="S841" s="11">
        <v>1</v>
      </c>
      <c r="T841" s="11"/>
      <c r="U841" s="11"/>
      <c r="V841" s="11"/>
      <c r="W841" s="11">
        <v>1</v>
      </c>
    </row>
    <row r="842" spans="1:23" x14ac:dyDescent="0.3">
      <c r="A842">
        <v>841</v>
      </c>
      <c r="B842">
        <v>15</v>
      </c>
      <c r="C842" s="2">
        <v>38763.21329861111</v>
      </c>
      <c r="E842" s="5">
        <v>840</v>
      </c>
      <c r="F842" s="11"/>
      <c r="G842" s="11"/>
      <c r="H842" s="11"/>
      <c r="I842" s="11"/>
      <c r="J842" s="11"/>
      <c r="K842" s="11"/>
      <c r="L842" s="11"/>
      <c r="M842" s="11"/>
      <c r="N842" s="11"/>
      <c r="O842" s="11">
        <v>1</v>
      </c>
      <c r="P842" s="11"/>
      <c r="Q842" s="11"/>
      <c r="R842" s="11"/>
      <c r="S842" s="11"/>
      <c r="T842" s="11"/>
      <c r="U842" s="11"/>
      <c r="V842" s="11"/>
      <c r="W842" s="11">
        <v>1</v>
      </c>
    </row>
    <row r="843" spans="1:23" x14ac:dyDescent="0.3">
      <c r="A843">
        <v>842</v>
      </c>
      <c r="B843">
        <v>10</v>
      </c>
      <c r="C843" s="2">
        <v>38763.21329861111</v>
      </c>
      <c r="E843" s="5">
        <v>841</v>
      </c>
      <c r="F843" s="11"/>
      <c r="G843" s="11"/>
      <c r="H843" s="11"/>
      <c r="I843" s="11"/>
      <c r="J843" s="11"/>
      <c r="K843" s="11"/>
      <c r="L843" s="11"/>
      <c r="M843" s="11"/>
      <c r="N843" s="11"/>
      <c r="O843" s="11"/>
      <c r="P843" s="11"/>
      <c r="Q843" s="11"/>
      <c r="R843" s="11"/>
      <c r="S843" s="11"/>
      <c r="T843" s="11">
        <v>1</v>
      </c>
      <c r="U843" s="11"/>
      <c r="V843" s="11"/>
      <c r="W843" s="11">
        <v>1</v>
      </c>
    </row>
    <row r="844" spans="1:23" x14ac:dyDescent="0.3">
      <c r="A844">
        <v>843</v>
      </c>
      <c r="B844">
        <v>4</v>
      </c>
      <c r="C844" s="2">
        <v>38763.21329861111</v>
      </c>
      <c r="E844" s="5">
        <v>842</v>
      </c>
      <c r="F844" s="11"/>
      <c r="G844" s="11"/>
      <c r="H844" s="11"/>
      <c r="I844" s="11"/>
      <c r="J844" s="11"/>
      <c r="K844" s="11"/>
      <c r="L844" s="11"/>
      <c r="M844" s="11"/>
      <c r="N844" s="11"/>
      <c r="O844" s="11">
        <v>1</v>
      </c>
      <c r="P844" s="11"/>
      <c r="Q844" s="11"/>
      <c r="R844" s="11"/>
      <c r="S844" s="11"/>
      <c r="T844" s="11"/>
      <c r="U844" s="11"/>
      <c r="V844" s="11"/>
      <c r="W844" s="11">
        <v>1</v>
      </c>
    </row>
    <row r="845" spans="1:23" x14ac:dyDescent="0.3">
      <c r="A845">
        <v>844</v>
      </c>
      <c r="B845">
        <v>15</v>
      </c>
      <c r="C845" s="2">
        <v>38763.21329861111</v>
      </c>
      <c r="E845" s="5">
        <v>843</v>
      </c>
      <c r="F845" s="11"/>
      <c r="G845" s="11"/>
      <c r="H845" s="11"/>
      <c r="I845" s="11">
        <v>1</v>
      </c>
      <c r="J845" s="11"/>
      <c r="K845" s="11"/>
      <c r="L845" s="11"/>
      <c r="M845" s="11"/>
      <c r="N845" s="11"/>
      <c r="O845" s="11"/>
      <c r="P845" s="11"/>
      <c r="Q845" s="11"/>
      <c r="R845" s="11"/>
      <c r="S845" s="11"/>
      <c r="T845" s="11"/>
      <c r="U845" s="11"/>
      <c r="V845" s="11"/>
      <c r="W845" s="11">
        <v>1</v>
      </c>
    </row>
    <row r="846" spans="1:23" x14ac:dyDescent="0.3">
      <c r="A846">
        <v>845</v>
      </c>
      <c r="B846">
        <v>9</v>
      </c>
      <c r="C846" s="2">
        <v>38763.21329861111</v>
      </c>
      <c r="E846" s="5">
        <v>844</v>
      </c>
      <c r="F846" s="11"/>
      <c r="G846" s="11"/>
      <c r="H846" s="11"/>
      <c r="I846" s="11"/>
      <c r="J846" s="11"/>
      <c r="K846" s="11"/>
      <c r="L846" s="11"/>
      <c r="M846" s="11"/>
      <c r="N846" s="11"/>
      <c r="O846" s="11"/>
      <c r="P846" s="11"/>
      <c r="Q846" s="11"/>
      <c r="R846" s="11"/>
      <c r="S846" s="11"/>
      <c r="T846" s="11">
        <v>1</v>
      </c>
      <c r="U846" s="11"/>
      <c r="V846" s="11"/>
      <c r="W846" s="11">
        <v>1</v>
      </c>
    </row>
    <row r="847" spans="1:23" x14ac:dyDescent="0.3">
      <c r="A847">
        <v>846</v>
      </c>
      <c r="B847">
        <v>13</v>
      </c>
      <c r="C847" s="2">
        <v>38763.21329861111</v>
      </c>
      <c r="E847" s="5">
        <v>845</v>
      </c>
      <c r="F847" s="11"/>
      <c r="G847" s="11"/>
      <c r="H847" s="11"/>
      <c r="I847" s="11"/>
      <c r="J847" s="11"/>
      <c r="K847" s="11"/>
      <c r="L847" s="11"/>
      <c r="M847" s="11"/>
      <c r="N847" s="11">
        <v>1</v>
      </c>
      <c r="O847" s="11"/>
      <c r="P847" s="11"/>
      <c r="Q847" s="11"/>
      <c r="R847" s="11"/>
      <c r="S847" s="11"/>
      <c r="T847" s="11"/>
      <c r="U847" s="11"/>
      <c r="V847" s="11"/>
      <c r="W847" s="11">
        <v>1</v>
      </c>
    </row>
    <row r="848" spans="1:23" x14ac:dyDescent="0.3">
      <c r="A848">
        <v>847</v>
      </c>
      <c r="B848">
        <v>13</v>
      </c>
      <c r="C848" s="2">
        <v>38763.21329861111</v>
      </c>
      <c r="E848" s="5">
        <v>846</v>
      </c>
      <c r="F848" s="11"/>
      <c r="G848" s="11"/>
      <c r="H848" s="11"/>
      <c r="I848" s="11"/>
      <c r="J848" s="11"/>
      <c r="K848" s="11"/>
      <c r="L848" s="11"/>
      <c r="M848" s="11"/>
      <c r="N848" s="11"/>
      <c r="O848" s="11"/>
      <c r="P848" s="11"/>
      <c r="Q848" s="11"/>
      <c r="R848" s="11">
        <v>1</v>
      </c>
      <c r="S848" s="11"/>
      <c r="T848" s="11"/>
      <c r="U848" s="11"/>
      <c r="V848" s="11"/>
      <c r="W848" s="11">
        <v>1</v>
      </c>
    </row>
    <row r="849" spans="1:23" x14ac:dyDescent="0.3">
      <c r="A849">
        <v>848</v>
      </c>
      <c r="B849">
        <v>16</v>
      </c>
      <c r="C849" s="2">
        <v>38763.21329861111</v>
      </c>
      <c r="E849" s="5">
        <v>847</v>
      </c>
      <c r="F849" s="11"/>
      <c r="G849" s="11"/>
      <c r="H849" s="11"/>
      <c r="I849" s="11"/>
      <c r="J849" s="11"/>
      <c r="K849" s="11"/>
      <c r="L849" s="11"/>
      <c r="M849" s="11"/>
      <c r="N849" s="11"/>
      <c r="O849" s="11"/>
      <c r="P849" s="11"/>
      <c r="Q849" s="11"/>
      <c r="R849" s="11">
        <v>1</v>
      </c>
      <c r="S849" s="11"/>
      <c r="T849" s="11"/>
      <c r="U849" s="11"/>
      <c r="V849" s="11"/>
      <c r="W849" s="11">
        <v>1</v>
      </c>
    </row>
    <row r="850" spans="1:23" x14ac:dyDescent="0.3">
      <c r="A850">
        <v>849</v>
      </c>
      <c r="B850">
        <v>2</v>
      </c>
      <c r="C850" s="2">
        <v>38763.21329861111</v>
      </c>
      <c r="E850" s="5">
        <v>848</v>
      </c>
      <c r="F850" s="11"/>
      <c r="G850" s="11"/>
      <c r="H850" s="11"/>
      <c r="I850" s="11"/>
      <c r="J850" s="11"/>
      <c r="K850" s="11"/>
      <c r="L850" s="11"/>
      <c r="M850" s="11"/>
      <c r="N850" s="11"/>
      <c r="O850" s="11"/>
      <c r="P850" s="11"/>
      <c r="Q850" s="11"/>
      <c r="R850" s="11"/>
      <c r="S850" s="11"/>
      <c r="T850" s="11"/>
      <c r="U850" s="11">
        <v>1</v>
      </c>
      <c r="V850" s="11"/>
      <c r="W850" s="11">
        <v>1</v>
      </c>
    </row>
    <row r="851" spans="1:23" x14ac:dyDescent="0.3">
      <c r="A851">
        <v>850</v>
      </c>
      <c r="B851">
        <v>1</v>
      </c>
      <c r="C851" s="2">
        <v>38763.21329861111</v>
      </c>
      <c r="E851" s="5">
        <v>849</v>
      </c>
      <c r="F851" s="11"/>
      <c r="G851" s="11">
        <v>1</v>
      </c>
      <c r="H851" s="11"/>
      <c r="I851" s="11"/>
      <c r="J851" s="11"/>
      <c r="K851" s="11"/>
      <c r="L851" s="11"/>
      <c r="M851" s="11"/>
      <c r="N851" s="11"/>
      <c r="O851" s="11"/>
      <c r="P851" s="11"/>
      <c r="Q851" s="11"/>
      <c r="R851" s="11"/>
      <c r="S851" s="11"/>
      <c r="T851" s="11"/>
      <c r="U851" s="11"/>
      <c r="V851" s="11"/>
      <c r="W851" s="11">
        <v>1</v>
      </c>
    </row>
    <row r="852" spans="1:23" x14ac:dyDescent="0.3">
      <c r="A852">
        <v>851</v>
      </c>
      <c r="B852">
        <v>15</v>
      </c>
      <c r="C852" s="2">
        <v>38763.21329861111</v>
      </c>
      <c r="E852" s="5">
        <v>850</v>
      </c>
      <c r="F852" s="11">
        <v>1</v>
      </c>
      <c r="G852" s="11"/>
      <c r="H852" s="11"/>
      <c r="I852" s="11"/>
      <c r="J852" s="11"/>
      <c r="K852" s="11"/>
      <c r="L852" s="11"/>
      <c r="M852" s="11"/>
      <c r="N852" s="11"/>
      <c r="O852" s="11"/>
      <c r="P852" s="11"/>
      <c r="Q852" s="11"/>
      <c r="R852" s="11"/>
      <c r="S852" s="11"/>
      <c r="T852" s="11"/>
      <c r="U852" s="11"/>
      <c r="V852" s="11"/>
      <c r="W852" s="11">
        <v>1</v>
      </c>
    </row>
    <row r="853" spans="1:23" x14ac:dyDescent="0.3">
      <c r="A853">
        <v>852</v>
      </c>
      <c r="B853">
        <v>3</v>
      </c>
      <c r="C853" s="2">
        <v>38763.21329861111</v>
      </c>
      <c r="E853" s="5">
        <v>851</v>
      </c>
      <c r="F853" s="11"/>
      <c r="G853" s="11"/>
      <c r="H853" s="11"/>
      <c r="I853" s="11"/>
      <c r="J853" s="11"/>
      <c r="K853" s="11"/>
      <c r="L853" s="11"/>
      <c r="M853" s="11"/>
      <c r="N853" s="11"/>
      <c r="O853" s="11"/>
      <c r="P853" s="11"/>
      <c r="Q853" s="11"/>
      <c r="R853" s="11"/>
      <c r="S853" s="11"/>
      <c r="T853" s="11">
        <v>1</v>
      </c>
      <c r="U853" s="11"/>
      <c r="V853" s="11"/>
      <c r="W853" s="11">
        <v>1</v>
      </c>
    </row>
    <row r="854" spans="1:23" x14ac:dyDescent="0.3">
      <c r="A854">
        <v>853</v>
      </c>
      <c r="B854">
        <v>3</v>
      </c>
      <c r="C854" s="2">
        <v>38763.21329861111</v>
      </c>
      <c r="E854" s="5">
        <v>852</v>
      </c>
      <c r="F854" s="11"/>
      <c r="G854" s="11"/>
      <c r="H854" s="11">
        <v>1</v>
      </c>
      <c r="I854" s="11"/>
      <c r="J854" s="11"/>
      <c r="K854" s="11"/>
      <c r="L854" s="11"/>
      <c r="M854" s="11"/>
      <c r="N854" s="11"/>
      <c r="O854" s="11"/>
      <c r="P854" s="11"/>
      <c r="Q854" s="11"/>
      <c r="R854" s="11"/>
      <c r="S854" s="11"/>
      <c r="T854" s="11"/>
      <c r="U854" s="11"/>
      <c r="V854" s="11"/>
      <c r="W854" s="11">
        <v>1</v>
      </c>
    </row>
    <row r="855" spans="1:23" x14ac:dyDescent="0.3">
      <c r="A855">
        <v>854</v>
      </c>
      <c r="B855">
        <v>11</v>
      </c>
      <c r="C855" s="2">
        <v>38763.21329861111</v>
      </c>
      <c r="E855" s="5">
        <v>853</v>
      </c>
      <c r="F855" s="11"/>
      <c r="G855" s="11"/>
      <c r="H855" s="11">
        <v>1</v>
      </c>
      <c r="I855" s="11"/>
      <c r="J855" s="11"/>
      <c r="K855" s="11"/>
      <c r="L855" s="11"/>
      <c r="M855" s="11"/>
      <c r="N855" s="11"/>
      <c r="O855" s="11"/>
      <c r="P855" s="11"/>
      <c r="Q855" s="11"/>
      <c r="R855" s="11"/>
      <c r="S855" s="11"/>
      <c r="T855" s="11"/>
      <c r="U855" s="11"/>
      <c r="V855" s="11"/>
      <c r="W855" s="11">
        <v>1</v>
      </c>
    </row>
    <row r="856" spans="1:23" x14ac:dyDescent="0.3">
      <c r="A856">
        <v>855</v>
      </c>
      <c r="B856">
        <v>6</v>
      </c>
      <c r="C856" s="2">
        <v>38763.21329861111</v>
      </c>
      <c r="E856" s="5">
        <v>854</v>
      </c>
      <c r="F856" s="11"/>
      <c r="G856" s="11"/>
      <c r="H856" s="11"/>
      <c r="I856" s="11"/>
      <c r="J856" s="11"/>
      <c r="K856" s="11"/>
      <c r="L856" s="11"/>
      <c r="M856" s="11"/>
      <c r="N856" s="11"/>
      <c r="O856" s="11"/>
      <c r="P856" s="11">
        <v>1</v>
      </c>
      <c r="Q856" s="11"/>
      <c r="R856" s="11"/>
      <c r="S856" s="11"/>
      <c r="T856" s="11"/>
      <c r="U856" s="11"/>
      <c r="V856" s="11"/>
      <c r="W856" s="11">
        <v>1</v>
      </c>
    </row>
    <row r="857" spans="1:23" x14ac:dyDescent="0.3">
      <c r="A857">
        <v>856</v>
      </c>
      <c r="B857">
        <v>11</v>
      </c>
      <c r="C857" s="2">
        <v>38763.21329861111</v>
      </c>
      <c r="E857" s="5">
        <v>855</v>
      </c>
      <c r="F857" s="11"/>
      <c r="G857" s="11"/>
      <c r="H857" s="11"/>
      <c r="I857" s="11"/>
      <c r="J857" s="11"/>
      <c r="K857" s="11">
        <v>1</v>
      </c>
      <c r="L857" s="11"/>
      <c r="M857" s="11"/>
      <c r="N857" s="11"/>
      <c r="O857" s="11"/>
      <c r="P857" s="11"/>
      <c r="Q857" s="11"/>
      <c r="R857" s="11"/>
      <c r="S857" s="11"/>
      <c r="T857" s="11"/>
      <c r="U857" s="11"/>
      <c r="V857" s="11"/>
      <c r="W857" s="11">
        <v>1</v>
      </c>
    </row>
    <row r="858" spans="1:23" x14ac:dyDescent="0.3">
      <c r="A858">
        <v>857</v>
      </c>
      <c r="B858">
        <v>5</v>
      </c>
      <c r="C858" s="2">
        <v>38763.21329861111</v>
      </c>
      <c r="E858" s="5">
        <v>856</v>
      </c>
      <c r="F858" s="11"/>
      <c r="G858" s="11"/>
      <c r="H858" s="11"/>
      <c r="I858" s="11"/>
      <c r="J858" s="11"/>
      <c r="K858" s="11"/>
      <c r="L858" s="11"/>
      <c r="M858" s="11"/>
      <c r="N858" s="11"/>
      <c r="O858" s="11"/>
      <c r="P858" s="11">
        <v>1</v>
      </c>
      <c r="Q858" s="11"/>
      <c r="R858" s="11"/>
      <c r="S858" s="11"/>
      <c r="T858" s="11"/>
      <c r="U858" s="11"/>
      <c r="V858" s="11"/>
      <c r="W858" s="11">
        <v>1</v>
      </c>
    </row>
    <row r="859" spans="1:23" x14ac:dyDescent="0.3">
      <c r="A859">
        <v>858</v>
      </c>
      <c r="B859">
        <v>5</v>
      </c>
      <c r="C859" s="2">
        <v>38763.21329861111</v>
      </c>
      <c r="E859" s="5">
        <v>857</v>
      </c>
      <c r="F859" s="11"/>
      <c r="G859" s="11"/>
      <c r="H859" s="11"/>
      <c r="I859" s="11"/>
      <c r="J859" s="11">
        <v>1</v>
      </c>
      <c r="K859" s="11"/>
      <c r="L859" s="11"/>
      <c r="M859" s="11"/>
      <c r="N859" s="11"/>
      <c r="O859" s="11"/>
      <c r="P859" s="11"/>
      <c r="Q859" s="11"/>
      <c r="R859" s="11"/>
      <c r="S859" s="11"/>
      <c r="T859" s="11"/>
      <c r="U859" s="11"/>
      <c r="V859" s="11"/>
      <c r="W859" s="11">
        <v>1</v>
      </c>
    </row>
    <row r="860" spans="1:23" x14ac:dyDescent="0.3">
      <c r="A860">
        <v>859</v>
      </c>
      <c r="B860">
        <v>2</v>
      </c>
      <c r="C860" s="2">
        <v>38763.21329861111</v>
      </c>
      <c r="E860" s="5">
        <v>858</v>
      </c>
      <c r="F860" s="11"/>
      <c r="G860" s="11"/>
      <c r="H860" s="11"/>
      <c r="I860" s="11"/>
      <c r="J860" s="11">
        <v>1</v>
      </c>
      <c r="K860" s="11"/>
      <c r="L860" s="11"/>
      <c r="M860" s="11"/>
      <c r="N860" s="11"/>
      <c r="O860" s="11"/>
      <c r="P860" s="11"/>
      <c r="Q860" s="11"/>
      <c r="R860" s="11"/>
      <c r="S860" s="11"/>
      <c r="T860" s="11"/>
      <c r="U860" s="11"/>
      <c r="V860" s="11"/>
      <c r="W860" s="11">
        <v>1</v>
      </c>
    </row>
    <row r="861" spans="1:23" x14ac:dyDescent="0.3">
      <c r="A861">
        <v>860</v>
      </c>
      <c r="B861">
        <v>14</v>
      </c>
      <c r="C861" s="2">
        <v>38763.21329861111</v>
      </c>
      <c r="E861" s="5">
        <v>859</v>
      </c>
      <c r="F861" s="11"/>
      <c r="G861" s="11">
        <v>1</v>
      </c>
      <c r="H861" s="11"/>
      <c r="I861" s="11"/>
      <c r="J861" s="11"/>
      <c r="K861" s="11"/>
      <c r="L861" s="11"/>
      <c r="M861" s="11"/>
      <c r="N861" s="11"/>
      <c r="O861" s="11"/>
      <c r="P861" s="11"/>
      <c r="Q861" s="11"/>
      <c r="R861" s="11"/>
      <c r="S861" s="11"/>
      <c r="T861" s="11"/>
      <c r="U861" s="11"/>
      <c r="V861" s="11"/>
      <c r="W861" s="11">
        <v>1</v>
      </c>
    </row>
    <row r="862" spans="1:23" x14ac:dyDescent="0.3">
      <c r="A862">
        <v>861</v>
      </c>
      <c r="B862">
        <v>10</v>
      </c>
      <c r="C862" s="2">
        <v>38763.21329861111</v>
      </c>
      <c r="E862" s="5">
        <v>860</v>
      </c>
      <c r="F862" s="11"/>
      <c r="G862" s="11"/>
      <c r="H862" s="11"/>
      <c r="I862" s="11"/>
      <c r="J862" s="11"/>
      <c r="K862" s="11"/>
      <c r="L862" s="11"/>
      <c r="M862" s="11"/>
      <c r="N862" s="11"/>
      <c r="O862" s="11"/>
      <c r="P862" s="11"/>
      <c r="Q862" s="11"/>
      <c r="R862" s="11"/>
      <c r="S862" s="11">
        <v>1</v>
      </c>
      <c r="T862" s="11"/>
      <c r="U862" s="11"/>
      <c r="V862" s="11"/>
      <c r="W862" s="11">
        <v>1</v>
      </c>
    </row>
    <row r="863" spans="1:23" x14ac:dyDescent="0.3">
      <c r="A863">
        <v>862</v>
      </c>
      <c r="B863">
        <v>4</v>
      </c>
      <c r="C863" s="2">
        <v>38763.21329861111</v>
      </c>
      <c r="E863" s="5">
        <v>861</v>
      </c>
      <c r="F863" s="11"/>
      <c r="G863" s="11"/>
      <c r="H863" s="11"/>
      <c r="I863" s="11"/>
      <c r="J863" s="11"/>
      <c r="K863" s="11"/>
      <c r="L863" s="11"/>
      <c r="M863" s="11"/>
      <c r="N863" s="11"/>
      <c r="O863" s="11">
        <v>1</v>
      </c>
      <c r="P863" s="11"/>
      <c r="Q863" s="11"/>
      <c r="R863" s="11"/>
      <c r="S863" s="11"/>
      <c r="T863" s="11"/>
      <c r="U863" s="11"/>
      <c r="V863" s="11"/>
      <c r="W863" s="11">
        <v>1</v>
      </c>
    </row>
    <row r="864" spans="1:23" x14ac:dyDescent="0.3">
      <c r="A864">
        <v>863</v>
      </c>
      <c r="B864">
        <v>14</v>
      </c>
      <c r="C864" s="2">
        <v>38763.21329861111</v>
      </c>
      <c r="E864" s="5">
        <v>862</v>
      </c>
      <c r="F864" s="11"/>
      <c r="G864" s="11"/>
      <c r="H864" s="11"/>
      <c r="I864" s="11">
        <v>1</v>
      </c>
      <c r="J864" s="11"/>
      <c r="K864" s="11"/>
      <c r="L864" s="11"/>
      <c r="M864" s="11"/>
      <c r="N864" s="11"/>
      <c r="O864" s="11"/>
      <c r="P864" s="11"/>
      <c r="Q864" s="11"/>
      <c r="R864" s="11"/>
      <c r="S864" s="11"/>
      <c r="T864" s="11"/>
      <c r="U864" s="11"/>
      <c r="V864" s="11"/>
      <c r="W864" s="11">
        <v>1</v>
      </c>
    </row>
    <row r="865" spans="1:23" x14ac:dyDescent="0.3">
      <c r="A865">
        <v>864</v>
      </c>
      <c r="B865">
        <v>3</v>
      </c>
      <c r="C865" s="2">
        <v>38763.21329861111</v>
      </c>
      <c r="E865" s="5">
        <v>863</v>
      </c>
      <c r="F865" s="11"/>
      <c r="G865" s="11"/>
      <c r="H865" s="11"/>
      <c r="I865" s="11"/>
      <c r="J865" s="11"/>
      <c r="K865" s="11"/>
      <c r="L865" s="11"/>
      <c r="M865" s="11"/>
      <c r="N865" s="11"/>
      <c r="O865" s="11"/>
      <c r="P865" s="11"/>
      <c r="Q865" s="11"/>
      <c r="R865" s="11"/>
      <c r="S865" s="11">
        <v>1</v>
      </c>
      <c r="T865" s="11"/>
      <c r="U865" s="11"/>
      <c r="V865" s="11"/>
      <c r="W865" s="11">
        <v>1</v>
      </c>
    </row>
    <row r="866" spans="1:23" x14ac:dyDescent="0.3">
      <c r="A866">
        <v>865</v>
      </c>
      <c r="B866">
        <v>2</v>
      </c>
      <c r="C866" s="2">
        <v>38763.21329861111</v>
      </c>
      <c r="E866" s="5">
        <v>864</v>
      </c>
      <c r="F866" s="11"/>
      <c r="G866" s="11"/>
      <c r="H866" s="11">
        <v>1</v>
      </c>
      <c r="I866" s="11"/>
      <c r="J866" s="11"/>
      <c r="K866" s="11"/>
      <c r="L866" s="11"/>
      <c r="M866" s="11"/>
      <c r="N866" s="11"/>
      <c r="O866" s="11"/>
      <c r="P866" s="11"/>
      <c r="Q866" s="11"/>
      <c r="R866" s="11"/>
      <c r="S866" s="11"/>
      <c r="T866" s="11"/>
      <c r="U866" s="11"/>
      <c r="V866" s="11"/>
      <c r="W866" s="11">
        <v>1</v>
      </c>
    </row>
    <row r="867" spans="1:23" x14ac:dyDescent="0.3">
      <c r="A867">
        <v>866</v>
      </c>
      <c r="B867">
        <v>8</v>
      </c>
      <c r="C867" s="2">
        <v>38763.21329861111</v>
      </c>
      <c r="E867" s="5">
        <v>865</v>
      </c>
      <c r="F867" s="11"/>
      <c r="G867" s="11">
        <v>1</v>
      </c>
      <c r="H867" s="11"/>
      <c r="I867" s="11"/>
      <c r="J867" s="11"/>
      <c r="K867" s="11"/>
      <c r="L867" s="11"/>
      <c r="M867" s="11"/>
      <c r="N867" s="11"/>
      <c r="O867" s="11"/>
      <c r="P867" s="11"/>
      <c r="Q867" s="11"/>
      <c r="R867" s="11"/>
      <c r="S867" s="11"/>
      <c r="T867" s="11"/>
      <c r="U867" s="11"/>
      <c r="V867" s="11"/>
      <c r="W867" s="11">
        <v>1</v>
      </c>
    </row>
    <row r="868" spans="1:23" x14ac:dyDescent="0.3">
      <c r="A868">
        <v>867</v>
      </c>
      <c r="B868">
        <v>8</v>
      </c>
      <c r="C868" s="2">
        <v>38763.21329861111</v>
      </c>
      <c r="E868" s="5">
        <v>866</v>
      </c>
      <c r="F868" s="11"/>
      <c r="G868" s="11"/>
      <c r="H868" s="11"/>
      <c r="I868" s="11"/>
      <c r="J868" s="11"/>
      <c r="K868" s="11"/>
      <c r="L868" s="11"/>
      <c r="M868" s="11">
        <v>1</v>
      </c>
      <c r="N868" s="11"/>
      <c r="O868" s="11"/>
      <c r="P868" s="11"/>
      <c r="Q868" s="11"/>
      <c r="R868" s="11"/>
      <c r="S868" s="11"/>
      <c r="T868" s="11"/>
      <c r="U868" s="11"/>
      <c r="V868" s="11"/>
      <c r="W868" s="11">
        <v>1</v>
      </c>
    </row>
    <row r="869" spans="1:23" x14ac:dyDescent="0.3">
      <c r="A869">
        <v>868</v>
      </c>
      <c r="B869">
        <v>16</v>
      </c>
      <c r="C869" s="2">
        <v>38763.21329861111</v>
      </c>
      <c r="E869" s="5">
        <v>867</v>
      </c>
      <c r="F869" s="11"/>
      <c r="G869" s="11"/>
      <c r="H869" s="11"/>
      <c r="I869" s="11"/>
      <c r="J869" s="11"/>
      <c r="K869" s="11"/>
      <c r="L869" s="11"/>
      <c r="M869" s="11">
        <v>1</v>
      </c>
      <c r="N869" s="11"/>
      <c r="O869" s="11"/>
      <c r="P869" s="11"/>
      <c r="Q869" s="11"/>
      <c r="R869" s="11"/>
      <c r="S869" s="11"/>
      <c r="T869" s="11"/>
      <c r="U869" s="11"/>
      <c r="V869" s="11"/>
      <c r="W869" s="11">
        <v>1</v>
      </c>
    </row>
    <row r="870" spans="1:23" x14ac:dyDescent="0.3">
      <c r="A870">
        <v>869</v>
      </c>
      <c r="B870">
        <v>1</v>
      </c>
      <c r="C870" s="2">
        <v>38763.21329861111</v>
      </c>
      <c r="E870" s="5">
        <v>868</v>
      </c>
      <c r="F870" s="11"/>
      <c r="G870" s="11"/>
      <c r="H870" s="11"/>
      <c r="I870" s="11"/>
      <c r="J870" s="11"/>
      <c r="K870" s="11"/>
      <c r="L870" s="11"/>
      <c r="M870" s="11"/>
      <c r="N870" s="11"/>
      <c r="O870" s="11"/>
      <c r="P870" s="11"/>
      <c r="Q870" s="11"/>
      <c r="R870" s="11"/>
      <c r="S870" s="11"/>
      <c r="T870" s="11"/>
      <c r="U870" s="11">
        <v>1</v>
      </c>
      <c r="V870" s="11"/>
      <c r="W870" s="11">
        <v>1</v>
      </c>
    </row>
    <row r="871" spans="1:23" x14ac:dyDescent="0.3">
      <c r="A871">
        <v>870</v>
      </c>
      <c r="B871">
        <v>11</v>
      </c>
      <c r="C871" s="2">
        <v>38763.21329861111</v>
      </c>
      <c r="E871" s="5">
        <v>869</v>
      </c>
      <c r="F871" s="11">
        <v>1</v>
      </c>
      <c r="G871" s="11"/>
      <c r="H871" s="11"/>
      <c r="I871" s="11"/>
      <c r="J871" s="11"/>
      <c r="K871" s="11"/>
      <c r="L871" s="11"/>
      <c r="M871" s="11"/>
      <c r="N871" s="11"/>
      <c r="O871" s="11"/>
      <c r="P871" s="11"/>
      <c r="Q871" s="11"/>
      <c r="R871" s="11"/>
      <c r="S871" s="11"/>
      <c r="T871" s="11"/>
      <c r="U871" s="11"/>
      <c r="V871" s="11"/>
      <c r="W871" s="11">
        <v>1</v>
      </c>
    </row>
    <row r="872" spans="1:23" x14ac:dyDescent="0.3">
      <c r="A872">
        <v>871</v>
      </c>
      <c r="B872">
        <v>5</v>
      </c>
      <c r="C872" s="2">
        <v>38763.21329861111</v>
      </c>
      <c r="E872" s="5">
        <v>870</v>
      </c>
      <c r="F872" s="11"/>
      <c r="G872" s="11"/>
      <c r="H872" s="11"/>
      <c r="I872" s="11"/>
      <c r="J872" s="11"/>
      <c r="K872" s="11"/>
      <c r="L872" s="11"/>
      <c r="M872" s="11"/>
      <c r="N872" s="11"/>
      <c r="O872" s="11"/>
      <c r="P872" s="11">
        <v>1</v>
      </c>
      <c r="Q872" s="11"/>
      <c r="R872" s="11"/>
      <c r="S872" s="11"/>
      <c r="T872" s="11"/>
      <c r="U872" s="11"/>
      <c r="V872" s="11"/>
      <c r="W872" s="11">
        <v>1</v>
      </c>
    </row>
    <row r="873" spans="1:23" x14ac:dyDescent="0.3">
      <c r="A873">
        <v>872</v>
      </c>
      <c r="B873">
        <v>16</v>
      </c>
      <c r="C873" s="2">
        <v>38763.21329861111</v>
      </c>
      <c r="E873" s="5">
        <v>871</v>
      </c>
      <c r="F873" s="11"/>
      <c r="G873" s="11"/>
      <c r="H873" s="11"/>
      <c r="I873" s="11"/>
      <c r="J873" s="11">
        <v>1</v>
      </c>
      <c r="K873" s="11"/>
      <c r="L873" s="11"/>
      <c r="M873" s="11"/>
      <c r="N873" s="11"/>
      <c r="O873" s="11"/>
      <c r="P873" s="11"/>
      <c r="Q873" s="11"/>
      <c r="R873" s="11"/>
      <c r="S873" s="11"/>
      <c r="T873" s="11"/>
      <c r="U873" s="11"/>
      <c r="V873" s="11"/>
      <c r="W873" s="11">
        <v>1</v>
      </c>
    </row>
    <row r="874" spans="1:23" x14ac:dyDescent="0.3">
      <c r="A874">
        <v>873</v>
      </c>
      <c r="B874">
        <v>3</v>
      </c>
      <c r="C874" s="2">
        <v>38763.21329861111</v>
      </c>
      <c r="E874" s="5">
        <v>872</v>
      </c>
      <c r="F874" s="11"/>
      <c r="G874" s="11"/>
      <c r="H874" s="11"/>
      <c r="I874" s="11"/>
      <c r="J874" s="11"/>
      <c r="K874" s="11"/>
      <c r="L874" s="11"/>
      <c r="M874" s="11"/>
      <c r="N874" s="11"/>
      <c r="O874" s="11"/>
      <c r="P874" s="11"/>
      <c r="Q874" s="11"/>
      <c r="R874" s="11"/>
      <c r="S874" s="11"/>
      <c r="T874" s="11"/>
      <c r="U874" s="11">
        <v>1</v>
      </c>
      <c r="V874" s="11"/>
      <c r="W874" s="11">
        <v>1</v>
      </c>
    </row>
    <row r="875" spans="1:23" x14ac:dyDescent="0.3">
      <c r="A875">
        <v>874</v>
      </c>
      <c r="B875">
        <v>4</v>
      </c>
      <c r="C875" s="2">
        <v>38763.21329861111</v>
      </c>
      <c r="E875" s="5">
        <v>873</v>
      </c>
      <c r="F875" s="11"/>
      <c r="G875" s="11"/>
      <c r="H875" s="11">
        <v>1</v>
      </c>
      <c r="I875" s="11"/>
      <c r="J875" s="11"/>
      <c r="K875" s="11"/>
      <c r="L875" s="11"/>
      <c r="M875" s="11"/>
      <c r="N875" s="11"/>
      <c r="O875" s="11"/>
      <c r="P875" s="11"/>
      <c r="Q875" s="11"/>
      <c r="R875" s="11"/>
      <c r="S875" s="11"/>
      <c r="T875" s="11"/>
      <c r="U875" s="11"/>
      <c r="V875" s="11"/>
      <c r="W875" s="11">
        <v>1</v>
      </c>
    </row>
    <row r="876" spans="1:23" x14ac:dyDescent="0.3">
      <c r="A876">
        <v>875</v>
      </c>
      <c r="B876">
        <v>15</v>
      </c>
      <c r="C876" s="2">
        <v>38763.21329861111</v>
      </c>
      <c r="E876" s="5">
        <v>874</v>
      </c>
      <c r="F876" s="11"/>
      <c r="G876" s="11"/>
      <c r="H876" s="11"/>
      <c r="I876" s="11">
        <v>1</v>
      </c>
      <c r="J876" s="11"/>
      <c r="K876" s="11"/>
      <c r="L876" s="11"/>
      <c r="M876" s="11"/>
      <c r="N876" s="11"/>
      <c r="O876" s="11"/>
      <c r="P876" s="11"/>
      <c r="Q876" s="11"/>
      <c r="R876" s="11"/>
      <c r="S876" s="11"/>
      <c r="T876" s="11"/>
      <c r="U876" s="11"/>
      <c r="V876" s="11"/>
      <c r="W876" s="11">
        <v>1</v>
      </c>
    </row>
    <row r="877" spans="1:23" x14ac:dyDescent="0.3">
      <c r="A877">
        <v>876</v>
      </c>
      <c r="B877">
        <v>11</v>
      </c>
      <c r="C877" s="2">
        <v>38763.21329861111</v>
      </c>
      <c r="E877" s="5">
        <v>875</v>
      </c>
      <c r="F877" s="11"/>
      <c r="G877" s="11"/>
      <c r="H877" s="11"/>
      <c r="I877" s="11"/>
      <c r="J877" s="11"/>
      <c r="K877" s="11"/>
      <c r="L877" s="11"/>
      <c r="M877" s="11"/>
      <c r="N877" s="11"/>
      <c r="O877" s="11"/>
      <c r="P877" s="11"/>
      <c r="Q877" s="11"/>
      <c r="R877" s="11"/>
      <c r="S877" s="11"/>
      <c r="T877" s="11">
        <v>1</v>
      </c>
      <c r="U877" s="11"/>
      <c r="V877" s="11"/>
      <c r="W877" s="11">
        <v>1</v>
      </c>
    </row>
    <row r="878" spans="1:23" x14ac:dyDescent="0.3">
      <c r="A878">
        <v>877</v>
      </c>
      <c r="B878">
        <v>12</v>
      </c>
      <c r="C878" s="2">
        <v>38763.21329861111</v>
      </c>
      <c r="E878" s="5">
        <v>876</v>
      </c>
      <c r="F878" s="11"/>
      <c r="G878" s="11"/>
      <c r="H878" s="11"/>
      <c r="I878" s="11"/>
      <c r="J878" s="11"/>
      <c r="K878" s="11"/>
      <c r="L878" s="11"/>
      <c r="M878" s="11"/>
      <c r="N878" s="11"/>
      <c r="O878" s="11"/>
      <c r="P878" s="11">
        <v>1</v>
      </c>
      <c r="Q878" s="11"/>
      <c r="R878" s="11"/>
      <c r="S878" s="11"/>
      <c r="T878" s="11"/>
      <c r="U878" s="11"/>
      <c r="V878" s="11"/>
      <c r="W878" s="11">
        <v>1</v>
      </c>
    </row>
    <row r="879" spans="1:23" x14ac:dyDescent="0.3">
      <c r="A879">
        <v>878</v>
      </c>
      <c r="B879">
        <v>16</v>
      </c>
      <c r="C879" s="2">
        <v>38763.21329861111</v>
      </c>
      <c r="E879" s="5">
        <v>877</v>
      </c>
      <c r="F879" s="11"/>
      <c r="G879" s="11"/>
      <c r="H879" s="11"/>
      <c r="I879" s="11"/>
      <c r="J879" s="11"/>
      <c r="K879" s="11"/>
      <c r="L879" s="11"/>
      <c r="M879" s="11"/>
      <c r="N879" s="11"/>
      <c r="O879" s="11"/>
      <c r="P879" s="11"/>
      <c r="Q879" s="11">
        <v>1</v>
      </c>
      <c r="R879" s="11"/>
      <c r="S879" s="11"/>
      <c r="T879" s="11"/>
      <c r="U879" s="11"/>
      <c r="V879" s="11"/>
      <c r="W879" s="11">
        <v>1</v>
      </c>
    </row>
    <row r="880" spans="1:23" x14ac:dyDescent="0.3">
      <c r="A880">
        <v>879</v>
      </c>
      <c r="B880">
        <v>12</v>
      </c>
      <c r="C880" s="2">
        <v>38763.21329861111</v>
      </c>
      <c r="E880" s="5">
        <v>878</v>
      </c>
      <c r="F880" s="11"/>
      <c r="G880" s="11"/>
      <c r="H880" s="11"/>
      <c r="I880" s="11"/>
      <c r="J880" s="11"/>
      <c r="K880" s="11"/>
      <c r="L880" s="11"/>
      <c r="M880" s="11"/>
      <c r="N880" s="11"/>
      <c r="O880" s="11"/>
      <c r="P880" s="11"/>
      <c r="Q880" s="11"/>
      <c r="R880" s="11"/>
      <c r="S880" s="11"/>
      <c r="T880" s="11"/>
      <c r="U880" s="11">
        <v>1</v>
      </c>
      <c r="V880" s="11"/>
      <c r="W880" s="11">
        <v>1</v>
      </c>
    </row>
    <row r="881" spans="1:23" x14ac:dyDescent="0.3">
      <c r="A881">
        <v>880</v>
      </c>
      <c r="B881">
        <v>2</v>
      </c>
      <c r="C881" s="2">
        <v>38763.21329861111</v>
      </c>
      <c r="E881" s="5">
        <v>879</v>
      </c>
      <c r="F881" s="11"/>
      <c r="G881" s="11"/>
      <c r="H881" s="11"/>
      <c r="I881" s="11"/>
      <c r="J881" s="11"/>
      <c r="K881" s="11"/>
      <c r="L881" s="11"/>
      <c r="M881" s="11"/>
      <c r="N881" s="11"/>
      <c r="O881" s="11"/>
      <c r="P881" s="11"/>
      <c r="Q881" s="11">
        <v>1</v>
      </c>
      <c r="R881" s="11"/>
      <c r="S881" s="11"/>
      <c r="T881" s="11"/>
      <c r="U881" s="11"/>
      <c r="V881" s="11"/>
      <c r="W881" s="11">
        <v>1</v>
      </c>
    </row>
    <row r="882" spans="1:23" x14ac:dyDescent="0.3">
      <c r="A882">
        <v>881</v>
      </c>
      <c r="B882">
        <v>11</v>
      </c>
      <c r="C882" s="2">
        <v>38763.21329861111</v>
      </c>
      <c r="E882" s="5">
        <v>880</v>
      </c>
      <c r="F882" s="11"/>
      <c r="G882" s="11">
        <v>1</v>
      </c>
      <c r="H882" s="11"/>
      <c r="I882" s="11"/>
      <c r="J882" s="11"/>
      <c r="K882" s="11"/>
      <c r="L882" s="11"/>
      <c r="M882" s="11"/>
      <c r="N882" s="11"/>
      <c r="O882" s="11"/>
      <c r="P882" s="11"/>
      <c r="Q882" s="11"/>
      <c r="R882" s="11"/>
      <c r="S882" s="11"/>
      <c r="T882" s="11"/>
      <c r="U882" s="11"/>
      <c r="V882" s="11"/>
      <c r="W882" s="11">
        <v>1</v>
      </c>
    </row>
    <row r="883" spans="1:23" x14ac:dyDescent="0.3">
      <c r="A883">
        <v>882</v>
      </c>
      <c r="B883">
        <v>7</v>
      </c>
      <c r="C883" s="2">
        <v>38763.21329861111</v>
      </c>
      <c r="E883" s="5">
        <v>881</v>
      </c>
      <c r="F883" s="11"/>
      <c r="G883" s="11"/>
      <c r="H883" s="11"/>
      <c r="I883" s="11"/>
      <c r="J883" s="11"/>
      <c r="K883" s="11"/>
      <c r="L883" s="11"/>
      <c r="M883" s="11"/>
      <c r="N883" s="11"/>
      <c r="O883" s="11"/>
      <c r="P883" s="11">
        <v>1</v>
      </c>
      <c r="Q883" s="11"/>
      <c r="R883" s="11"/>
      <c r="S883" s="11"/>
      <c r="T883" s="11"/>
      <c r="U883" s="11"/>
      <c r="V883" s="11"/>
      <c r="W883" s="11">
        <v>1</v>
      </c>
    </row>
    <row r="884" spans="1:23" x14ac:dyDescent="0.3">
      <c r="A884">
        <v>883</v>
      </c>
      <c r="B884">
        <v>3</v>
      </c>
      <c r="C884" s="2">
        <v>38763.21329861111</v>
      </c>
      <c r="E884" s="5">
        <v>882</v>
      </c>
      <c r="F884" s="11"/>
      <c r="G884" s="11"/>
      <c r="H884" s="11"/>
      <c r="I884" s="11"/>
      <c r="J884" s="11"/>
      <c r="K884" s="11"/>
      <c r="L884" s="11">
        <v>1</v>
      </c>
      <c r="M884" s="11"/>
      <c r="N884" s="11"/>
      <c r="O884" s="11"/>
      <c r="P884" s="11"/>
      <c r="Q884" s="11"/>
      <c r="R884" s="11"/>
      <c r="S884" s="11"/>
      <c r="T884" s="11"/>
      <c r="U884" s="11"/>
      <c r="V884" s="11"/>
      <c r="W884" s="11">
        <v>1</v>
      </c>
    </row>
    <row r="885" spans="1:23" x14ac:dyDescent="0.3">
      <c r="A885">
        <v>884</v>
      </c>
      <c r="B885">
        <v>12</v>
      </c>
      <c r="C885" s="2">
        <v>38763.21329861111</v>
      </c>
      <c r="E885" s="5">
        <v>883</v>
      </c>
      <c r="F885" s="11"/>
      <c r="G885" s="11"/>
      <c r="H885" s="11">
        <v>1</v>
      </c>
      <c r="I885" s="11"/>
      <c r="J885" s="11"/>
      <c r="K885" s="11"/>
      <c r="L885" s="11"/>
      <c r="M885" s="11"/>
      <c r="N885" s="11"/>
      <c r="O885" s="11"/>
      <c r="P885" s="11"/>
      <c r="Q885" s="11"/>
      <c r="R885" s="11"/>
      <c r="S885" s="11"/>
      <c r="T885" s="11"/>
      <c r="U885" s="11"/>
      <c r="V885" s="11"/>
      <c r="W885" s="11">
        <v>1</v>
      </c>
    </row>
    <row r="886" spans="1:23" x14ac:dyDescent="0.3">
      <c r="A886">
        <v>885</v>
      </c>
      <c r="B886">
        <v>11</v>
      </c>
      <c r="C886" s="2">
        <v>38763.21329861111</v>
      </c>
      <c r="E886" s="5">
        <v>884</v>
      </c>
      <c r="F886" s="11"/>
      <c r="G886" s="11"/>
      <c r="H886" s="11"/>
      <c r="I886" s="11"/>
      <c r="J886" s="11"/>
      <c r="K886" s="11"/>
      <c r="L886" s="11"/>
      <c r="M886" s="11"/>
      <c r="N886" s="11"/>
      <c r="O886" s="11"/>
      <c r="P886" s="11"/>
      <c r="Q886" s="11">
        <v>1</v>
      </c>
      <c r="R886" s="11"/>
      <c r="S886" s="11"/>
      <c r="T886" s="11"/>
      <c r="U886" s="11"/>
      <c r="V886" s="11"/>
      <c r="W886" s="11">
        <v>1</v>
      </c>
    </row>
    <row r="887" spans="1:23" x14ac:dyDescent="0.3">
      <c r="A887">
        <v>886</v>
      </c>
      <c r="B887">
        <v>2</v>
      </c>
      <c r="C887" s="2">
        <v>38763.21329861111</v>
      </c>
      <c r="E887" s="5">
        <v>885</v>
      </c>
      <c r="F887" s="11"/>
      <c r="G887" s="11"/>
      <c r="H887" s="11"/>
      <c r="I887" s="11"/>
      <c r="J887" s="11"/>
      <c r="K887" s="11"/>
      <c r="L887" s="11"/>
      <c r="M887" s="11"/>
      <c r="N887" s="11"/>
      <c r="O887" s="11"/>
      <c r="P887" s="11">
        <v>1</v>
      </c>
      <c r="Q887" s="11"/>
      <c r="R887" s="11"/>
      <c r="S887" s="11"/>
      <c r="T887" s="11"/>
      <c r="U887" s="11"/>
      <c r="V887" s="11"/>
      <c r="W887" s="11">
        <v>1</v>
      </c>
    </row>
    <row r="888" spans="1:23" x14ac:dyDescent="0.3">
      <c r="A888">
        <v>887</v>
      </c>
      <c r="B888">
        <v>2</v>
      </c>
      <c r="C888" s="2">
        <v>38763.21329861111</v>
      </c>
      <c r="E888" s="5">
        <v>886</v>
      </c>
      <c r="F888" s="11"/>
      <c r="G888" s="11">
        <v>1</v>
      </c>
      <c r="H888" s="11"/>
      <c r="I888" s="11"/>
      <c r="J888" s="11"/>
      <c r="K888" s="11"/>
      <c r="L888" s="11"/>
      <c r="M888" s="11"/>
      <c r="N888" s="11"/>
      <c r="O888" s="11"/>
      <c r="P888" s="11"/>
      <c r="Q888" s="11"/>
      <c r="R888" s="11"/>
      <c r="S888" s="11"/>
      <c r="T888" s="11"/>
      <c r="U888" s="11"/>
      <c r="V888" s="11"/>
      <c r="W888" s="11">
        <v>1</v>
      </c>
    </row>
    <row r="889" spans="1:23" x14ac:dyDescent="0.3">
      <c r="A889">
        <v>888</v>
      </c>
      <c r="B889">
        <v>6</v>
      </c>
      <c r="C889" s="2">
        <v>38763.21329861111</v>
      </c>
      <c r="E889" s="5">
        <v>887</v>
      </c>
      <c r="F889" s="11"/>
      <c r="G889" s="11">
        <v>1</v>
      </c>
      <c r="H889" s="11"/>
      <c r="I889" s="11"/>
      <c r="J889" s="11"/>
      <c r="K889" s="11"/>
      <c r="L889" s="11"/>
      <c r="M889" s="11"/>
      <c r="N889" s="11"/>
      <c r="O889" s="11"/>
      <c r="P889" s="11"/>
      <c r="Q889" s="11"/>
      <c r="R889" s="11"/>
      <c r="S889" s="11"/>
      <c r="T889" s="11"/>
      <c r="U889" s="11"/>
      <c r="V889" s="11"/>
      <c r="W889" s="11">
        <v>1</v>
      </c>
    </row>
    <row r="890" spans="1:23" x14ac:dyDescent="0.3">
      <c r="A890">
        <v>889</v>
      </c>
      <c r="B890">
        <v>3</v>
      </c>
      <c r="C890" s="2">
        <v>38763.21329861111</v>
      </c>
      <c r="E890" s="5">
        <v>888</v>
      </c>
      <c r="F890" s="11"/>
      <c r="G890" s="11"/>
      <c r="H890" s="11"/>
      <c r="I890" s="11"/>
      <c r="J890" s="11"/>
      <c r="K890" s="11">
        <v>1</v>
      </c>
      <c r="L890" s="11"/>
      <c r="M890" s="11"/>
      <c r="N890" s="11"/>
      <c r="O890" s="11"/>
      <c r="P890" s="11"/>
      <c r="Q890" s="11"/>
      <c r="R890" s="11"/>
      <c r="S890" s="11"/>
      <c r="T890" s="11"/>
      <c r="U890" s="11"/>
      <c r="V890" s="11"/>
      <c r="W890" s="11">
        <v>1</v>
      </c>
    </row>
    <row r="891" spans="1:23" x14ac:dyDescent="0.3">
      <c r="A891">
        <v>890</v>
      </c>
      <c r="B891">
        <v>15</v>
      </c>
      <c r="C891" s="2">
        <v>38763.21329861111</v>
      </c>
      <c r="E891" s="5">
        <v>889</v>
      </c>
      <c r="F891" s="11"/>
      <c r="G891" s="11"/>
      <c r="H891" s="11">
        <v>1</v>
      </c>
      <c r="I891" s="11"/>
      <c r="J891" s="11"/>
      <c r="K891" s="11"/>
      <c r="L891" s="11"/>
      <c r="M891" s="11"/>
      <c r="N891" s="11"/>
      <c r="O891" s="11"/>
      <c r="P891" s="11"/>
      <c r="Q891" s="11"/>
      <c r="R891" s="11"/>
      <c r="S891" s="11"/>
      <c r="T891" s="11"/>
      <c r="U891" s="11"/>
      <c r="V891" s="11"/>
      <c r="W891" s="11">
        <v>1</v>
      </c>
    </row>
    <row r="892" spans="1:23" x14ac:dyDescent="0.3">
      <c r="A892">
        <v>891</v>
      </c>
      <c r="B892">
        <v>4</v>
      </c>
      <c r="C892" s="2">
        <v>38763.21329861111</v>
      </c>
      <c r="E892" s="5">
        <v>890</v>
      </c>
      <c r="F892" s="11"/>
      <c r="G892" s="11"/>
      <c r="H892" s="11"/>
      <c r="I892" s="11"/>
      <c r="J892" s="11"/>
      <c r="K892" s="11"/>
      <c r="L892" s="11"/>
      <c r="M892" s="11"/>
      <c r="N892" s="11"/>
      <c r="O892" s="11"/>
      <c r="P892" s="11"/>
      <c r="Q892" s="11"/>
      <c r="R892" s="11"/>
      <c r="S892" s="11"/>
      <c r="T892" s="11">
        <v>1</v>
      </c>
      <c r="U892" s="11"/>
      <c r="V892" s="11"/>
      <c r="W892" s="11">
        <v>1</v>
      </c>
    </row>
    <row r="893" spans="1:23" x14ac:dyDescent="0.3">
      <c r="A893">
        <v>892</v>
      </c>
      <c r="B893">
        <v>2</v>
      </c>
      <c r="C893" s="2">
        <v>38763.21329861111</v>
      </c>
      <c r="E893" s="5">
        <v>891</v>
      </c>
      <c r="F893" s="11"/>
      <c r="G893" s="11"/>
      <c r="H893" s="11"/>
      <c r="I893" s="11">
        <v>1</v>
      </c>
      <c r="J893" s="11"/>
      <c r="K893" s="11"/>
      <c r="L893" s="11"/>
      <c r="M893" s="11"/>
      <c r="N893" s="11"/>
      <c r="O893" s="11"/>
      <c r="P893" s="11"/>
      <c r="Q893" s="11"/>
      <c r="R893" s="11"/>
      <c r="S893" s="11"/>
      <c r="T893" s="11"/>
      <c r="U893" s="11"/>
      <c r="V893" s="11"/>
      <c r="W893" s="11">
        <v>1</v>
      </c>
    </row>
    <row r="894" spans="1:23" x14ac:dyDescent="0.3">
      <c r="A894">
        <v>893</v>
      </c>
      <c r="B894">
        <v>14</v>
      </c>
      <c r="C894" s="2">
        <v>38763.21329861111</v>
      </c>
      <c r="E894" s="5">
        <v>892</v>
      </c>
      <c r="F894" s="11"/>
      <c r="G894" s="11">
        <v>1</v>
      </c>
      <c r="H894" s="11"/>
      <c r="I894" s="11"/>
      <c r="J894" s="11"/>
      <c r="K894" s="11"/>
      <c r="L894" s="11"/>
      <c r="M894" s="11"/>
      <c r="N894" s="11"/>
      <c r="O894" s="11"/>
      <c r="P894" s="11"/>
      <c r="Q894" s="11"/>
      <c r="R894" s="11"/>
      <c r="S894" s="11"/>
      <c r="T894" s="11"/>
      <c r="U894" s="11"/>
      <c r="V894" s="11"/>
      <c r="W894" s="11">
        <v>1</v>
      </c>
    </row>
    <row r="895" spans="1:23" x14ac:dyDescent="0.3">
      <c r="A895">
        <v>894</v>
      </c>
      <c r="B895">
        <v>16</v>
      </c>
      <c r="C895" s="2">
        <v>38763.21329861111</v>
      </c>
      <c r="E895" s="5">
        <v>893</v>
      </c>
      <c r="F895" s="11"/>
      <c r="G895" s="11"/>
      <c r="H895" s="11"/>
      <c r="I895" s="11"/>
      <c r="J895" s="11"/>
      <c r="K895" s="11"/>
      <c r="L895" s="11"/>
      <c r="M895" s="11"/>
      <c r="N895" s="11"/>
      <c r="O895" s="11"/>
      <c r="P895" s="11"/>
      <c r="Q895" s="11"/>
      <c r="R895" s="11"/>
      <c r="S895" s="11">
        <v>1</v>
      </c>
      <c r="T895" s="11"/>
      <c r="U895" s="11"/>
      <c r="V895" s="11"/>
      <c r="W895" s="11">
        <v>1</v>
      </c>
    </row>
    <row r="896" spans="1:23" x14ac:dyDescent="0.3">
      <c r="A896">
        <v>895</v>
      </c>
      <c r="B896">
        <v>4</v>
      </c>
      <c r="C896" s="2">
        <v>38763.21329861111</v>
      </c>
      <c r="E896" s="5">
        <v>894</v>
      </c>
      <c r="F896" s="11"/>
      <c r="G896" s="11"/>
      <c r="H896" s="11"/>
      <c r="I896" s="11"/>
      <c r="J896" s="11"/>
      <c r="K896" s="11"/>
      <c r="L896" s="11"/>
      <c r="M896" s="11"/>
      <c r="N896" s="11"/>
      <c r="O896" s="11"/>
      <c r="P896" s="11"/>
      <c r="Q896" s="11"/>
      <c r="R896" s="11"/>
      <c r="S896" s="11"/>
      <c r="T896" s="11"/>
      <c r="U896" s="11">
        <v>1</v>
      </c>
      <c r="V896" s="11"/>
      <c r="W896" s="11">
        <v>1</v>
      </c>
    </row>
    <row r="897" spans="1:23" x14ac:dyDescent="0.3">
      <c r="A897">
        <v>896</v>
      </c>
      <c r="B897">
        <v>3</v>
      </c>
      <c r="C897" s="2">
        <v>38763.21329861111</v>
      </c>
      <c r="E897" s="5">
        <v>895</v>
      </c>
      <c r="F897" s="11"/>
      <c r="G897" s="11"/>
      <c r="H897" s="11"/>
      <c r="I897" s="11">
        <v>1</v>
      </c>
      <c r="J897" s="11"/>
      <c r="K897" s="11"/>
      <c r="L897" s="11"/>
      <c r="M897" s="11"/>
      <c r="N897" s="11"/>
      <c r="O897" s="11"/>
      <c r="P897" s="11"/>
      <c r="Q897" s="11"/>
      <c r="R897" s="11"/>
      <c r="S897" s="11"/>
      <c r="T897" s="11"/>
      <c r="U897" s="11"/>
      <c r="V897" s="11"/>
      <c r="W897" s="11">
        <v>1</v>
      </c>
    </row>
    <row r="898" spans="1:23" x14ac:dyDescent="0.3">
      <c r="A898">
        <v>897</v>
      </c>
      <c r="B898">
        <v>7</v>
      </c>
      <c r="C898" s="2">
        <v>38763.21329861111</v>
      </c>
      <c r="E898" s="5">
        <v>896</v>
      </c>
      <c r="F898" s="11"/>
      <c r="G898" s="11"/>
      <c r="H898" s="11">
        <v>1</v>
      </c>
      <c r="I898" s="11"/>
      <c r="J898" s="11"/>
      <c r="K898" s="11"/>
      <c r="L898" s="11"/>
      <c r="M898" s="11"/>
      <c r="N898" s="11"/>
      <c r="O898" s="11"/>
      <c r="P898" s="11"/>
      <c r="Q898" s="11"/>
      <c r="R898" s="11"/>
      <c r="S898" s="11"/>
      <c r="T898" s="11"/>
      <c r="U898" s="11"/>
      <c r="V898" s="11"/>
      <c r="W898" s="11">
        <v>1</v>
      </c>
    </row>
    <row r="899" spans="1:23" x14ac:dyDescent="0.3">
      <c r="A899">
        <v>898</v>
      </c>
      <c r="B899">
        <v>15</v>
      </c>
      <c r="C899" s="2">
        <v>38763.21329861111</v>
      </c>
      <c r="E899" s="5">
        <v>897</v>
      </c>
      <c r="F899" s="11"/>
      <c r="G899" s="11"/>
      <c r="H899" s="11"/>
      <c r="I899" s="11"/>
      <c r="J899" s="11"/>
      <c r="K899" s="11"/>
      <c r="L899" s="11">
        <v>1</v>
      </c>
      <c r="M899" s="11"/>
      <c r="N899" s="11"/>
      <c r="O899" s="11"/>
      <c r="P899" s="11"/>
      <c r="Q899" s="11"/>
      <c r="R899" s="11"/>
      <c r="S899" s="11"/>
      <c r="T899" s="11"/>
      <c r="U899" s="11"/>
      <c r="V899" s="11"/>
      <c r="W899" s="11">
        <v>1</v>
      </c>
    </row>
    <row r="900" spans="1:23" x14ac:dyDescent="0.3">
      <c r="A900">
        <v>899</v>
      </c>
      <c r="B900">
        <v>4</v>
      </c>
      <c r="C900" s="2">
        <v>38763.21329861111</v>
      </c>
      <c r="E900" s="5">
        <v>898</v>
      </c>
      <c r="F900" s="11"/>
      <c r="G900" s="11"/>
      <c r="H900" s="11"/>
      <c r="I900" s="11"/>
      <c r="J900" s="11"/>
      <c r="K900" s="11"/>
      <c r="L900" s="11"/>
      <c r="M900" s="11"/>
      <c r="N900" s="11"/>
      <c r="O900" s="11"/>
      <c r="P900" s="11"/>
      <c r="Q900" s="11"/>
      <c r="R900" s="11"/>
      <c r="S900" s="11"/>
      <c r="T900" s="11">
        <v>1</v>
      </c>
      <c r="U900" s="11"/>
      <c r="V900" s="11"/>
      <c r="W900" s="11">
        <v>1</v>
      </c>
    </row>
    <row r="901" spans="1:23" x14ac:dyDescent="0.3">
      <c r="A901">
        <v>900</v>
      </c>
      <c r="B901">
        <v>9</v>
      </c>
      <c r="C901" s="2">
        <v>38763.21329861111</v>
      </c>
      <c r="E901" s="5">
        <v>899</v>
      </c>
      <c r="F901" s="11"/>
      <c r="G901" s="11"/>
      <c r="H901" s="11"/>
      <c r="I901" s="11">
        <v>1</v>
      </c>
      <c r="J901" s="11"/>
      <c r="K901" s="11"/>
      <c r="L901" s="11"/>
      <c r="M901" s="11"/>
      <c r="N901" s="11"/>
      <c r="O901" s="11"/>
      <c r="P901" s="11"/>
      <c r="Q901" s="11"/>
      <c r="R901" s="11"/>
      <c r="S901" s="11"/>
      <c r="T901" s="11"/>
      <c r="U901" s="11"/>
      <c r="V901" s="11"/>
      <c r="W901" s="11">
        <v>1</v>
      </c>
    </row>
    <row r="902" spans="1:23" x14ac:dyDescent="0.3">
      <c r="A902">
        <v>901</v>
      </c>
      <c r="B902">
        <v>2</v>
      </c>
      <c r="C902" s="2">
        <v>38763.21329861111</v>
      </c>
      <c r="E902" s="5">
        <v>900</v>
      </c>
      <c r="F902" s="11"/>
      <c r="G902" s="11"/>
      <c r="H902" s="11"/>
      <c r="I902" s="11"/>
      <c r="J902" s="11"/>
      <c r="K902" s="11"/>
      <c r="L902" s="11"/>
      <c r="M902" s="11"/>
      <c r="N902" s="11">
        <v>1</v>
      </c>
      <c r="O902" s="11"/>
      <c r="P902" s="11"/>
      <c r="Q902" s="11"/>
      <c r="R902" s="11"/>
      <c r="S902" s="11"/>
      <c r="T902" s="11"/>
      <c r="U902" s="11"/>
      <c r="V902" s="11"/>
      <c r="W902" s="11">
        <v>1</v>
      </c>
    </row>
    <row r="903" spans="1:23" x14ac:dyDescent="0.3">
      <c r="A903">
        <v>902</v>
      </c>
      <c r="B903">
        <v>15</v>
      </c>
      <c r="C903" s="2">
        <v>38763.21329861111</v>
      </c>
      <c r="E903" s="5">
        <v>901</v>
      </c>
      <c r="F903" s="11"/>
      <c r="G903" s="11">
        <v>1</v>
      </c>
      <c r="H903" s="11"/>
      <c r="I903" s="11"/>
      <c r="J903" s="11"/>
      <c r="K903" s="11"/>
      <c r="L903" s="11"/>
      <c r="M903" s="11"/>
      <c r="N903" s="11"/>
      <c r="O903" s="11"/>
      <c r="P903" s="11"/>
      <c r="Q903" s="11"/>
      <c r="R903" s="11"/>
      <c r="S903" s="11"/>
      <c r="T903" s="11"/>
      <c r="U903" s="11"/>
      <c r="V903" s="11"/>
      <c r="W903" s="11">
        <v>1</v>
      </c>
    </row>
    <row r="904" spans="1:23" x14ac:dyDescent="0.3">
      <c r="A904">
        <v>903</v>
      </c>
      <c r="B904">
        <v>16</v>
      </c>
      <c r="C904" s="2">
        <v>38763.21329861111</v>
      </c>
      <c r="E904" s="5">
        <v>902</v>
      </c>
      <c r="F904" s="11"/>
      <c r="G904" s="11"/>
      <c r="H904" s="11"/>
      <c r="I904" s="11"/>
      <c r="J904" s="11"/>
      <c r="K904" s="11"/>
      <c r="L904" s="11"/>
      <c r="M904" s="11"/>
      <c r="N904" s="11"/>
      <c r="O904" s="11"/>
      <c r="P904" s="11"/>
      <c r="Q904" s="11"/>
      <c r="R904" s="11"/>
      <c r="S904" s="11"/>
      <c r="T904" s="11">
        <v>1</v>
      </c>
      <c r="U904" s="11"/>
      <c r="V904" s="11"/>
      <c r="W904" s="11">
        <v>1</v>
      </c>
    </row>
    <row r="905" spans="1:23" x14ac:dyDescent="0.3">
      <c r="A905">
        <v>904</v>
      </c>
      <c r="B905">
        <v>11</v>
      </c>
      <c r="C905" s="2">
        <v>38763.21329861111</v>
      </c>
      <c r="E905" s="5">
        <v>903</v>
      </c>
      <c r="F905" s="11"/>
      <c r="G905" s="11"/>
      <c r="H905" s="11"/>
      <c r="I905" s="11"/>
      <c r="J905" s="11"/>
      <c r="K905" s="11"/>
      <c r="L905" s="11"/>
      <c r="M905" s="11"/>
      <c r="N905" s="11"/>
      <c r="O905" s="11"/>
      <c r="P905" s="11"/>
      <c r="Q905" s="11"/>
      <c r="R905" s="11"/>
      <c r="S905" s="11"/>
      <c r="T905" s="11"/>
      <c r="U905" s="11">
        <v>1</v>
      </c>
      <c r="V905" s="11"/>
      <c r="W905" s="11">
        <v>1</v>
      </c>
    </row>
    <row r="906" spans="1:23" x14ac:dyDescent="0.3">
      <c r="A906">
        <v>905</v>
      </c>
      <c r="B906">
        <v>5</v>
      </c>
      <c r="C906" s="2">
        <v>38763.21329861111</v>
      </c>
      <c r="E906" s="5">
        <v>904</v>
      </c>
      <c r="F906" s="11"/>
      <c r="G906" s="11"/>
      <c r="H906" s="11"/>
      <c r="I906" s="11"/>
      <c r="J906" s="11"/>
      <c r="K906" s="11"/>
      <c r="L906" s="11"/>
      <c r="M906" s="11"/>
      <c r="N906" s="11"/>
      <c r="O906" s="11"/>
      <c r="P906" s="11">
        <v>1</v>
      </c>
      <c r="Q906" s="11"/>
      <c r="R906" s="11"/>
      <c r="S906" s="11"/>
      <c r="T906" s="11"/>
      <c r="U906" s="11"/>
      <c r="V906" s="11"/>
      <c r="W906" s="11">
        <v>1</v>
      </c>
    </row>
    <row r="907" spans="1:23" x14ac:dyDescent="0.3">
      <c r="A907">
        <v>906</v>
      </c>
      <c r="B907">
        <v>5</v>
      </c>
      <c r="C907" s="2">
        <v>38763.21329861111</v>
      </c>
      <c r="E907" s="5">
        <v>905</v>
      </c>
      <c r="F907" s="11"/>
      <c r="G907" s="11"/>
      <c r="H907" s="11"/>
      <c r="I907" s="11"/>
      <c r="J907" s="11">
        <v>1</v>
      </c>
      <c r="K907" s="11"/>
      <c r="L907" s="11"/>
      <c r="M907" s="11"/>
      <c r="N907" s="11"/>
      <c r="O907" s="11"/>
      <c r="P907" s="11"/>
      <c r="Q907" s="11"/>
      <c r="R907" s="11"/>
      <c r="S907" s="11"/>
      <c r="T907" s="11"/>
      <c r="U907" s="11"/>
      <c r="V907" s="11"/>
      <c r="W907" s="11">
        <v>1</v>
      </c>
    </row>
    <row r="908" spans="1:23" x14ac:dyDescent="0.3">
      <c r="A908">
        <v>907</v>
      </c>
      <c r="B908">
        <v>7</v>
      </c>
      <c r="C908" s="2">
        <v>38763.21329861111</v>
      </c>
      <c r="E908" s="5">
        <v>906</v>
      </c>
      <c r="F908" s="11"/>
      <c r="G908" s="11"/>
      <c r="H908" s="11"/>
      <c r="I908" s="11"/>
      <c r="J908" s="11">
        <v>1</v>
      </c>
      <c r="K908" s="11"/>
      <c r="L908" s="11"/>
      <c r="M908" s="11"/>
      <c r="N908" s="11"/>
      <c r="O908" s="11"/>
      <c r="P908" s="11"/>
      <c r="Q908" s="11"/>
      <c r="R908" s="11"/>
      <c r="S908" s="11"/>
      <c r="T908" s="11"/>
      <c r="U908" s="11"/>
      <c r="V908" s="11"/>
      <c r="W908" s="11">
        <v>1</v>
      </c>
    </row>
    <row r="909" spans="1:23" x14ac:dyDescent="0.3">
      <c r="A909">
        <v>908</v>
      </c>
      <c r="B909">
        <v>9</v>
      </c>
      <c r="C909" s="2">
        <v>38763.21329861111</v>
      </c>
      <c r="E909" s="5">
        <v>907</v>
      </c>
      <c r="F909" s="11"/>
      <c r="G909" s="11"/>
      <c r="H909" s="11"/>
      <c r="I909" s="11"/>
      <c r="J909" s="11"/>
      <c r="K909" s="11"/>
      <c r="L909" s="11">
        <v>1</v>
      </c>
      <c r="M909" s="11"/>
      <c r="N909" s="11"/>
      <c r="O909" s="11"/>
      <c r="P909" s="11"/>
      <c r="Q909" s="11"/>
      <c r="R909" s="11"/>
      <c r="S909" s="11"/>
      <c r="T909" s="11"/>
      <c r="U909" s="11"/>
      <c r="V909" s="11"/>
      <c r="W909" s="11">
        <v>1</v>
      </c>
    </row>
    <row r="910" spans="1:23" x14ac:dyDescent="0.3">
      <c r="A910">
        <v>909</v>
      </c>
      <c r="B910">
        <v>11</v>
      </c>
      <c r="C910" s="2">
        <v>38763.21329861111</v>
      </c>
      <c r="E910" s="5">
        <v>908</v>
      </c>
      <c r="F910" s="11"/>
      <c r="G910" s="11"/>
      <c r="H910" s="11"/>
      <c r="I910" s="11"/>
      <c r="J910" s="11"/>
      <c r="K910" s="11"/>
      <c r="L910" s="11"/>
      <c r="M910" s="11"/>
      <c r="N910" s="11">
        <v>1</v>
      </c>
      <c r="O910" s="11"/>
      <c r="P910" s="11"/>
      <c r="Q910" s="11"/>
      <c r="R910" s="11"/>
      <c r="S910" s="11"/>
      <c r="T910" s="11"/>
      <c r="U910" s="11"/>
      <c r="V910" s="11"/>
      <c r="W910" s="11">
        <v>1</v>
      </c>
    </row>
    <row r="911" spans="1:23" x14ac:dyDescent="0.3">
      <c r="A911">
        <v>910</v>
      </c>
      <c r="B911">
        <v>7</v>
      </c>
      <c r="C911" s="2">
        <v>38763.21329861111</v>
      </c>
      <c r="E911" s="5">
        <v>909</v>
      </c>
      <c r="F911" s="11"/>
      <c r="G911" s="11"/>
      <c r="H911" s="11"/>
      <c r="I911" s="11"/>
      <c r="J911" s="11"/>
      <c r="K911" s="11"/>
      <c r="L911" s="11"/>
      <c r="M911" s="11"/>
      <c r="N911" s="11"/>
      <c r="O911" s="11"/>
      <c r="P911" s="11">
        <v>1</v>
      </c>
      <c r="Q911" s="11"/>
      <c r="R911" s="11"/>
      <c r="S911" s="11"/>
      <c r="T911" s="11"/>
      <c r="U911" s="11"/>
      <c r="V911" s="11"/>
      <c r="W911" s="11">
        <v>1</v>
      </c>
    </row>
    <row r="912" spans="1:23" x14ac:dyDescent="0.3">
      <c r="A912">
        <v>911</v>
      </c>
      <c r="B912">
        <v>1</v>
      </c>
      <c r="C912" s="2">
        <v>38763.21329861111</v>
      </c>
      <c r="E912" s="5">
        <v>910</v>
      </c>
      <c r="F912" s="11"/>
      <c r="G912" s="11"/>
      <c r="H912" s="11"/>
      <c r="I912" s="11"/>
      <c r="J912" s="11"/>
      <c r="K912" s="11"/>
      <c r="L912" s="11">
        <v>1</v>
      </c>
      <c r="M912" s="11"/>
      <c r="N912" s="11"/>
      <c r="O912" s="11"/>
      <c r="P912" s="11"/>
      <c r="Q912" s="11"/>
      <c r="R912" s="11"/>
      <c r="S912" s="11"/>
      <c r="T912" s="11"/>
      <c r="U912" s="11"/>
      <c r="V912" s="11"/>
      <c r="W912" s="11">
        <v>1</v>
      </c>
    </row>
    <row r="913" spans="1:23" x14ac:dyDescent="0.3">
      <c r="A913">
        <v>912</v>
      </c>
      <c r="B913">
        <v>14</v>
      </c>
      <c r="C913" s="2">
        <v>38763.21329861111</v>
      </c>
      <c r="E913" s="5">
        <v>911</v>
      </c>
      <c r="F913" s="11">
        <v>1</v>
      </c>
      <c r="G913" s="11"/>
      <c r="H913" s="11"/>
      <c r="I913" s="11"/>
      <c r="J913" s="11"/>
      <c r="K913" s="11"/>
      <c r="L913" s="11"/>
      <c r="M913" s="11"/>
      <c r="N913" s="11"/>
      <c r="O913" s="11"/>
      <c r="P913" s="11"/>
      <c r="Q913" s="11"/>
      <c r="R913" s="11"/>
      <c r="S913" s="11"/>
      <c r="T913" s="11"/>
      <c r="U913" s="11"/>
      <c r="V913" s="11"/>
      <c r="W913" s="11">
        <v>1</v>
      </c>
    </row>
    <row r="914" spans="1:23" x14ac:dyDescent="0.3">
      <c r="A914">
        <v>913</v>
      </c>
      <c r="B914">
        <v>13</v>
      </c>
      <c r="C914" s="2">
        <v>38763.21329861111</v>
      </c>
      <c r="E914" s="5">
        <v>912</v>
      </c>
      <c r="F914" s="11"/>
      <c r="G914" s="11"/>
      <c r="H914" s="11"/>
      <c r="I914" s="11"/>
      <c r="J914" s="11"/>
      <c r="K914" s="11"/>
      <c r="L914" s="11"/>
      <c r="M914" s="11"/>
      <c r="N914" s="11"/>
      <c r="O914" s="11"/>
      <c r="P914" s="11"/>
      <c r="Q914" s="11"/>
      <c r="R914" s="11"/>
      <c r="S914" s="11">
        <v>1</v>
      </c>
      <c r="T914" s="11"/>
      <c r="U914" s="11"/>
      <c r="V914" s="11"/>
      <c r="W914" s="11">
        <v>1</v>
      </c>
    </row>
    <row r="915" spans="1:23" x14ac:dyDescent="0.3">
      <c r="A915">
        <v>914</v>
      </c>
      <c r="B915">
        <v>16</v>
      </c>
      <c r="C915" s="2">
        <v>38763.21329861111</v>
      </c>
      <c r="E915" s="5">
        <v>913</v>
      </c>
      <c r="F915" s="11"/>
      <c r="G915" s="11"/>
      <c r="H915" s="11"/>
      <c r="I915" s="11"/>
      <c r="J915" s="11"/>
      <c r="K915" s="11"/>
      <c r="L915" s="11"/>
      <c r="M915" s="11"/>
      <c r="N915" s="11"/>
      <c r="O915" s="11"/>
      <c r="P915" s="11"/>
      <c r="Q915" s="11"/>
      <c r="R915" s="11">
        <v>1</v>
      </c>
      <c r="S915" s="11"/>
      <c r="T915" s="11"/>
      <c r="U915" s="11"/>
      <c r="V915" s="11"/>
      <c r="W915" s="11">
        <v>1</v>
      </c>
    </row>
    <row r="916" spans="1:23" x14ac:dyDescent="0.3">
      <c r="A916">
        <v>915</v>
      </c>
      <c r="B916">
        <v>1</v>
      </c>
      <c r="C916" s="2">
        <v>38763.21329861111</v>
      </c>
      <c r="E916" s="5">
        <v>914</v>
      </c>
      <c r="F916" s="11"/>
      <c r="G916" s="11"/>
      <c r="H916" s="11"/>
      <c r="I916" s="11"/>
      <c r="J916" s="11"/>
      <c r="K916" s="11"/>
      <c r="L916" s="11"/>
      <c r="M916" s="11"/>
      <c r="N916" s="11"/>
      <c r="O916" s="11"/>
      <c r="P916" s="11"/>
      <c r="Q916" s="11"/>
      <c r="R916" s="11"/>
      <c r="S916" s="11"/>
      <c r="T916" s="11"/>
      <c r="U916" s="11">
        <v>1</v>
      </c>
      <c r="V916" s="11"/>
      <c r="W916" s="11">
        <v>1</v>
      </c>
    </row>
    <row r="917" spans="1:23" x14ac:dyDescent="0.3">
      <c r="A917">
        <v>916</v>
      </c>
      <c r="B917">
        <v>2</v>
      </c>
      <c r="C917" s="2">
        <v>38763.21329861111</v>
      </c>
      <c r="E917" s="5">
        <v>915</v>
      </c>
      <c r="F917" s="11">
        <v>1</v>
      </c>
      <c r="G917" s="11"/>
      <c r="H917" s="11"/>
      <c r="I917" s="11"/>
      <c r="J917" s="11"/>
      <c r="K917" s="11"/>
      <c r="L917" s="11"/>
      <c r="M917" s="11"/>
      <c r="N917" s="11"/>
      <c r="O917" s="11"/>
      <c r="P917" s="11"/>
      <c r="Q917" s="11"/>
      <c r="R917" s="11"/>
      <c r="S917" s="11"/>
      <c r="T917" s="11"/>
      <c r="U917" s="11"/>
      <c r="V917" s="11"/>
      <c r="W917" s="11">
        <v>1</v>
      </c>
    </row>
    <row r="918" spans="1:23" x14ac:dyDescent="0.3">
      <c r="A918">
        <v>917</v>
      </c>
      <c r="B918">
        <v>15</v>
      </c>
      <c r="C918" s="2">
        <v>38763.21329861111</v>
      </c>
      <c r="E918" s="5">
        <v>916</v>
      </c>
      <c r="F918" s="11"/>
      <c r="G918" s="11">
        <v>1</v>
      </c>
      <c r="H918" s="11"/>
      <c r="I918" s="11"/>
      <c r="J918" s="11"/>
      <c r="K918" s="11"/>
      <c r="L918" s="11"/>
      <c r="M918" s="11"/>
      <c r="N918" s="11"/>
      <c r="O918" s="11"/>
      <c r="P918" s="11"/>
      <c r="Q918" s="11"/>
      <c r="R918" s="11"/>
      <c r="S918" s="11"/>
      <c r="T918" s="11"/>
      <c r="U918" s="11"/>
      <c r="V918" s="11"/>
      <c r="W918" s="11">
        <v>1</v>
      </c>
    </row>
    <row r="919" spans="1:23" x14ac:dyDescent="0.3">
      <c r="A919">
        <v>918</v>
      </c>
      <c r="B919">
        <v>3</v>
      </c>
      <c r="C919" s="2">
        <v>38763.21329861111</v>
      </c>
      <c r="E919" s="5">
        <v>917</v>
      </c>
      <c r="F919" s="11"/>
      <c r="G919" s="11"/>
      <c r="H919" s="11"/>
      <c r="I919" s="11"/>
      <c r="J919" s="11"/>
      <c r="K919" s="11"/>
      <c r="L919" s="11"/>
      <c r="M919" s="11"/>
      <c r="N919" s="11"/>
      <c r="O919" s="11"/>
      <c r="P919" s="11"/>
      <c r="Q919" s="11"/>
      <c r="R919" s="11"/>
      <c r="S919" s="11"/>
      <c r="T919" s="11">
        <v>1</v>
      </c>
      <c r="U919" s="11"/>
      <c r="V919" s="11"/>
      <c r="W919" s="11">
        <v>1</v>
      </c>
    </row>
    <row r="920" spans="1:23" x14ac:dyDescent="0.3">
      <c r="A920">
        <v>919</v>
      </c>
      <c r="B920">
        <v>10</v>
      </c>
      <c r="C920" s="2">
        <v>38763.21329861111</v>
      </c>
      <c r="E920" s="5">
        <v>918</v>
      </c>
      <c r="F920" s="11"/>
      <c r="G920" s="11"/>
      <c r="H920" s="11">
        <v>1</v>
      </c>
      <c r="I920" s="11"/>
      <c r="J920" s="11"/>
      <c r="K920" s="11"/>
      <c r="L920" s="11"/>
      <c r="M920" s="11"/>
      <c r="N920" s="11"/>
      <c r="O920" s="11"/>
      <c r="P920" s="11"/>
      <c r="Q920" s="11"/>
      <c r="R920" s="11"/>
      <c r="S920" s="11"/>
      <c r="T920" s="11"/>
      <c r="U920" s="11"/>
      <c r="V920" s="11"/>
      <c r="W920" s="11">
        <v>1</v>
      </c>
    </row>
    <row r="921" spans="1:23" x14ac:dyDescent="0.3">
      <c r="A921">
        <v>920</v>
      </c>
      <c r="B921">
        <v>13</v>
      </c>
      <c r="C921" s="2">
        <v>38763.21329861111</v>
      </c>
      <c r="E921" s="5">
        <v>919</v>
      </c>
      <c r="F921" s="11"/>
      <c r="G921" s="11"/>
      <c r="H921" s="11"/>
      <c r="I921" s="11"/>
      <c r="J921" s="11"/>
      <c r="K921" s="11"/>
      <c r="L921" s="11"/>
      <c r="M921" s="11"/>
      <c r="N921" s="11"/>
      <c r="O921" s="11">
        <v>1</v>
      </c>
      <c r="P921" s="11"/>
      <c r="Q921" s="11"/>
      <c r="R921" s="11"/>
      <c r="S921" s="11"/>
      <c r="T921" s="11"/>
      <c r="U921" s="11"/>
      <c r="V921" s="11"/>
      <c r="W921" s="11">
        <v>1</v>
      </c>
    </row>
    <row r="922" spans="1:23" x14ac:dyDescent="0.3">
      <c r="A922">
        <v>921</v>
      </c>
      <c r="B922">
        <v>12</v>
      </c>
      <c r="C922" s="2">
        <v>38763.21329861111</v>
      </c>
      <c r="E922" s="5">
        <v>920</v>
      </c>
      <c r="F922" s="11"/>
      <c r="G922" s="11"/>
      <c r="H922" s="11"/>
      <c r="I922" s="11"/>
      <c r="J922" s="11"/>
      <c r="K922" s="11"/>
      <c r="L922" s="11"/>
      <c r="M922" s="11"/>
      <c r="N922" s="11"/>
      <c r="O922" s="11"/>
      <c r="P922" s="11"/>
      <c r="Q922" s="11"/>
      <c r="R922" s="11">
        <v>1</v>
      </c>
      <c r="S922" s="11"/>
      <c r="T922" s="11"/>
      <c r="U922" s="11"/>
      <c r="V922" s="11"/>
      <c r="W922" s="11">
        <v>1</v>
      </c>
    </row>
    <row r="923" spans="1:23" x14ac:dyDescent="0.3">
      <c r="A923">
        <v>922</v>
      </c>
      <c r="B923">
        <v>11</v>
      </c>
      <c r="C923" s="2">
        <v>38763.21329861111</v>
      </c>
      <c r="E923" s="5">
        <v>921</v>
      </c>
      <c r="F923" s="11"/>
      <c r="G923" s="11"/>
      <c r="H923" s="11"/>
      <c r="I923" s="11"/>
      <c r="J923" s="11"/>
      <c r="K923" s="11"/>
      <c r="L923" s="11"/>
      <c r="M923" s="11"/>
      <c r="N923" s="11"/>
      <c r="O923" s="11"/>
      <c r="P923" s="11"/>
      <c r="Q923" s="11">
        <v>1</v>
      </c>
      <c r="R923" s="11"/>
      <c r="S923" s="11"/>
      <c r="T923" s="11"/>
      <c r="U923" s="11"/>
      <c r="V923" s="11"/>
      <c r="W923" s="11">
        <v>1</v>
      </c>
    </row>
    <row r="924" spans="1:23" x14ac:dyDescent="0.3">
      <c r="A924">
        <v>923</v>
      </c>
      <c r="B924">
        <v>7</v>
      </c>
      <c r="C924" s="2">
        <v>38763.21329861111</v>
      </c>
      <c r="E924" s="5">
        <v>922</v>
      </c>
      <c r="F924" s="11"/>
      <c r="G924" s="11"/>
      <c r="H924" s="11"/>
      <c r="I924" s="11"/>
      <c r="J924" s="11"/>
      <c r="K924" s="11"/>
      <c r="L924" s="11"/>
      <c r="M924" s="11"/>
      <c r="N924" s="11"/>
      <c r="O924" s="11"/>
      <c r="P924" s="11">
        <v>1</v>
      </c>
      <c r="Q924" s="11"/>
      <c r="R924" s="11"/>
      <c r="S924" s="11"/>
      <c r="T924" s="11"/>
      <c r="U924" s="11"/>
      <c r="V924" s="11"/>
      <c r="W924" s="11">
        <v>1</v>
      </c>
    </row>
    <row r="925" spans="1:23" x14ac:dyDescent="0.3">
      <c r="A925">
        <v>924</v>
      </c>
      <c r="B925">
        <v>14</v>
      </c>
      <c r="C925" s="2">
        <v>38763.21329861111</v>
      </c>
      <c r="E925" s="5">
        <v>923</v>
      </c>
      <c r="F925" s="11"/>
      <c r="G925" s="11"/>
      <c r="H925" s="11"/>
      <c r="I925" s="11"/>
      <c r="J925" s="11"/>
      <c r="K925" s="11"/>
      <c r="L925" s="11">
        <v>1</v>
      </c>
      <c r="M925" s="11"/>
      <c r="N925" s="11"/>
      <c r="O925" s="11"/>
      <c r="P925" s="11"/>
      <c r="Q925" s="11"/>
      <c r="R925" s="11"/>
      <c r="S925" s="11"/>
      <c r="T925" s="11"/>
      <c r="U925" s="11"/>
      <c r="V925" s="11"/>
      <c r="W925" s="11">
        <v>1</v>
      </c>
    </row>
    <row r="926" spans="1:23" x14ac:dyDescent="0.3">
      <c r="A926">
        <v>925</v>
      </c>
      <c r="B926">
        <v>6</v>
      </c>
      <c r="C926" s="2">
        <v>38763.21329861111</v>
      </c>
      <c r="E926" s="5">
        <v>924</v>
      </c>
      <c r="F926" s="11"/>
      <c r="G926" s="11"/>
      <c r="H926" s="11"/>
      <c r="I926" s="11"/>
      <c r="J926" s="11"/>
      <c r="K926" s="11"/>
      <c r="L926" s="11"/>
      <c r="M926" s="11"/>
      <c r="N926" s="11"/>
      <c r="O926" s="11"/>
      <c r="P926" s="11"/>
      <c r="Q926" s="11"/>
      <c r="R926" s="11"/>
      <c r="S926" s="11">
        <v>1</v>
      </c>
      <c r="T926" s="11"/>
      <c r="U926" s="11"/>
      <c r="V926" s="11"/>
      <c r="W926" s="11">
        <v>1</v>
      </c>
    </row>
    <row r="927" spans="1:23" x14ac:dyDescent="0.3">
      <c r="A927">
        <v>926</v>
      </c>
      <c r="B927">
        <v>6</v>
      </c>
      <c r="C927" s="2">
        <v>38763.21329861111</v>
      </c>
      <c r="E927" s="5">
        <v>925</v>
      </c>
      <c r="F927" s="11"/>
      <c r="G927" s="11"/>
      <c r="H927" s="11"/>
      <c r="I927" s="11"/>
      <c r="J927" s="11"/>
      <c r="K927" s="11">
        <v>1</v>
      </c>
      <c r="L927" s="11"/>
      <c r="M927" s="11"/>
      <c r="N927" s="11"/>
      <c r="O927" s="11"/>
      <c r="P927" s="11"/>
      <c r="Q927" s="11"/>
      <c r="R927" s="11"/>
      <c r="S927" s="11"/>
      <c r="T927" s="11"/>
      <c r="U927" s="11"/>
      <c r="V927" s="11"/>
      <c r="W927" s="11">
        <v>1</v>
      </c>
    </row>
    <row r="928" spans="1:23" x14ac:dyDescent="0.3">
      <c r="A928">
        <v>927</v>
      </c>
      <c r="B928">
        <v>1</v>
      </c>
      <c r="C928" s="2">
        <v>38763.21329861111</v>
      </c>
      <c r="E928" s="5">
        <v>926</v>
      </c>
      <c r="F928" s="11"/>
      <c r="G928" s="11"/>
      <c r="H928" s="11"/>
      <c r="I928" s="11"/>
      <c r="J928" s="11"/>
      <c r="K928" s="11">
        <v>1</v>
      </c>
      <c r="L928" s="11"/>
      <c r="M928" s="11"/>
      <c r="N928" s="11"/>
      <c r="O928" s="11"/>
      <c r="P928" s="11"/>
      <c r="Q928" s="11"/>
      <c r="R928" s="11"/>
      <c r="S928" s="11"/>
      <c r="T928" s="11"/>
      <c r="U928" s="11"/>
      <c r="V928" s="11"/>
      <c r="W928" s="11">
        <v>1</v>
      </c>
    </row>
    <row r="929" spans="1:23" x14ac:dyDescent="0.3">
      <c r="A929">
        <v>928</v>
      </c>
      <c r="B929">
        <v>3</v>
      </c>
      <c r="C929" s="2">
        <v>38763.21329861111</v>
      </c>
      <c r="E929" s="5">
        <v>927</v>
      </c>
      <c r="F929" s="11">
        <v>1</v>
      </c>
      <c r="G929" s="11"/>
      <c r="H929" s="11"/>
      <c r="I929" s="11"/>
      <c r="J929" s="11"/>
      <c r="K929" s="11"/>
      <c r="L929" s="11"/>
      <c r="M929" s="11"/>
      <c r="N929" s="11"/>
      <c r="O929" s="11"/>
      <c r="P929" s="11"/>
      <c r="Q929" s="11"/>
      <c r="R929" s="11"/>
      <c r="S929" s="11"/>
      <c r="T929" s="11"/>
      <c r="U929" s="11"/>
      <c r="V929" s="11"/>
      <c r="W929" s="11">
        <v>1</v>
      </c>
    </row>
    <row r="930" spans="1:23" x14ac:dyDescent="0.3">
      <c r="A930">
        <v>929</v>
      </c>
      <c r="B930">
        <v>9</v>
      </c>
      <c r="C930" s="2">
        <v>38763.21329861111</v>
      </c>
      <c r="E930" s="5">
        <v>928</v>
      </c>
      <c r="F930" s="11"/>
      <c r="G930" s="11"/>
      <c r="H930" s="11">
        <v>1</v>
      </c>
      <c r="I930" s="11"/>
      <c r="J930" s="11"/>
      <c r="K930" s="11"/>
      <c r="L930" s="11"/>
      <c r="M930" s="11"/>
      <c r="N930" s="11"/>
      <c r="O930" s="11"/>
      <c r="P930" s="11"/>
      <c r="Q930" s="11"/>
      <c r="R930" s="11"/>
      <c r="S930" s="11"/>
      <c r="T930" s="11"/>
      <c r="U930" s="11"/>
      <c r="V930" s="11"/>
      <c r="W930" s="11">
        <v>1</v>
      </c>
    </row>
    <row r="931" spans="1:23" x14ac:dyDescent="0.3">
      <c r="A931">
        <v>930</v>
      </c>
      <c r="B931">
        <v>14</v>
      </c>
      <c r="C931" s="2">
        <v>38763.21329861111</v>
      </c>
      <c r="E931" s="5">
        <v>929</v>
      </c>
      <c r="F931" s="11"/>
      <c r="G931" s="11"/>
      <c r="H931" s="11"/>
      <c r="I931" s="11"/>
      <c r="J931" s="11"/>
      <c r="K931" s="11"/>
      <c r="L931" s="11"/>
      <c r="M931" s="11"/>
      <c r="N931" s="11">
        <v>1</v>
      </c>
      <c r="O931" s="11"/>
      <c r="P931" s="11"/>
      <c r="Q931" s="11"/>
      <c r="R931" s="11"/>
      <c r="S931" s="11"/>
      <c r="T931" s="11"/>
      <c r="U931" s="11"/>
      <c r="V931" s="11"/>
      <c r="W931" s="11">
        <v>1</v>
      </c>
    </row>
    <row r="932" spans="1:23" x14ac:dyDescent="0.3">
      <c r="A932">
        <v>931</v>
      </c>
      <c r="B932">
        <v>16</v>
      </c>
      <c r="C932" s="2">
        <v>38763.21329861111</v>
      </c>
      <c r="E932" s="5">
        <v>930</v>
      </c>
      <c r="F932" s="11"/>
      <c r="G932" s="11"/>
      <c r="H932" s="11"/>
      <c r="I932" s="11"/>
      <c r="J932" s="11"/>
      <c r="K932" s="11"/>
      <c r="L932" s="11"/>
      <c r="M932" s="11"/>
      <c r="N932" s="11"/>
      <c r="O932" s="11"/>
      <c r="P932" s="11"/>
      <c r="Q932" s="11"/>
      <c r="R932" s="11"/>
      <c r="S932" s="11">
        <v>1</v>
      </c>
      <c r="T932" s="11"/>
      <c r="U932" s="11"/>
      <c r="V932" s="11"/>
      <c r="W932" s="11">
        <v>1</v>
      </c>
    </row>
    <row r="933" spans="1:23" x14ac:dyDescent="0.3">
      <c r="A933">
        <v>932</v>
      </c>
      <c r="B933">
        <v>5</v>
      </c>
      <c r="C933" s="2">
        <v>38763.21329861111</v>
      </c>
      <c r="E933" s="5">
        <v>931</v>
      </c>
      <c r="F933" s="11"/>
      <c r="G933" s="11"/>
      <c r="H933" s="11"/>
      <c r="I933" s="11"/>
      <c r="J933" s="11"/>
      <c r="K933" s="11"/>
      <c r="L933" s="11"/>
      <c r="M933" s="11"/>
      <c r="N933" s="11"/>
      <c r="O933" s="11"/>
      <c r="P933" s="11"/>
      <c r="Q933" s="11"/>
      <c r="R933" s="11"/>
      <c r="S933" s="11"/>
      <c r="T933" s="11"/>
      <c r="U933" s="11">
        <v>1</v>
      </c>
      <c r="V933" s="11"/>
      <c r="W933" s="11">
        <v>1</v>
      </c>
    </row>
    <row r="934" spans="1:23" x14ac:dyDescent="0.3">
      <c r="A934">
        <v>933</v>
      </c>
      <c r="B934">
        <v>13</v>
      </c>
      <c r="C934" s="2">
        <v>38763.21329861111</v>
      </c>
      <c r="E934" s="5">
        <v>932</v>
      </c>
      <c r="F934" s="11"/>
      <c r="G934" s="11"/>
      <c r="H934" s="11"/>
      <c r="I934" s="11"/>
      <c r="J934" s="11">
        <v>1</v>
      </c>
      <c r="K934" s="11"/>
      <c r="L934" s="11"/>
      <c r="M934" s="11"/>
      <c r="N934" s="11"/>
      <c r="O934" s="11"/>
      <c r="P934" s="11"/>
      <c r="Q934" s="11"/>
      <c r="R934" s="11"/>
      <c r="S934" s="11"/>
      <c r="T934" s="11"/>
      <c r="U934" s="11"/>
      <c r="V934" s="11"/>
      <c r="W934" s="11">
        <v>1</v>
      </c>
    </row>
    <row r="935" spans="1:23" x14ac:dyDescent="0.3">
      <c r="A935">
        <v>934</v>
      </c>
      <c r="B935">
        <v>10</v>
      </c>
      <c r="C935" s="2">
        <v>38763.21329861111</v>
      </c>
      <c r="E935" s="5">
        <v>933</v>
      </c>
      <c r="F935" s="11"/>
      <c r="G935" s="11"/>
      <c r="H935" s="11"/>
      <c r="I935" s="11"/>
      <c r="J935" s="11"/>
      <c r="K935" s="11"/>
      <c r="L935" s="11"/>
      <c r="M935" s="11"/>
      <c r="N935" s="11"/>
      <c r="O935" s="11"/>
      <c r="P935" s="11"/>
      <c r="Q935" s="11"/>
      <c r="R935" s="11">
        <v>1</v>
      </c>
      <c r="S935" s="11"/>
      <c r="T935" s="11"/>
      <c r="U935" s="11"/>
      <c r="V935" s="11"/>
      <c r="W935" s="11">
        <v>1</v>
      </c>
    </row>
    <row r="936" spans="1:23" x14ac:dyDescent="0.3">
      <c r="A936">
        <v>935</v>
      </c>
      <c r="B936">
        <v>13</v>
      </c>
      <c r="C936" s="2">
        <v>38763.21329861111</v>
      </c>
      <c r="E936" s="5">
        <v>934</v>
      </c>
      <c r="F936" s="11"/>
      <c r="G936" s="11"/>
      <c r="H936" s="11"/>
      <c r="I936" s="11"/>
      <c r="J936" s="11"/>
      <c r="K936" s="11"/>
      <c r="L936" s="11"/>
      <c r="M936" s="11"/>
      <c r="N936" s="11"/>
      <c r="O936" s="11">
        <v>1</v>
      </c>
      <c r="P936" s="11"/>
      <c r="Q936" s="11"/>
      <c r="R936" s="11"/>
      <c r="S936" s="11"/>
      <c r="T936" s="11"/>
      <c r="U936" s="11"/>
      <c r="V936" s="11"/>
      <c r="W936" s="11">
        <v>1</v>
      </c>
    </row>
    <row r="937" spans="1:23" x14ac:dyDescent="0.3">
      <c r="A937">
        <v>936</v>
      </c>
      <c r="B937">
        <v>12</v>
      </c>
      <c r="C937" s="2">
        <v>38763.21329861111</v>
      </c>
      <c r="E937" s="5">
        <v>935</v>
      </c>
      <c r="F937" s="11"/>
      <c r="G937" s="11"/>
      <c r="H937" s="11"/>
      <c r="I937" s="11"/>
      <c r="J937" s="11"/>
      <c r="K937" s="11"/>
      <c r="L937" s="11"/>
      <c r="M937" s="11"/>
      <c r="N937" s="11"/>
      <c r="O937" s="11"/>
      <c r="P937" s="11"/>
      <c r="Q937" s="11"/>
      <c r="R937" s="11">
        <v>1</v>
      </c>
      <c r="S937" s="11"/>
      <c r="T937" s="11"/>
      <c r="U937" s="11"/>
      <c r="V937" s="11"/>
      <c r="W937" s="11">
        <v>1</v>
      </c>
    </row>
    <row r="938" spans="1:23" x14ac:dyDescent="0.3">
      <c r="A938">
        <v>937</v>
      </c>
      <c r="B938">
        <v>13</v>
      </c>
      <c r="C938" s="2">
        <v>38763.21329861111</v>
      </c>
      <c r="E938" s="5">
        <v>936</v>
      </c>
      <c r="F938" s="11"/>
      <c r="G938" s="11"/>
      <c r="H938" s="11"/>
      <c r="I938" s="11"/>
      <c r="J938" s="11"/>
      <c r="K938" s="11"/>
      <c r="L938" s="11"/>
      <c r="M938" s="11"/>
      <c r="N938" s="11"/>
      <c r="O938" s="11"/>
      <c r="P938" s="11"/>
      <c r="Q938" s="11">
        <v>1</v>
      </c>
      <c r="R938" s="11"/>
      <c r="S938" s="11"/>
      <c r="T938" s="11"/>
      <c r="U938" s="11"/>
      <c r="V938" s="11"/>
      <c r="W938" s="11">
        <v>1</v>
      </c>
    </row>
    <row r="939" spans="1:23" x14ac:dyDescent="0.3">
      <c r="A939">
        <v>938</v>
      </c>
      <c r="B939">
        <v>5</v>
      </c>
      <c r="C939" s="2">
        <v>38763.21329861111</v>
      </c>
      <c r="E939" s="5">
        <v>937</v>
      </c>
      <c r="F939" s="11"/>
      <c r="G939" s="11"/>
      <c r="H939" s="11"/>
      <c r="I939" s="11"/>
      <c r="J939" s="11"/>
      <c r="K939" s="11"/>
      <c r="L939" s="11"/>
      <c r="M939" s="11"/>
      <c r="N939" s="11"/>
      <c r="O939" s="11"/>
      <c r="P939" s="11"/>
      <c r="Q939" s="11"/>
      <c r="R939" s="11">
        <v>1</v>
      </c>
      <c r="S939" s="11"/>
      <c r="T939" s="11"/>
      <c r="U939" s="11"/>
      <c r="V939" s="11"/>
      <c r="W939" s="11">
        <v>1</v>
      </c>
    </row>
    <row r="940" spans="1:23" x14ac:dyDescent="0.3">
      <c r="A940">
        <v>939</v>
      </c>
      <c r="B940">
        <v>5</v>
      </c>
      <c r="C940" s="2">
        <v>38763.21329861111</v>
      </c>
      <c r="E940" s="5">
        <v>938</v>
      </c>
      <c r="F940" s="11"/>
      <c r="G940" s="11"/>
      <c r="H940" s="11"/>
      <c r="I940" s="11"/>
      <c r="J940" s="11">
        <v>1</v>
      </c>
      <c r="K940" s="11"/>
      <c r="L940" s="11"/>
      <c r="M940" s="11"/>
      <c r="N940" s="11"/>
      <c r="O940" s="11"/>
      <c r="P940" s="11"/>
      <c r="Q940" s="11"/>
      <c r="R940" s="11"/>
      <c r="S940" s="11"/>
      <c r="T940" s="11"/>
      <c r="U940" s="11"/>
      <c r="V940" s="11"/>
      <c r="W940" s="11">
        <v>1</v>
      </c>
    </row>
    <row r="941" spans="1:23" x14ac:dyDescent="0.3">
      <c r="A941">
        <v>940</v>
      </c>
      <c r="B941">
        <v>15</v>
      </c>
      <c r="C941" s="2">
        <v>38763.21329861111</v>
      </c>
      <c r="E941" s="5">
        <v>939</v>
      </c>
      <c r="F941" s="11"/>
      <c r="G941" s="11"/>
      <c r="H941" s="11"/>
      <c r="I941" s="11"/>
      <c r="J941" s="11">
        <v>1</v>
      </c>
      <c r="K941" s="11"/>
      <c r="L941" s="11"/>
      <c r="M941" s="11"/>
      <c r="N941" s="11"/>
      <c r="O941" s="11"/>
      <c r="P941" s="11"/>
      <c r="Q941" s="11"/>
      <c r="R941" s="11"/>
      <c r="S941" s="11"/>
      <c r="T941" s="11"/>
      <c r="U941" s="11"/>
      <c r="V941" s="11"/>
      <c r="W941" s="11">
        <v>1</v>
      </c>
    </row>
    <row r="942" spans="1:23" x14ac:dyDescent="0.3">
      <c r="A942">
        <v>941</v>
      </c>
      <c r="B942">
        <v>10</v>
      </c>
      <c r="C942" s="2">
        <v>38763.21329861111</v>
      </c>
      <c r="E942" s="5">
        <v>940</v>
      </c>
      <c r="F942" s="11"/>
      <c r="G942" s="11"/>
      <c r="H942" s="11"/>
      <c r="I942" s="11"/>
      <c r="J942" s="11"/>
      <c r="K942" s="11"/>
      <c r="L942" s="11"/>
      <c r="M942" s="11"/>
      <c r="N942" s="11"/>
      <c r="O942" s="11"/>
      <c r="P942" s="11"/>
      <c r="Q942" s="11"/>
      <c r="R942" s="11"/>
      <c r="S942" s="11"/>
      <c r="T942" s="11">
        <v>1</v>
      </c>
      <c r="U942" s="11"/>
      <c r="V942" s="11"/>
      <c r="W942" s="11">
        <v>1</v>
      </c>
    </row>
    <row r="943" spans="1:23" x14ac:dyDescent="0.3">
      <c r="A943">
        <v>942</v>
      </c>
      <c r="B943">
        <v>7</v>
      </c>
      <c r="C943" s="2">
        <v>38763.21329861111</v>
      </c>
      <c r="E943" s="5">
        <v>941</v>
      </c>
      <c r="F943" s="11"/>
      <c r="G943" s="11"/>
      <c r="H943" s="11"/>
      <c r="I943" s="11"/>
      <c r="J943" s="11"/>
      <c r="K943" s="11"/>
      <c r="L943" s="11"/>
      <c r="M943" s="11"/>
      <c r="N943" s="11"/>
      <c r="O943" s="11">
        <v>1</v>
      </c>
      <c r="P943" s="11"/>
      <c r="Q943" s="11"/>
      <c r="R943" s="11"/>
      <c r="S943" s="11"/>
      <c r="T943" s="11"/>
      <c r="U943" s="11"/>
      <c r="V943" s="11"/>
      <c r="W943" s="11">
        <v>1</v>
      </c>
    </row>
    <row r="944" spans="1:23" x14ac:dyDescent="0.3">
      <c r="A944">
        <v>943</v>
      </c>
      <c r="B944">
        <v>6</v>
      </c>
      <c r="C944" s="2">
        <v>38763.21329861111</v>
      </c>
      <c r="E944" s="5">
        <v>942</v>
      </c>
      <c r="F944" s="11"/>
      <c r="G944" s="11"/>
      <c r="H944" s="11"/>
      <c r="I944" s="11"/>
      <c r="J944" s="11"/>
      <c r="K944" s="11"/>
      <c r="L944" s="11">
        <v>1</v>
      </c>
      <c r="M944" s="11"/>
      <c r="N944" s="11"/>
      <c r="O944" s="11"/>
      <c r="P944" s="11"/>
      <c r="Q944" s="11"/>
      <c r="R944" s="11"/>
      <c r="S944" s="11"/>
      <c r="T944" s="11"/>
      <c r="U944" s="11"/>
      <c r="V944" s="11"/>
      <c r="W944" s="11">
        <v>1</v>
      </c>
    </row>
    <row r="945" spans="1:23" x14ac:dyDescent="0.3">
      <c r="A945">
        <v>944</v>
      </c>
      <c r="B945">
        <v>7</v>
      </c>
      <c r="C945" s="2">
        <v>38763.21329861111</v>
      </c>
      <c r="E945" s="5">
        <v>943</v>
      </c>
      <c r="F945" s="11"/>
      <c r="G945" s="11"/>
      <c r="H945" s="11"/>
      <c r="I945" s="11"/>
      <c r="J945" s="11"/>
      <c r="K945" s="11">
        <v>1</v>
      </c>
      <c r="L945" s="11"/>
      <c r="M945" s="11"/>
      <c r="N945" s="11"/>
      <c r="O945" s="11"/>
      <c r="P945" s="11"/>
      <c r="Q945" s="11"/>
      <c r="R945" s="11"/>
      <c r="S945" s="11"/>
      <c r="T945" s="11"/>
      <c r="U945" s="11"/>
      <c r="V945" s="11"/>
      <c r="W945" s="11">
        <v>1</v>
      </c>
    </row>
    <row r="946" spans="1:23" x14ac:dyDescent="0.3">
      <c r="A946">
        <v>945</v>
      </c>
      <c r="B946">
        <v>6</v>
      </c>
      <c r="C946" s="2">
        <v>38763.21329861111</v>
      </c>
      <c r="E946" s="5">
        <v>944</v>
      </c>
      <c r="F946" s="11"/>
      <c r="G946" s="11"/>
      <c r="H946" s="11"/>
      <c r="I946" s="11"/>
      <c r="J946" s="11"/>
      <c r="K946" s="11"/>
      <c r="L946" s="11">
        <v>1</v>
      </c>
      <c r="M946" s="11"/>
      <c r="N946" s="11"/>
      <c r="O946" s="11"/>
      <c r="P946" s="11"/>
      <c r="Q946" s="11"/>
      <c r="R946" s="11"/>
      <c r="S946" s="11"/>
      <c r="T946" s="11"/>
      <c r="U946" s="11"/>
      <c r="V946" s="11"/>
      <c r="W946" s="11">
        <v>1</v>
      </c>
    </row>
    <row r="947" spans="1:23" x14ac:dyDescent="0.3">
      <c r="A947">
        <v>946</v>
      </c>
      <c r="B947">
        <v>8</v>
      </c>
      <c r="C947" s="2">
        <v>38763.21329861111</v>
      </c>
      <c r="E947" s="5">
        <v>945</v>
      </c>
      <c r="F947" s="11"/>
      <c r="G947" s="11"/>
      <c r="H947" s="11"/>
      <c r="I947" s="11"/>
      <c r="J947" s="11"/>
      <c r="K947" s="11">
        <v>1</v>
      </c>
      <c r="L947" s="11"/>
      <c r="M947" s="11"/>
      <c r="N947" s="11"/>
      <c r="O947" s="11"/>
      <c r="P947" s="11"/>
      <c r="Q947" s="11"/>
      <c r="R947" s="11"/>
      <c r="S947" s="11"/>
      <c r="T947" s="11"/>
      <c r="U947" s="11"/>
      <c r="V947" s="11"/>
      <c r="W947" s="11">
        <v>1</v>
      </c>
    </row>
    <row r="948" spans="1:23" x14ac:dyDescent="0.3">
      <c r="A948">
        <v>947</v>
      </c>
      <c r="B948">
        <v>9</v>
      </c>
      <c r="C948" s="2">
        <v>38763.21329861111</v>
      </c>
      <c r="E948" s="5">
        <v>946</v>
      </c>
      <c r="F948" s="11"/>
      <c r="G948" s="11"/>
      <c r="H948" s="11"/>
      <c r="I948" s="11"/>
      <c r="J948" s="11"/>
      <c r="K948" s="11"/>
      <c r="L948" s="11"/>
      <c r="M948" s="11">
        <v>1</v>
      </c>
      <c r="N948" s="11"/>
      <c r="O948" s="11"/>
      <c r="P948" s="11"/>
      <c r="Q948" s="11"/>
      <c r="R948" s="11"/>
      <c r="S948" s="11"/>
      <c r="T948" s="11"/>
      <c r="U948" s="11"/>
      <c r="V948" s="11"/>
      <c r="W948" s="11">
        <v>1</v>
      </c>
    </row>
    <row r="949" spans="1:23" x14ac:dyDescent="0.3">
      <c r="A949">
        <v>948</v>
      </c>
      <c r="B949">
        <v>13</v>
      </c>
      <c r="C949" s="2">
        <v>38763.21329861111</v>
      </c>
      <c r="E949" s="5">
        <v>947</v>
      </c>
      <c r="F949" s="11"/>
      <c r="G949" s="11"/>
      <c r="H949" s="11"/>
      <c r="I949" s="11"/>
      <c r="J949" s="11"/>
      <c r="K949" s="11"/>
      <c r="L949" s="11"/>
      <c r="M949" s="11"/>
      <c r="N949" s="11">
        <v>1</v>
      </c>
      <c r="O949" s="11"/>
      <c r="P949" s="11"/>
      <c r="Q949" s="11"/>
      <c r="R949" s="11"/>
      <c r="S949" s="11"/>
      <c r="T949" s="11"/>
      <c r="U949" s="11"/>
      <c r="V949" s="11"/>
      <c r="W949" s="11">
        <v>1</v>
      </c>
    </row>
    <row r="950" spans="1:23" x14ac:dyDescent="0.3">
      <c r="A950">
        <v>949</v>
      </c>
      <c r="B950">
        <v>10</v>
      </c>
      <c r="C950" s="2">
        <v>38763.21329861111</v>
      </c>
      <c r="E950" s="5">
        <v>948</v>
      </c>
      <c r="F950" s="11"/>
      <c r="G950" s="11"/>
      <c r="H950" s="11"/>
      <c r="I950" s="11"/>
      <c r="J950" s="11"/>
      <c r="K950" s="11"/>
      <c r="L950" s="11"/>
      <c r="M950" s="11"/>
      <c r="N950" s="11"/>
      <c r="O950" s="11"/>
      <c r="P950" s="11"/>
      <c r="Q950" s="11"/>
      <c r="R950" s="11">
        <v>1</v>
      </c>
      <c r="S950" s="11"/>
      <c r="T950" s="11"/>
      <c r="U950" s="11"/>
      <c r="V950" s="11"/>
      <c r="W950" s="11">
        <v>1</v>
      </c>
    </row>
    <row r="951" spans="1:23" x14ac:dyDescent="0.3">
      <c r="A951">
        <v>950</v>
      </c>
      <c r="B951">
        <v>4</v>
      </c>
      <c r="C951" s="2">
        <v>38763.21329861111</v>
      </c>
      <c r="E951" s="5">
        <v>949</v>
      </c>
      <c r="F951" s="11"/>
      <c r="G951" s="11"/>
      <c r="H951" s="11"/>
      <c r="I951" s="11"/>
      <c r="J951" s="11"/>
      <c r="K951" s="11"/>
      <c r="L951" s="11"/>
      <c r="M951" s="11"/>
      <c r="N951" s="11"/>
      <c r="O951" s="11">
        <v>1</v>
      </c>
      <c r="P951" s="11"/>
      <c r="Q951" s="11"/>
      <c r="R951" s="11"/>
      <c r="S951" s="11"/>
      <c r="T951" s="11"/>
      <c r="U951" s="11"/>
      <c r="V951" s="11"/>
      <c r="W951" s="11">
        <v>1</v>
      </c>
    </row>
    <row r="952" spans="1:23" x14ac:dyDescent="0.3">
      <c r="A952">
        <v>951</v>
      </c>
      <c r="B952">
        <v>4</v>
      </c>
      <c r="C952" s="2">
        <v>38763.21329861111</v>
      </c>
      <c r="E952" s="5">
        <v>950</v>
      </c>
      <c r="F952" s="11"/>
      <c r="G952" s="11"/>
      <c r="H952" s="11"/>
      <c r="I952" s="11">
        <v>1</v>
      </c>
      <c r="J952" s="11"/>
      <c r="K952" s="11"/>
      <c r="L952" s="11"/>
      <c r="M952" s="11"/>
      <c r="N952" s="11"/>
      <c r="O952" s="11"/>
      <c r="P952" s="11"/>
      <c r="Q952" s="11"/>
      <c r="R952" s="11"/>
      <c r="S952" s="11"/>
      <c r="T952" s="11"/>
      <c r="U952" s="11"/>
      <c r="V952" s="11"/>
      <c r="W952" s="11">
        <v>1</v>
      </c>
    </row>
    <row r="953" spans="1:23" x14ac:dyDescent="0.3">
      <c r="A953">
        <v>952</v>
      </c>
      <c r="B953">
        <v>6</v>
      </c>
      <c r="C953" s="2">
        <v>38763.21329861111</v>
      </c>
      <c r="E953" s="5">
        <v>951</v>
      </c>
      <c r="F953" s="11"/>
      <c r="G953" s="11"/>
      <c r="H953" s="11"/>
      <c r="I953" s="11">
        <v>1</v>
      </c>
      <c r="J953" s="11"/>
      <c r="K953" s="11"/>
      <c r="L953" s="11"/>
      <c r="M953" s="11"/>
      <c r="N953" s="11"/>
      <c r="O953" s="11"/>
      <c r="P953" s="11"/>
      <c r="Q953" s="11"/>
      <c r="R953" s="11"/>
      <c r="S953" s="11"/>
      <c r="T953" s="11"/>
      <c r="U953" s="11"/>
      <c r="V953" s="11"/>
      <c r="W953" s="11">
        <v>1</v>
      </c>
    </row>
    <row r="954" spans="1:23" x14ac:dyDescent="0.3">
      <c r="A954">
        <v>953</v>
      </c>
      <c r="B954">
        <v>2</v>
      </c>
      <c r="C954" s="2">
        <v>38763.21329861111</v>
      </c>
      <c r="E954" s="5">
        <v>952</v>
      </c>
      <c r="F954" s="11"/>
      <c r="G954" s="11"/>
      <c r="H954" s="11"/>
      <c r="I954" s="11"/>
      <c r="J954" s="11"/>
      <c r="K954" s="11">
        <v>1</v>
      </c>
      <c r="L954" s="11"/>
      <c r="M954" s="11"/>
      <c r="N954" s="11"/>
      <c r="O954" s="11"/>
      <c r="P954" s="11"/>
      <c r="Q954" s="11"/>
      <c r="R954" s="11"/>
      <c r="S954" s="11"/>
      <c r="T954" s="11"/>
      <c r="U954" s="11"/>
      <c r="V954" s="11"/>
      <c r="W954" s="11">
        <v>1</v>
      </c>
    </row>
    <row r="955" spans="1:23" x14ac:dyDescent="0.3">
      <c r="A955">
        <v>954</v>
      </c>
      <c r="B955">
        <v>13</v>
      </c>
      <c r="C955" s="2">
        <v>38763.21329861111</v>
      </c>
      <c r="E955" s="5">
        <v>953</v>
      </c>
      <c r="F955" s="11"/>
      <c r="G955" s="11">
        <v>1</v>
      </c>
      <c r="H955" s="11"/>
      <c r="I955" s="11"/>
      <c r="J955" s="11"/>
      <c r="K955" s="11"/>
      <c r="L955" s="11"/>
      <c r="M955" s="11"/>
      <c r="N955" s="11"/>
      <c r="O955" s="11"/>
      <c r="P955" s="11"/>
      <c r="Q955" s="11"/>
      <c r="R955" s="11"/>
      <c r="S955" s="11"/>
      <c r="T955" s="11"/>
      <c r="U955" s="11"/>
      <c r="V955" s="11"/>
      <c r="W955" s="11">
        <v>1</v>
      </c>
    </row>
    <row r="956" spans="1:23" x14ac:dyDescent="0.3">
      <c r="A956">
        <v>955</v>
      </c>
      <c r="B956">
        <v>3</v>
      </c>
      <c r="C956" s="2">
        <v>38763.21329861111</v>
      </c>
      <c r="E956" s="5">
        <v>954</v>
      </c>
      <c r="F956" s="11"/>
      <c r="G956" s="11"/>
      <c r="H956" s="11"/>
      <c r="I956" s="11"/>
      <c r="J956" s="11"/>
      <c r="K956" s="11"/>
      <c r="L956" s="11"/>
      <c r="M956" s="11"/>
      <c r="N956" s="11"/>
      <c r="O956" s="11"/>
      <c r="P956" s="11"/>
      <c r="Q956" s="11"/>
      <c r="R956" s="11">
        <v>1</v>
      </c>
      <c r="S956" s="11"/>
      <c r="T956" s="11"/>
      <c r="U956" s="11"/>
      <c r="V956" s="11"/>
      <c r="W956" s="11">
        <v>1</v>
      </c>
    </row>
    <row r="957" spans="1:23" x14ac:dyDescent="0.3">
      <c r="A957">
        <v>956</v>
      </c>
      <c r="B957">
        <v>10</v>
      </c>
      <c r="C957" s="2">
        <v>38763.21329861111</v>
      </c>
      <c r="E957" s="5">
        <v>955</v>
      </c>
      <c r="F957" s="11"/>
      <c r="G957" s="11"/>
      <c r="H957" s="11">
        <v>1</v>
      </c>
      <c r="I957" s="11"/>
      <c r="J957" s="11"/>
      <c r="K957" s="11"/>
      <c r="L957" s="11"/>
      <c r="M957" s="11"/>
      <c r="N957" s="11"/>
      <c r="O957" s="11"/>
      <c r="P957" s="11"/>
      <c r="Q957" s="11"/>
      <c r="R957" s="11"/>
      <c r="S957" s="11"/>
      <c r="T957" s="11"/>
      <c r="U957" s="11"/>
      <c r="V957" s="11"/>
      <c r="W957" s="11">
        <v>1</v>
      </c>
    </row>
    <row r="958" spans="1:23" x14ac:dyDescent="0.3">
      <c r="A958">
        <v>957</v>
      </c>
      <c r="B958">
        <v>9</v>
      </c>
      <c r="C958" s="2">
        <v>38763.21329861111</v>
      </c>
      <c r="E958" s="5">
        <v>956</v>
      </c>
      <c r="F958" s="11"/>
      <c r="G958" s="11"/>
      <c r="H958" s="11"/>
      <c r="I958" s="11"/>
      <c r="J958" s="11"/>
      <c r="K958" s="11"/>
      <c r="L958" s="11"/>
      <c r="M958" s="11"/>
      <c r="N958" s="11"/>
      <c r="O958" s="11">
        <v>1</v>
      </c>
      <c r="P958" s="11"/>
      <c r="Q958" s="11"/>
      <c r="R958" s="11"/>
      <c r="S958" s="11"/>
      <c r="T958" s="11"/>
      <c r="U958" s="11"/>
      <c r="V958" s="11"/>
      <c r="W958" s="11">
        <v>1</v>
      </c>
    </row>
    <row r="959" spans="1:23" x14ac:dyDescent="0.3">
      <c r="A959">
        <v>958</v>
      </c>
      <c r="B959">
        <v>7</v>
      </c>
      <c r="C959" s="2">
        <v>38763.21329861111</v>
      </c>
      <c r="E959" s="5">
        <v>957</v>
      </c>
      <c r="F959" s="11"/>
      <c r="G959" s="11"/>
      <c r="H959" s="11"/>
      <c r="I959" s="11"/>
      <c r="J959" s="11"/>
      <c r="K959" s="11"/>
      <c r="L959" s="11"/>
      <c r="M959" s="11"/>
      <c r="N959" s="11">
        <v>1</v>
      </c>
      <c r="O959" s="11"/>
      <c r="P959" s="11"/>
      <c r="Q959" s="11"/>
      <c r="R959" s="11"/>
      <c r="S959" s="11"/>
      <c r="T959" s="11"/>
      <c r="U959" s="11"/>
      <c r="V959" s="11"/>
      <c r="W959" s="11">
        <v>1</v>
      </c>
    </row>
    <row r="960" spans="1:23" x14ac:dyDescent="0.3">
      <c r="A960">
        <v>959</v>
      </c>
      <c r="B960">
        <v>3</v>
      </c>
      <c r="C960" s="2">
        <v>38763.21329861111</v>
      </c>
      <c r="E960" s="5">
        <v>958</v>
      </c>
      <c r="F960" s="11"/>
      <c r="G960" s="11"/>
      <c r="H960" s="11"/>
      <c r="I960" s="11"/>
      <c r="J960" s="11"/>
      <c r="K960" s="11"/>
      <c r="L960" s="11">
        <v>1</v>
      </c>
      <c r="M960" s="11"/>
      <c r="N960" s="11"/>
      <c r="O960" s="11"/>
      <c r="P960" s="11"/>
      <c r="Q960" s="11"/>
      <c r="R960" s="11"/>
      <c r="S960" s="11"/>
      <c r="T960" s="11"/>
      <c r="U960" s="11"/>
      <c r="V960" s="11"/>
      <c r="W960" s="11">
        <v>1</v>
      </c>
    </row>
    <row r="961" spans="1:23" x14ac:dyDescent="0.3">
      <c r="A961">
        <v>960</v>
      </c>
      <c r="B961">
        <v>6</v>
      </c>
      <c r="C961" s="2">
        <v>38763.21329861111</v>
      </c>
      <c r="E961" s="5">
        <v>959</v>
      </c>
      <c r="F961" s="11"/>
      <c r="G961" s="11"/>
      <c r="H961" s="11">
        <v>1</v>
      </c>
      <c r="I961" s="11"/>
      <c r="J961" s="11"/>
      <c r="K961" s="11"/>
      <c r="L961" s="11"/>
      <c r="M961" s="11"/>
      <c r="N961" s="11"/>
      <c r="O961" s="11"/>
      <c r="P961" s="11"/>
      <c r="Q961" s="11"/>
      <c r="R961" s="11"/>
      <c r="S961" s="11"/>
      <c r="T961" s="11"/>
      <c r="U961" s="11"/>
      <c r="V961" s="11"/>
      <c r="W961" s="11">
        <v>1</v>
      </c>
    </row>
    <row r="962" spans="1:23" x14ac:dyDescent="0.3">
      <c r="A962">
        <v>961</v>
      </c>
      <c r="B962">
        <v>9</v>
      </c>
      <c r="C962" s="2">
        <v>38763.21329861111</v>
      </c>
      <c r="E962" s="5">
        <v>960</v>
      </c>
      <c r="F962" s="11"/>
      <c r="G962" s="11"/>
      <c r="H962" s="11"/>
      <c r="I962" s="11"/>
      <c r="J962" s="11"/>
      <c r="K962" s="11">
        <v>1</v>
      </c>
      <c r="L962" s="11"/>
      <c r="M962" s="11"/>
      <c r="N962" s="11"/>
      <c r="O962" s="11"/>
      <c r="P962" s="11"/>
      <c r="Q962" s="11"/>
      <c r="R962" s="11"/>
      <c r="S962" s="11"/>
      <c r="T962" s="11"/>
      <c r="U962" s="11"/>
      <c r="V962" s="11"/>
      <c r="W962" s="11">
        <v>1</v>
      </c>
    </row>
    <row r="963" spans="1:23" x14ac:dyDescent="0.3">
      <c r="A963">
        <v>962</v>
      </c>
      <c r="B963">
        <v>4</v>
      </c>
      <c r="C963" s="2">
        <v>38763.21329861111</v>
      </c>
      <c r="E963" s="5">
        <v>961</v>
      </c>
      <c r="F963" s="11"/>
      <c r="G963" s="11"/>
      <c r="H963" s="11"/>
      <c r="I963" s="11"/>
      <c r="J963" s="11"/>
      <c r="K963" s="11"/>
      <c r="L963" s="11"/>
      <c r="M963" s="11"/>
      <c r="N963" s="11">
        <v>1</v>
      </c>
      <c r="O963" s="11"/>
      <c r="P963" s="11"/>
      <c r="Q963" s="11"/>
      <c r="R963" s="11"/>
      <c r="S963" s="11"/>
      <c r="T963" s="11"/>
      <c r="U963" s="11"/>
      <c r="V963" s="11"/>
      <c r="W963" s="11">
        <v>1</v>
      </c>
    </row>
    <row r="964" spans="1:23" x14ac:dyDescent="0.3">
      <c r="A964">
        <v>963</v>
      </c>
      <c r="B964">
        <v>2</v>
      </c>
      <c r="C964" s="2">
        <v>38763.21329861111</v>
      </c>
      <c r="E964" s="5">
        <v>962</v>
      </c>
      <c r="F964" s="11"/>
      <c r="G964" s="11"/>
      <c r="H964" s="11"/>
      <c r="I964" s="11">
        <v>1</v>
      </c>
      <c r="J964" s="11"/>
      <c r="K964" s="11"/>
      <c r="L964" s="11"/>
      <c r="M964" s="11"/>
      <c r="N964" s="11"/>
      <c r="O964" s="11"/>
      <c r="P964" s="11"/>
      <c r="Q964" s="11"/>
      <c r="R964" s="11"/>
      <c r="S964" s="11"/>
      <c r="T964" s="11"/>
      <c r="U964" s="11"/>
      <c r="V964" s="11"/>
      <c r="W964" s="11">
        <v>1</v>
      </c>
    </row>
    <row r="965" spans="1:23" x14ac:dyDescent="0.3">
      <c r="A965">
        <v>964</v>
      </c>
      <c r="B965">
        <v>1</v>
      </c>
      <c r="C965" s="2">
        <v>38763.21329861111</v>
      </c>
      <c r="E965" s="5">
        <v>963</v>
      </c>
      <c r="F965" s="11"/>
      <c r="G965" s="11">
        <v>1</v>
      </c>
      <c r="H965" s="11"/>
      <c r="I965" s="11"/>
      <c r="J965" s="11"/>
      <c r="K965" s="11"/>
      <c r="L965" s="11"/>
      <c r="M965" s="11"/>
      <c r="N965" s="11"/>
      <c r="O965" s="11"/>
      <c r="P965" s="11"/>
      <c r="Q965" s="11"/>
      <c r="R965" s="11"/>
      <c r="S965" s="11"/>
      <c r="T965" s="11"/>
      <c r="U965" s="11"/>
      <c r="V965" s="11"/>
      <c r="W965" s="11">
        <v>1</v>
      </c>
    </row>
    <row r="966" spans="1:23" x14ac:dyDescent="0.3">
      <c r="A966">
        <v>965</v>
      </c>
      <c r="B966">
        <v>11</v>
      </c>
      <c r="C966" s="2">
        <v>38763.21329861111</v>
      </c>
      <c r="E966" s="5">
        <v>964</v>
      </c>
      <c r="F966" s="11">
        <v>1</v>
      </c>
      <c r="G966" s="11"/>
      <c r="H966" s="11"/>
      <c r="I966" s="11"/>
      <c r="J966" s="11"/>
      <c r="K966" s="11"/>
      <c r="L966" s="11"/>
      <c r="M966" s="11"/>
      <c r="N966" s="11"/>
      <c r="O966" s="11"/>
      <c r="P966" s="11"/>
      <c r="Q966" s="11"/>
      <c r="R966" s="11"/>
      <c r="S966" s="11"/>
      <c r="T966" s="11"/>
      <c r="U966" s="11"/>
      <c r="V966" s="11"/>
      <c r="W966" s="11">
        <v>1</v>
      </c>
    </row>
    <row r="967" spans="1:23" x14ac:dyDescent="0.3">
      <c r="A967">
        <v>966</v>
      </c>
      <c r="B967">
        <v>6</v>
      </c>
      <c r="C967" s="2">
        <v>38763.21329861111</v>
      </c>
      <c r="E967" s="5">
        <v>965</v>
      </c>
      <c r="F967" s="11"/>
      <c r="G967" s="11"/>
      <c r="H967" s="11"/>
      <c r="I967" s="11"/>
      <c r="J967" s="11"/>
      <c r="K967" s="11"/>
      <c r="L967" s="11"/>
      <c r="M967" s="11"/>
      <c r="N967" s="11"/>
      <c r="O967" s="11"/>
      <c r="P967" s="11">
        <v>1</v>
      </c>
      <c r="Q967" s="11"/>
      <c r="R967" s="11"/>
      <c r="S967" s="11"/>
      <c r="T967" s="11"/>
      <c r="U967" s="11"/>
      <c r="V967" s="11"/>
      <c r="W967" s="11">
        <v>1</v>
      </c>
    </row>
    <row r="968" spans="1:23" x14ac:dyDescent="0.3">
      <c r="A968">
        <v>967</v>
      </c>
      <c r="B968">
        <v>14</v>
      </c>
      <c r="C968" s="2">
        <v>38763.21329861111</v>
      </c>
      <c r="E968" s="5">
        <v>966</v>
      </c>
      <c r="F968" s="11"/>
      <c r="G968" s="11"/>
      <c r="H968" s="11"/>
      <c r="I968" s="11"/>
      <c r="J968" s="11"/>
      <c r="K968" s="11">
        <v>1</v>
      </c>
      <c r="L968" s="11"/>
      <c r="M968" s="11"/>
      <c r="N968" s="11"/>
      <c r="O968" s="11"/>
      <c r="P968" s="11"/>
      <c r="Q968" s="11"/>
      <c r="R968" s="11"/>
      <c r="S968" s="11"/>
      <c r="T968" s="11"/>
      <c r="U968" s="11"/>
      <c r="V968" s="11"/>
      <c r="W968" s="11">
        <v>1</v>
      </c>
    </row>
    <row r="969" spans="1:23" x14ac:dyDescent="0.3">
      <c r="A969">
        <v>968</v>
      </c>
      <c r="B969">
        <v>1</v>
      </c>
      <c r="C969" s="2">
        <v>38763.21329861111</v>
      </c>
      <c r="E969" s="5">
        <v>967</v>
      </c>
      <c r="F969" s="11"/>
      <c r="G969" s="11"/>
      <c r="H969" s="11"/>
      <c r="I969" s="11"/>
      <c r="J969" s="11"/>
      <c r="K969" s="11"/>
      <c r="L969" s="11"/>
      <c r="M969" s="11"/>
      <c r="N969" s="11"/>
      <c r="O969" s="11"/>
      <c r="P969" s="11"/>
      <c r="Q969" s="11"/>
      <c r="R969" s="11"/>
      <c r="S969" s="11">
        <v>1</v>
      </c>
      <c r="T969" s="11"/>
      <c r="U969" s="11"/>
      <c r="V969" s="11"/>
      <c r="W969" s="11">
        <v>1</v>
      </c>
    </row>
    <row r="970" spans="1:23" x14ac:dyDescent="0.3">
      <c r="A970">
        <v>969</v>
      </c>
      <c r="B970">
        <v>7</v>
      </c>
      <c r="C970" s="2">
        <v>38763.21329861111</v>
      </c>
      <c r="E970" s="5">
        <v>968</v>
      </c>
      <c r="F970" s="11">
        <v>1</v>
      </c>
      <c r="G970" s="11"/>
      <c r="H970" s="11"/>
      <c r="I970" s="11"/>
      <c r="J970" s="11"/>
      <c r="K970" s="11"/>
      <c r="L970" s="11"/>
      <c r="M970" s="11"/>
      <c r="N970" s="11"/>
      <c r="O970" s="11"/>
      <c r="P970" s="11"/>
      <c r="Q970" s="11"/>
      <c r="R970" s="11"/>
      <c r="S970" s="11"/>
      <c r="T970" s="11"/>
      <c r="U970" s="11"/>
      <c r="V970" s="11"/>
      <c r="W970" s="11">
        <v>1</v>
      </c>
    </row>
    <row r="971" spans="1:23" x14ac:dyDescent="0.3">
      <c r="A971">
        <v>970</v>
      </c>
      <c r="B971">
        <v>4</v>
      </c>
      <c r="C971" s="2">
        <v>38763.21329861111</v>
      </c>
      <c r="E971" s="5">
        <v>969</v>
      </c>
      <c r="F971" s="11"/>
      <c r="G971" s="11"/>
      <c r="H971" s="11"/>
      <c r="I971" s="11"/>
      <c r="J971" s="11"/>
      <c r="K971" s="11"/>
      <c r="L971" s="11">
        <v>1</v>
      </c>
      <c r="M971" s="11"/>
      <c r="N971" s="11"/>
      <c r="O971" s="11"/>
      <c r="P971" s="11"/>
      <c r="Q971" s="11"/>
      <c r="R971" s="11"/>
      <c r="S971" s="11"/>
      <c r="T971" s="11"/>
      <c r="U971" s="11"/>
      <c r="V971" s="11"/>
      <c r="W971" s="11">
        <v>1</v>
      </c>
    </row>
    <row r="972" spans="1:23" x14ac:dyDescent="0.3">
      <c r="A972">
        <v>971</v>
      </c>
      <c r="B972">
        <v>9</v>
      </c>
      <c r="C972" s="2">
        <v>38763.21329861111</v>
      </c>
      <c r="E972" s="5">
        <v>970</v>
      </c>
      <c r="F972" s="11"/>
      <c r="G972" s="11"/>
      <c r="H972" s="11"/>
      <c r="I972" s="11">
        <v>1</v>
      </c>
      <c r="J972" s="11"/>
      <c r="K972" s="11"/>
      <c r="L972" s="11"/>
      <c r="M972" s="11"/>
      <c r="N972" s="11"/>
      <c r="O972" s="11"/>
      <c r="P972" s="11"/>
      <c r="Q972" s="11"/>
      <c r="R972" s="11"/>
      <c r="S972" s="11"/>
      <c r="T972" s="11"/>
      <c r="U972" s="11"/>
      <c r="V972" s="11"/>
      <c r="W972" s="11">
        <v>1</v>
      </c>
    </row>
    <row r="973" spans="1:23" x14ac:dyDescent="0.3">
      <c r="A973">
        <v>972</v>
      </c>
      <c r="B973">
        <v>14</v>
      </c>
      <c r="C973" s="2">
        <v>38763.21329861111</v>
      </c>
      <c r="E973" s="5">
        <v>971</v>
      </c>
      <c r="F973" s="11"/>
      <c r="G973" s="11"/>
      <c r="H973" s="11"/>
      <c r="I973" s="11"/>
      <c r="J973" s="11"/>
      <c r="K973" s="11"/>
      <c r="L973" s="11"/>
      <c r="M973" s="11"/>
      <c r="N973" s="11">
        <v>1</v>
      </c>
      <c r="O973" s="11"/>
      <c r="P973" s="11"/>
      <c r="Q973" s="11"/>
      <c r="R973" s="11"/>
      <c r="S973" s="11"/>
      <c r="T973" s="11"/>
      <c r="U973" s="11"/>
      <c r="V973" s="11"/>
      <c r="W973" s="11">
        <v>1</v>
      </c>
    </row>
    <row r="974" spans="1:23" x14ac:dyDescent="0.3">
      <c r="A974">
        <v>973</v>
      </c>
      <c r="B974">
        <v>6</v>
      </c>
      <c r="C974" s="2">
        <v>38763.21329861111</v>
      </c>
      <c r="E974" s="5">
        <v>972</v>
      </c>
      <c r="F974" s="11"/>
      <c r="G974" s="11"/>
      <c r="H974" s="11"/>
      <c r="I974" s="11"/>
      <c r="J974" s="11"/>
      <c r="K974" s="11"/>
      <c r="L974" s="11"/>
      <c r="M974" s="11"/>
      <c r="N974" s="11"/>
      <c r="O974" s="11"/>
      <c r="P974" s="11"/>
      <c r="Q974" s="11"/>
      <c r="R974" s="11"/>
      <c r="S974" s="11">
        <v>1</v>
      </c>
      <c r="T974" s="11"/>
      <c r="U974" s="11"/>
      <c r="V974" s="11"/>
      <c r="W974" s="11">
        <v>1</v>
      </c>
    </row>
    <row r="975" spans="1:23" x14ac:dyDescent="0.3">
      <c r="A975">
        <v>974</v>
      </c>
      <c r="B975">
        <v>13</v>
      </c>
      <c r="C975" s="2">
        <v>38763.21329861111</v>
      </c>
      <c r="E975" s="5">
        <v>973</v>
      </c>
      <c r="F975" s="11"/>
      <c r="G975" s="11"/>
      <c r="H975" s="11"/>
      <c r="I975" s="11"/>
      <c r="J975" s="11"/>
      <c r="K975" s="11">
        <v>1</v>
      </c>
      <c r="L975" s="11"/>
      <c r="M975" s="11"/>
      <c r="N975" s="11"/>
      <c r="O975" s="11"/>
      <c r="P975" s="11"/>
      <c r="Q975" s="11"/>
      <c r="R975" s="11"/>
      <c r="S975" s="11"/>
      <c r="T975" s="11"/>
      <c r="U975" s="11"/>
      <c r="V975" s="11"/>
      <c r="W975" s="11">
        <v>1</v>
      </c>
    </row>
    <row r="976" spans="1:23" x14ac:dyDescent="0.3">
      <c r="A976">
        <v>975</v>
      </c>
      <c r="B976">
        <v>8</v>
      </c>
      <c r="C976" s="2">
        <v>38763.21329861111</v>
      </c>
      <c r="E976" s="5">
        <v>974</v>
      </c>
      <c r="F976" s="11"/>
      <c r="G976" s="11"/>
      <c r="H976" s="11"/>
      <c r="I976" s="11"/>
      <c r="J976" s="11"/>
      <c r="K976" s="11"/>
      <c r="L976" s="11"/>
      <c r="M976" s="11"/>
      <c r="N976" s="11"/>
      <c r="O976" s="11"/>
      <c r="P976" s="11"/>
      <c r="Q976" s="11"/>
      <c r="R976" s="11">
        <v>1</v>
      </c>
      <c r="S976" s="11"/>
      <c r="T976" s="11"/>
      <c r="U976" s="11"/>
      <c r="V976" s="11"/>
      <c r="W976" s="11">
        <v>1</v>
      </c>
    </row>
    <row r="977" spans="1:23" x14ac:dyDescent="0.3">
      <c r="A977">
        <v>976</v>
      </c>
      <c r="B977">
        <v>10</v>
      </c>
      <c r="C977" s="2">
        <v>38763.21329861111</v>
      </c>
      <c r="E977" s="5">
        <v>975</v>
      </c>
      <c r="F977" s="11"/>
      <c r="G977" s="11"/>
      <c r="H977" s="11"/>
      <c r="I977" s="11"/>
      <c r="J977" s="11"/>
      <c r="K977" s="11"/>
      <c r="L977" s="11"/>
      <c r="M977" s="11">
        <v>1</v>
      </c>
      <c r="N977" s="11"/>
      <c r="O977" s="11"/>
      <c r="P977" s="11"/>
      <c r="Q977" s="11"/>
      <c r="R977" s="11"/>
      <c r="S977" s="11"/>
      <c r="T977" s="11"/>
      <c r="U977" s="11"/>
      <c r="V977" s="11"/>
      <c r="W977" s="11">
        <v>1</v>
      </c>
    </row>
    <row r="978" spans="1:23" x14ac:dyDescent="0.3">
      <c r="A978">
        <v>977</v>
      </c>
      <c r="B978">
        <v>16</v>
      </c>
      <c r="C978" s="2">
        <v>38763.21329861111</v>
      </c>
      <c r="E978" s="5">
        <v>976</v>
      </c>
      <c r="F978" s="11"/>
      <c r="G978" s="11"/>
      <c r="H978" s="11"/>
      <c r="I978" s="11"/>
      <c r="J978" s="11"/>
      <c r="K978" s="11"/>
      <c r="L978" s="11"/>
      <c r="M978" s="11"/>
      <c r="N978" s="11"/>
      <c r="O978" s="11">
        <v>1</v>
      </c>
      <c r="P978" s="11"/>
      <c r="Q978" s="11"/>
      <c r="R978" s="11"/>
      <c r="S978" s="11"/>
      <c r="T978" s="11"/>
      <c r="U978" s="11"/>
      <c r="V978" s="11"/>
      <c r="W978" s="11">
        <v>1</v>
      </c>
    </row>
    <row r="979" spans="1:23" x14ac:dyDescent="0.3">
      <c r="A979">
        <v>978</v>
      </c>
      <c r="B979">
        <v>5</v>
      </c>
      <c r="C979" s="2">
        <v>38763.21329861111</v>
      </c>
      <c r="E979" s="5">
        <v>977</v>
      </c>
      <c r="F979" s="11"/>
      <c r="G979" s="11"/>
      <c r="H979" s="11"/>
      <c r="I979" s="11"/>
      <c r="J979" s="11"/>
      <c r="K979" s="11"/>
      <c r="L979" s="11"/>
      <c r="M979" s="11"/>
      <c r="N979" s="11"/>
      <c r="O979" s="11"/>
      <c r="P979" s="11"/>
      <c r="Q979" s="11"/>
      <c r="R979" s="11"/>
      <c r="S979" s="11"/>
      <c r="T979" s="11"/>
      <c r="U979" s="11">
        <v>1</v>
      </c>
      <c r="V979" s="11"/>
      <c r="W979" s="11">
        <v>1</v>
      </c>
    </row>
    <row r="980" spans="1:23" x14ac:dyDescent="0.3">
      <c r="A980">
        <v>979</v>
      </c>
      <c r="B980">
        <v>7</v>
      </c>
      <c r="C980" s="2">
        <v>38763.21329861111</v>
      </c>
      <c r="E980" s="5">
        <v>978</v>
      </c>
      <c r="F980" s="11"/>
      <c r="G980" s="11"/>
      <c r="H980" s="11"/>
      <c r="I980" s="11"/>
      <c r="J980" s="11">
        <v>1</v>
      </c>
      <c r="K980" s="11"/>
      <c r="L980" s="11"/>
      <c r="M980" s="11"/>
      <c r="N980" s="11"/>
      <c r="O980" s="11"/>
      <c r="P980" s="11"/>
      <c r="Q980" s="11"/>
      <c r="R980" s="11"/>
      <c r="S980" s="11"/>
      <c r="T980" s="11"/>
      <c r="U980" s="11"/>
      <c r="V980" s="11"/>
      <c r="W980" s="11">
        <v>1</v>
      </c>
    </row>
    <row r="981" spans="1:23" x14ac:dyDescent="0.3">
      <c r="A981">
        <v>980</v>
      </c>
      <c r="B981">
        <v>12</v>
      </c>
      <c r="C981" s="2">
        <v>38763.21329861111</v>
      </c>
      <c r="E981" s="5">
        <v>979</v>
      </c>
      <c r="F981" s="11"/>
      <c r="G981" s="11"/>
      <c r="H981" s="11"/>
      <c r="I981" s="11"/>
      <c r="J981" s="11"/>
      <c r="K981" s="11"/>
      <c r="L981" s="11">
        <v>1</v>
      </c>
      <c r="M981" s="11"/>
      <c r="N981" s="11"/>
      <c r="O981" s="11"/>
      <c r="P981" s="11"/>
      <c r="Q981" s="11"/>
      <c r="R981" s="11"/>
      <c r="S981" s="11"/>
      <c r="T981" s="11"/>
      <c r="U981" s="11"/>
      <c r="V981" s="11"/>
      <c r="W981" s="11">
        <v>1</v>
      </c>
    </row>
    <row r="982" spans="1:23" x14ac:dyDescent="0.3">
      <c r="A982">
        <v>981</v>
      </c>
      <c r="B982">
        <v>16</v>
      </c>
      <c r="C982" s="2">
        <v>38763.21329861111</v>
      </c>
      <c r="E982" s="5">
        <v>980</v>
      </c>
      <c r="F982" s="11"/>
      <c r="G982" s="11"/>
      <c r="H982" s="11"/>
      <c r="I982" s="11"/>
      <c r="J982" s="11"/>
      <c r="K982" s="11"/>
      <c r="L982" s="11"/>
      <c r="M982" s="11"/>
      <c r="N982" s="11"/>
      <c r="O982" s="11"/>
      <c r="P982" s="11"/>
      <c r="Q982" s="11">
        <v>1</v>
      </c>
      <c r="R982" s="11"/>
      <c r="S982" s="11"/>
      <c r="T982" s="11"/>
      <c r="U982" s="11"/>
      <c r="V982" s="11"/>
      <c r="W982" s="11">
        <v>1</v>
      </c>
    </row>
    <row r="983" spans="1:23" x14ac:dyDescent="0.3">
      <c r="A983">
        <v>982</v>
      </c>
      <c r="B983">
        <v>1</v>
      </c>
      <c r="C983" s="2">
        <v>38763.21329861111</v>
      </c>
      <c r="E983" s="5">
        <v>981</v>
      </c>
      <c r="F983" s="11"/>
      <c r="G983" s="11"/>
      <c r="H983" s="11"/>
      <c r="I983" s="11"/>
      <c r="J983" s="11"/>
      <c r="K983" s="11"/>
      <c r="L983" s="11"/>
      <c r="M983" s="11"/>
      <c r="N983" s="11"/>
      <c r="O983" s="11"/>
      <c r="P983" s="11"/>
      <c r="Q983" s="11"/>
      <c r="R983" s="11"/>
      <c r="S983" s="11"/>
      <c r="T983" s="11"/>
      <c r="U983" s="11">
        <v>1</v>
      </c>
      <c r="V983" s="11"/>
      <c r="W983" s="11">
        <v>1</v>
      </c>
    </row>
    <row r="984" spans="1:23" x14ac:dyDescent="0.3">
      <c r="A984">
        <v>983</v>
      </c>
      <c r="B984">
        <v>12</v>
      </c>
      <c r="C984" s="2">
        <v>38763.21329861111</v>
      </c>
      <c r="E984" s="5">
        <v>982</v>
      </c>
      <c r="F984" s="11">
        <v>1</v>
      </c>
      <c r="G984" s="11"/>
      <c r="H984" s="11"/>
      <c r="I984" s="11"/>
      <c r="J984" s="11"/>
      <c r="K984" s="11"/>
      <c r="L984" s="11"/>
      <c r="M984" s="11"/>
      <c r="N984" s="11"/>
      <c r="O984" s="11"/>
      <c r="P984" s="11"/>
      <c r="Q984" s="11"/>
      <c r="R984" s="11"/>
      <c r="S984" s="11"/>
      <c r="T984" s="11"/>
      <c r="U984" s="11"/>
      <c r="V984" s="11"/>
      <c r="W984" s="11">
        <v>1</v>
      </c>
    </row>
    <row r="985" spans="1:23" x14ac:dyDescent="0.3">
      <c r="A985">
        <v>984</v>
      </c>
      <c r="B985">
        <v>9</v>
      </c>
      <c r="C985" s="2">
        <v>38763.21329861111</v>
      </c>
      <c r="E985" s="5">
        <v>983</v>
      </c>
      <c r="F985" s="11"/>
      <c r="G985" s="11"/>
      <c r="H985" s="11"/>
      <c r="I985" s="11"/>
      <c r="J985" s="11"/>
      <c r="K985" s="11"/>
      <c r="L985" s="11"/>
      <c r="M985" s="11"/>
      <c r="N985" s="11"/>
      <c r="O985" s="11"/>
      <c r="P985" s="11"/>
      <c r="Q985" s="11">
        <v>1</v>
      </c>
      <c r="R985" s="11"/>
      <c r="S985" s="11"/>
      <c r="T985" s="11"/>
      <c r="U985" s="11"/>
      <c r="V985" s="11"/>
      <c r="W985" s="11">
        <v>1</v>
      </c>
    </row>
    <row r="986" spans="1:23" x14ac:dyDescent="0.3">
      <c r="A986">
        <v>985</v>
      </c>
      <c r="B986">
        <v>14</v>
      </c>
      <c r="C986" s="2">
        <v>38763.21329861111</v>
      </c>
      <c r="E986" s="5">
        <v>984</v>
      </c>
      <c r="F986" s="11"/>
      <c r="G986" s="11"/>
      <c r="H986" s="11"/>
      <c r="I986" s="11"/>
      <c r="J986" s="11"/>
      <c r="K986" s="11"/>
      <c r="L986" s="11"/>
      <c r="M986" s="11"/>
      <c r="N986" s="11">
        <v>1</v>
      </c>
      <c r="O986" s="11"/>
      <c r="P986" s="11"/>
      <c r="Q986" s="11"/>
      <c r="R986" s="11"/>
      <c r="S986" s="11"/>
      <c r="T986" s="11"/>
      <c r="U986" s="11"/>
      <c r="V986" s="11"/>
      <c r="W986" s="11">
        <v>1</v>
      </c>
    </row>
    <row r="987" spans="1:23" x14ac:dyDescent="0.3">
      <c r="A987">
        <v>986</v>
      </c>
      <c r="B987">
        <v>2</v>
      </c>
      <c r="C987" s="2">
        <v>38763.21329861111</v>
      </c>
      <c r="E987" s="5">
        <v>985</v>
      </c>
      <c r="F987" s="11"/>
      <c r="G987" s="11"/>
      <c r="H987" s="11"/>
      <c r="I987" s="11"/>
      <c r="J987" s="11"/>
      <c r="K987" s="11"/>
      <c r="L987" s="11"/>
      <c r="M987" s="11"/>
      <c r="N987" s="11"/>
      <c r="O987" s="11"/>
      <c r="P987" s="11"/>
      <c r="Q987" s="11"/>
      <c r="R987" s="11"/>
      <c r="S987" s="11">
        <v>1</v>
      </c>
      <c r="T987" s="11"/>
      <c r="U987" s="11"/>
      <c r="V987" s="11"/>
      <c r="W987" s="11">
        <v>1</v>
      </c>
    </row>
    <row r="988" spans="1:23" x14ac:dyDescent="0.3">
      <c r="A988">
        <v>987</v>
      </c>
      <c r="B988">
        <v>12</v>
      </c>
      <c r="C988" s="2">
        <v>38763.21329861111</v>
      </c>
      <c r="E988" s="5">
        <v>986</v>
      </c>
      <c r="F988" s="11"/>
      <c r="G988" s="11">
        <v>1</v>
      </c>
      <c r="H988" s="11"/>
      <c r="I988" s="11"/>
      <c r="J988" s="11"/>
      <c r="K988" s="11"/>
      <c r="L988" s="11"/>
      <c r="M988" s="11"/>
      <c r="N988" s="11"/>
      <c r="O988" s="11"/>
      <c r="P988" s="11"/>
      <c r="Q988" s="11"/>
      <c r="R988" s="11"/>
      <c r="S988" s="11"/>
      <c r="T988" s="11"/>
      <c r="U988" s="11"/>
      <c r="V988" s="11"/>
      <c r="W988" s="11">
        <v>1</v>
      </c>
    </row>
    <row r="989" spans="1:23" x14ac:dyDescent="0.3">
      <c r="A989">
        <v>988</v>
      </c>
      <c r="B989">
        <v>16</v>
      </c>
      <c r="C989" s="2">
        <v>38763.21329861111</v>
      </c>
      <c r="E989" s="5">
        <v>987</v>
      </c>
      <c r="F989" s="11"/>
      <c r="G989" s="11"/>
      <c r="H989" s="11"/>
      <c r="I989" s="11"/>
      <c r="J989" s="11"/>
      <c r="K989" s="11"/>
      <c r="L989" s="11"/>
      <c r="M989" s="11"/>
      <c r="N989" s="11"/>
      <c r="O989" s="11"/>
      <c r="P989" s="11"/>
      <c r="Q989" s="11">
        <v>1</v>
      </c>
      <c r="R989" s="11"/>
      <c r="S989" s="11"/>
      <c r="T989" s="11"/>
      <c r="U989" s="11"/>
      <c r="V989" s="11"/>
      <c r="W989" s="11">
        <v>1</v>
      </c>
    </row>
    <row r="990" spans="1:23" x14ac:dyDescent="0.3">
      <c r="A990">
        <v>989</v>
      </c>
      <c r="B990">
        <v>16</v>
      </c>
      <c r="C990" s="2">
        <v>38763.21329861111</v>
      </c>
      <c r="E990" s="5">
        <v>988</v>
      </c>
      <c r="F990" s="11"/>
      <c r="G990" s="11"/>
      <c r="H990" s="11"/>
      <c r="I990" s="11"/>
      <c r="J990" s="11"/>
      <c r="K990" s="11"/>
      <c r="L990" s="11"/>
      <c r="M990" s="11"/>
      <c r="N990" s="11"/>
      <c r="O990" s="11"/>
      <c r="P990" s="11"/>
      <c r="Q990" s="11"/>
      <c r="R990" s="11"/>
      <c r="S990" s="11"/>
      <c r="T990" s="11"/>
      <c r="U990" s="11">
        <v>1</v>
      </c>
      <c r="V990" s="11"/>
      <c r="W990" s="11">
        <v>1</v>
      </c>
    </row>
    <row r="991" spans="1:23" x14ac:dyDescent="0.3">
      <c r="A991">
        <v>990</v>
      </c>
      <c r="B991">
        <v>11</v>
      </c>
      <c r="C991" s="2">
        <v>38763.21329861111</v>
      </c>
      <c r="E991" s="5">
        <v>989</v>
      </c>
      <c r="F991" s="11"/>
      <c r="G991" s="11"/>
      <c r="H991" s="11"/>
      <c r="I991" s="11"/>
      <c r="J991" s="11"/>
      <c r="K991" s="11"/>
      <c r="L991" s="11"/>
      <c r="M991" s="11"/>
      <c r="N991" s="11"/>
      <c r="O991" s="11"/>
      <c r="P991" s="11"/>
      <c r="Q991" s="11"/>
      <c r="R991" s="11"/>
      <c r="S991" s="11"/>
      <c r="T991" s="11"/>
      <c r="U991" s="11">
        <v>1</v>
      </c>
      <c r="V991" s="11"/>
      <c r="W991" s="11">
        <v>1</v>
      </c>
    </row>
    <row r="992" spans="1:23" x14ac:dyDescent="0.3">
      <c r="A992">
        <v>991</v>
      </c>
      <c r="B992">
        <v>1</v>
      </c>
      <c r="C992" s="2">
        <v>38763.21329861111</v>
      </c>
      <c r="E992" s="5">
        <v>990</v>
      </c>
      <c r="F992" s="11"/>
      <c r="G992" s="11"/>
      <c r="H992" s="11"/>
      <c r="I992" s="11"/>
      <c r="J992" s="11"/>
      <c r="K992" s="11"/>
      <c r="L992" s="11"/>
      <c r="M992" s="11"/>
      <c r="N992" s="11"/>
      <c r="O992" s="11"/>
      <c r="P992" s="11">
        <v>1</v>
      </c>
      <c r="Q992" s="11"/>
      <c r="R992" s="11"/>
      <c r="S992" s="11"/>
      <c r="T992" s="11"/>
      <c r="U992" s="11"/>
      <c r="V992" s="11"/>
      <c r="W992" s="11">
        <v>1</v>
      </c>
    </row>
    <row r="993" spans="1:23" x14ac:dyDescent="0.3">
      <c r="A993">
        <v>992</v>
      </c>
      <c r="B993">
        <v>6</v>
      </c>
      <c r="C993" s="2">
        <v>38763.21329861111</v>
      </c>
      <c r="E993" s="5">
        <v>991</v>
      </c>
      <c r="F993" s="11">
        <v>1</v>
      </c>
      <c r="G993" s="11"/>
      <c r="H993" s="11"/>
      <c r="I993" s="11"/>
      <c r="J993" s="11"/>
      <c r="K993" s="11"/>
      <c r="L993" s="11"/>
      <c r="M993" s="11"/>
      <c r="N993" s="11"/>
      <c r="O993" s="11"/>
      <c r="P993" s="11"/>
      <c r="Q993" s="11"/>
      <c r="R993" s="11"/>
      <c r="S993" s="11"/>
      <c r="T993" s="11"/>
      <c r="U993" s="11"/>
      <c r="V993" s="11"/>
      <c r="W993" s="11">
        <v>1</v>
      </c>
    </row>
    <row r="994" spans="1:23" x14ac:dyDescent="0.3">
      <c r="A994">
        <v>993</v>
      </c>
      <c r="B994">
        <v>3</v>
      </c>
      <c r="C994" s="2">
        <v>38763.21329861111</v>
      </c>
      <c r="E994" s="5">
        <v>992</v>
      </c>
      <c r="F994" s="11"/>
      <c r="G994" s="11"/>
      <c r="H994" s="11"/>
      <c r="I994" s="11"/>
      <c r="J994" s="11"/>
      <c r="K994" s="11">
        <v>1</v>
      </c>
      <c r="L994" s="11"/>
      <c r="M994" s="11"/>
      <c r="N994" s="11"/>
      <c r="O994" s="11"/>
      <c r="P994" s="11"/>
      <c r="Q994" s="11"/>
      <c r="R994" s="11"/>
      <c r="S994" s="11"/>
      <c r="T994" s="11"/>
      <c r="U994" s="11"/>
      <c r="V994" s="11"/>
      <c r="W994" s="11">
        <v>1</v>
      </c>
    </row>
    <row r="995" spans="1:23" x14ac:dyDescent="0.3">
      <c r="A995">
        <v>994</v>
      </c>
      <c r="B995">
        <v>13</v>
      </c>
      <c r="C995" s="2">
        <v>38763.21329861111</v>
      </c>
      <c r="E995" s="5">
        <v>993</v>
      </c>
      <c r="F995" s="11"/>
      <c r="G995" s="11"/>
      <c r="H995" s="11">
        <v>1</v>
      </c>
      <c r="I995" s="11"/>
      <c r="J995" s="11"/>
      <c r="K995" s="11"/>
      <c r="L995" s="11"/>
      <c r="M995" s="11"/>
      <c r="N995" s="11"/>
      <c r="O995" s="11"/>
      <c r="P995" s="11"/>
      <c r="Q995" s="11"/>
      <c r="R995" s="11"/>
      <c r="S995" s="11"/>
      <c r="T995" s="11"/>
      <c r="U995" s="11"/>
      <c r="V995" s="11"/>
      <c r="W995" s="11">
        <v>1</v>
      </c>
    </row>
    <row r="996" spans="1:23" x14ac:dyDescent="0.3">
      <c r="A996">
        <v>995</v>
      </c>
      <c r="B996">
        <v>11</v>
      </c>
      <c r="C996" s="2">
        <v>38763.21329861111</v>
      </c>
      <c r="E996" s="5">
        <v>994</v>
      </c>
      <c r="F996" s="11"/>
      <c r="G996" s="11"/>
      <c r="H996" s="11"/>
      <c r="I996" s="11"/>
      <c r="J996" s="11"/>
      <c r="K996" s="11"/>
      <c r="L996" s="11"/>
      <c r="M996" s="11"/>
      <c r="N996" s="11"/>
      <c r="O996" s="11"/>
      <c r="P996" s="11"/>
      <c r="Q996" s="11"/>
      <c r="R996" s="11">
        <v>1</v>
      </c>
      <c r="S996" s="11"/>
      <c r="T996" s="11"/>
      <c r="U996" s="11"/>
      <c r="V996" s="11"/>
      <c r="W996" s="11">
        <v>1</v>
      </c>
    </row>
    <row r="997" spans="1:23" x14ac:dyDescent="0.3">
      <c r="A997">
        <v>996</v>
      </c>
      <c r="B997">
        <v>6</v>
      </c>
      <c r="C997" s="2">
        <v>38763.21329861111</v>
      </c>
      <c r="E997" s="5">
        <v>995</v>
      </c>
      <c r="F997" s="11"/>
      <c r="G997" s="11"/>
      <c r="H997" s="11"/>
      <c r="I997" s="11"/>
      <c r="J997" s="11"/>
      <c r="K997" s="11"/>
      <c r="L997" s="11"/>
      <c r="M997" s="11"/>
      <c r="N997" s="11"/>
      <c r="O997" s="11"/>
      <c r="P997" s="11">
        <v>1</v>
      </c>
      <c r="Q997" s="11"/>
      <c r="R997" s="11"/>
      <c r="S997" s="11"/>
      <c r="T997" s="11"/>
      <c r="U997" s="11"/>
      <c r="V997" s="11"/>
      <c r="W997" s="11">
        <v>1</v>
      </c>
    </row>
    <row r="998" spans="1:23" x14ac:dyDescent="0.3">
      <c r="A998">
        <v>997</v>
      </c>
      <c r="B998">
        <v>12</v>
      </c>
      <c r="C998" s="2">
        <v>38763.21329861111</v>
      </c>
      <c r="E998" s="5">
        <v>996</v>
      </c>
      <c r="F998" s="11"/>
      <c r="G998" s="11"/>
      <c r="H998" s="11"/>
      <c r="I998" s="11"/>
      <c r="J998" s="11"/>
      <c r="K998" s="11">
        <v>1</v>
      </c>
      <c r="L998" s="11"/>
      <c r="M998" s="11"/>
      <c r="N998" s="11"/>
      <c r="O998" s="11"/>
      <c r="P998" s="11"/>
      <c r="Q998" s="11"/>
      <c r="R998" s="11"/>
      <c r="S998" s="11"/>
      <c r="T998" s="11"/>
      <c r="U998" s="11"/>
      <c r="V998" s="11"/>
      <c r="W998" s="11">
        <v>1</v>
      </c>
    </row>
    <row r="999" spans="1:23" x14ac:dyDescent="0.3">
      <c r="A999">
        <v>998</v>
      </c>
      <c r="B999">
        <v>11</v>
      </c>
      <c r="C999" s="2">
        <v>38763.21329861111</v>
      </c>
      <c r="E999" s="5">
        <v>997</v>
      </c>
      <c r="F999" s="11"/>
      <c r="G999" s="11"/>
      <c r="H999" s="11"/>
      <c r="I999" s="11"/>
      <c r="J999" s="11"/>
      <c r="K999" s="11"/>
      <c r="L999" s="11"/>
      <c r="M999" s="11"/>
      <c r="N999" s="11"/>
      <c r="O999" s="11"/>
      <c r="P999" s="11"/>
      <c r="Q999" s="11">
        <v>1</v>
      </c>
      <c r="R999" s="11"/>
      <c r="S999" s="11"/>
      <c r="T999" s="11"/>
      <c r="U999" s="11"/>
      <c r="V999" s="11"/>
      <c r="W999" s="11">
        <v>1</v>
      </c>
    </row>
    <row r="1000" spans="1:23" x14ac:dyDescent="0.3">
      <c r="A1000">
        <v>999</v>
      </c>
      <c r="B1000">
        <v>3</v>
      </c>
      <c r="C1000" s="2">
        <v>38763.21329861111</v>
      </c>
      <c r="E1000" s="5">
        <v>998</v>
      </c>
      <c r="F1000" s="11"/>
      <c r="G1000" s="11"/>
      <c r="H1000" s="11"/>
      <c r="I1000" s="11"/>
      <c r="J1000" s="11"/>
      <c r="K1000" s="11"/>
      <c r="L1000" s="11"/>
      <c r="M1000" s="11"/>
      <c r="N1000" s="11"/>
      <c r="O1000" s="11"/>
      <c r="P1000" s="11">
        <v>1</v>
      </c>
      <c r="Q1000" s="11"/>
      <c r="R1000" s="11"/>
      <c r="S1000" s="11"/>
      <c r="T1000" s="11"/>
      <c r="U1000" s="11"/>
      <c r="V1000" s="11"/>
      <c r="W1000" s="11">
        <v>1</v>
      </c>
    </row>
    <row r="1001" spans="1:23" ht="15" thickBot="1" x14ac:dyDescent="0.35">
      <c r="A1001">
        <v>1000</v>
      </c>
      <c r="B1001">
        <v>5</v>
      </c>
      <c r="C1001" s="2">
        <v>38763.21329861111</v>
      </c>
      <c r="E1001" s="5">
        <v>999</v>
      </c>
      <c r="F1001" s="11"/>
      <c r="G1001" s="11"/>
      <c r="H1001" s="11">
        <v>1</v>
      </c>
      <c r="I1001" s="11"/>
      <c r="J1001" s="11"/>
      <c r="K1001" s="11"/>
      <c r="L1001" s="11"/>
      <c r="M1001" s="11"/>
      <c r="N1001" s="11"/>
      <c r="O1001" s="11"/>
      <c r="P1001" s="11"/>
      <c r="Q1001" s="11"/>
      <c r="R1001" s="11"/>
      <c r="S1001" s="11"/>
      <c r="T1001" s="11"/>
      <c r="U1001" s="11"/>
      <c r="V1001" s="11"/>
      <c r="W1001" s="11">
        <v>1</v>
      </c>
    </row>
    <row r="1002" spans="1:23" x14ac:dyDescent="0.3">
      <c r="A1002" s="3" t="s">
        <v>253</v>
      </c>
      <c r="B1002" s="3">
        <f>SUBTOTAL(104,sakila.film_category[category_id])</f>
        <v>16</v>
      </c>
      <c r="C1002" s="12">
        <f>SUBTOTAL(104,sakila.film_category[last_update])</f>
        <v>38763.21329861111</v>
      </c>
      <c r="E1002" s="5">
        <v>1000</v>
      </c>
      <c r="F1002" s="11"/>
      <c r="G1002" s="11"/>
      <c r="H1002" s="11"/>
      <c r="I1002" s="11"/>
      <c r="J1002" s="11">
        <v>1</v>
      </c>
      <c r="K1002" s="11"/>
      <c r="L1002" s="11"/>
      <c r="M1002" s="11"/>
      <c r="N1002" s="11"/>
      <c r="O1002" s="11"/>
      <c r="P1002" s="11"/>
      <c r="Q1002" s="11"/>
      <c r="R1002" s="11"/>
      <c r="S1002" s="11"/>
      <c r="T1002" s="11"/>
      <c r="U1002" s="11"/>
      <c r="V1002" s="11"/>
      <c r="W1002" s="11">
        <v>1</v>
      </c>
    </row>
    <row r="1003" spans="1:23" x14ac:dyDescent="0.3">
      <c r="E1003" s="5" t="s">
        <v>253</v>
      </c>
      <c r="F1003" s="11"/>
      <c r="G1003" s="11"/>
      <c r="H1003" s="11"/>
      <c r="I1003" s="11"/>
      <c r="J1003" s="11"/>
      <c r="K1003" s="11"/>
      <c r="L1003" s="11"/>
      <c r="M1003" s="11"/>
      <c r="N1003" s="11"/>
      <c r="O1003" s="11"/>
      <c r="P1003" s="11"/>
      <c r="Q1003" s="11"/>
      <c r="R1003" s="11"/>
      <c r="S1003" s="11"/>
      <c r="T1003" s="11"/>
      <c r="U1003" s="11"/>
      <c r="V1003" s="11">
        <v>1</v>
      </c>
      <c r="W1003" s="11">
        <v>1</v>
      </c>
    </row>
    <row r="1004" spans="1:23" x14ac:dyDescent="0.3">
      <c r="E1004" s="5" t="s">
        <v>255</v>
      </c>
      <c r="F1004" s="11">
        <v>64</v>
      </c>
      <c r="G1004" s="11">
        <v>66</v>
      </c>
      <c r="H1004" s="11">
        <v>60</v>
      </c>
      <c r="I1004" s="11">
        <v>57</v>
      </c>
      <c r="J1004" s="11">
        <v>58</v>
      </c>
      <c r="K1004" s="11">
        <v>68</v>
      </c>
      <c r="L1004" s="11">
        <v>62</v>
      </c>
      <c r="M1004" s="11">
        <v>69</v>
      </c>
      <c r="N1004" s="11">
        <v>73</v>
      </c>
      <c r="O1004" s="11">
        <v>61</v>
      </c>
      <c r="P1004" s="11">
        <v>56</v>
      </c>
      <c r="Q1004" s="11">
        <v>51</v>
      </c>
      <c r="R1004" s="11">
        <v>63</v>
      </c>
      <c r="S1004" s="11">
        <v>61</v>
      </c>
      <c r="T1004" s="11">
        <v>74</v>
      </c>
      <c r="U1004" s="11">
        <v>57</v>
      </c>
      <c r="V1004" s="11">
        <v>1</v>
      </c>
      <c r="W1004" s="11">
        <v>1001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04"/>
  <sheetViews>
    <sheetView tabSelected="1" topLeftCell="G1" zoomScale="85" zoomScaleNormal="85" workbookViewId="0">
      <selection activeCell="K4" sqref="K4 K10 K16 K22 K28 K34 K40 K46 K52 K58 K64 K70 K76 K82 K88 K94 K100 K106 K112 K118 K124 K130 K136 K142 K148 K154 K160 K166 K172 K178 K184 K190 K196 K202 K208 K214 K220 K226 K232 K238 K244 K250 K256 K262 K268 K274 K280 K286 K292 K298 K304 K310 K316 K322 K328 K334 K340 K346 K352 K358 K364 K370 K376 K382 K388 K394 K400 K406 K412 K418 K424 K430 K436 K442 K448 K454 K460 K466 K472 K478 K484 K490 K496 K502 K508 K514 K520 K526 K532 K538 K544 K550 K556 K562 K568 K574 K580 K586 K592 K598 K604 K610 K616 K622 K628 K634 K640 K646 K652 K658 K664 K670 K676 K682 K688 K694 K700 K706 K712 K718 K724 K730 K736 K742 K748 K754 K760 K766 K772 K778 K784 K790 K796 K802 K808 K814 K820 K826 K832 K838 K844 K850 K856 K862 K868 K874 K880 K886 K892 K898 K904 K910 K916 K922 K928 K934 K940 K946 K952 K958 K964 K970 K976 K982 K988 K994 K1000 K1006 K1012 K1018 K1024 K1030 K1036 K1042 K1048 K1054 K1060 K1066 K1072 K1078 K1084 K1090 K1096 K1102 K1108 K1114 K1120 K1126 K1132 K1138 K1144 K1150 K1156 K1162 K1168 K1174 K1180 K1186 K1192 K1198 K1204 K1210 K1216 K1222 K1228 K1234 K1240 K1246 K1252 K1258 K1264 K1270 K1276 K1282 K1288 K1294 K1300 K1306 K1312 K1318 K1324 K1330 K1336 K1342 K1348 K1354 K1360 K1366 K1372 K1378 K1384 K1390 K1396 K1402 K1408 K1414 K1420 K1426 K1432 K1438 K1444 K1450 K1456 K1462 K1468 K1474 K1480 K1486 K1492 K1498 K1504 K1510 K1516 K1522 K1528 K1534 K1540 K1546 K1552 K1558 K1564 K1570 K1576 K1582 K1588 K1594 K1600 K1606 K1612 K1618 K1624 K1630 K1636 K1642 K1648 K1654 K1660 K1666 K1672 K1678 K1684 K1690 K1696 K1702 K1708 K1714 K1720 K1726 K1732 K1738 K1744 K1750 K1756 K1762 K1768 K1774 K1780 K1786 K1792 K1798 K1804 K1810 K1816 K1822 K1828 K1834 K1840 K1846 K1852 K1858 K1864 K1870 K1876 K1882 K1888 K1894 K1900 K1906 K1912 K1918 K1924 K1930 K1936 K1942 K1948 K1954 K1960 K1966 K1972 K1978 K1984 K1990 K1996 K2002 K2008 K2014 K2020 K2026 K2032 K2038 K2044 K2050 K2056 K2062 K2068 K2074 K2080 K2086 K2092 K2098 K2104 K2110 K2116 K2122 K2128 K2134 K2140 K2146 K2152 K2158 K2164 K2170 K2176 K2182 K2188 K2194 K2200 K2206 K2212 K2218 K2224 K2230 K2236 K2242 K2248 K2254 K2260 K2266 K2272 K2278 K2284 K2290 K2296 K2302 K2308 K2314 K2320 K2326 K2332 K2338 K2344 K2350 K2356 K2362 K2368 K2374 K2380 K2386 K2392 K2398 K2404 K2410 K2416 K2422 K2428 K2434 K2440 K2446 K2452 K2458 K2464 K2470 K2476 K2482 K2488 K2494 K2500 K2506 K2512 K2518 K2524 K2530 K2536 K2542 K2548 K2554 K2560 K2566 K2572 K2578 K2584 K2590 K2596 K2602 K2608 K2614 K2620 K2626 K2632 K2638 K2644 K2650 K2656 K2662 K2668 K2674 K2680 K2686 K2692 K2698 K2704 K2710 K2716 K2722 K2728 K2734 K2740 K2746 K2752 K2758 K2764 K2770 K2776 K2782 K2788 K2794 K2800 K2806 K2812 K2818 K2824 K2830 K2836 K2842 K2848 K2854 K2860 K2866 K2872 K2878 K2884 K2890 K2896 K2902 K2908 K2914 K2920 K2926 K2932 K2938 K2944 K2950 K2956 K2962 K2968 K2974 K2980 K2986 K2992 K2998 K3004 K3010 K3016 K3022 K3028 K3034 K3040 K3046 K3052 K3058 K3064 K3070 K3076 K3082 K3088 K3094 K3100 K3106 K3112 K3118 K3124 K3130 K3136 K3142 K3148 K3154 K3160 K3166 K3172 K3178 K3184 K3190 K3196 K3202 K3208 K3214 K3220 K3226 K3232 K3238 K3244 K3250 K3256 K3262 K3268 K3274 K3280 K3286 K3292 K3298 K3304 K3310 K3316 K3322 K3328 K3334 K3340 K3346 K3352 K3358 K3364 K3370 K3376 K3382 K3388 K3394 K3400 K3406 K3412 K3418 K3424 K3430 K3436 K3442 K3448 K3454 K3460 K3466 K3472 K3478 K3484 K3490 K3496 K3502 K3508 K3514 K3520 K3526 K3532 K3538 K3544 K3550 K3556 K3562 K3568 K3574 K3580 K3586 K3592 K3598"/>
      <pivotSelection pane="bottomRight" showHeader="1" activeRow="17" activeCol="10" click="1" r:id="rId1">
        <pivotArea dataOnly="0" labelOnly="1" fieldPosition="0">
          <references count="1">
            <reference field="0" count="0"/>
          </references>
        </pivotArea>
      </pivotSelection>
    </sheetView>
  </sheetViews>
  <sheetFormatPr defaultRowHeight="14.4" x14ac:dyDescent="0.3"/>
  <cols>
    <col min="1" max="1" width="13.6640625" bestFit="1" customWidth="1"/>
    <col min="2" max="2" width="10" bestFit="1" customWidth="1"/>
    <col min="3" max="3" width="12.5546875" bestFit="1" customWidth="1"/>
    <col min="4" max="4" width="15.44140625" bestFit="1" customWidth="1"/>
    <col min="5" max="5" width="42.33203125" bestFit="1" customWidth="1"/>
    <col min="6" max="6" width="12.21875" bestFit="1" customWidth="1"/>
    <col min="7" max="7" width="8.21875" bestFit="1" customWidth="1"/>
    <col min="8" max="8" width="14.6640625" bestFit="1" customWidth="1"/>
    <col min="9" max="9" width="13.6640625" bestFit="1" customWidth="1"/>
    <col min="11" max="11" width="52.6640625" bestFit="1" customWidth="1"/>
    <col min="12" max="12" width="16.44140625" bestFit="1" customWidth="1"/>
    <col min="13" max="13" width="4" bestFit="1" customWidth="1"/>
    <col min="14" max="14" width="7" bestFit="1" customWidth="1"/>
    <col min="15" max="15" width="4" customWidth="1"/>
    <col min="16" max="16" width="4.6640625" bestFit="1" customWidth="1"/>
    <col min="17" max="17" width="7" customWidth="1"/>
    <col min="18" max="18" width="9" customWidth="1"/>
    <col min="19" max="19" width="12.21875" customWidth="1"/>
    <col min="20" max="20" width="11.44140625" customWidth="1"/>
    <col min="21" max="21" width="7" customWidth="1"/>
    <col min="22" max="23" width="15.44140625" customWidth="1"/>
    <col min="24" max="25" width="7" customWidth="1"/>
    <col min="26" max="26" width="9" customWidth="1"/>
    <col min="27" max="28" width="12.21875" customWidth="1"/>
    <col min="29" max="29" width="11.44140625" customWidth="1"/>
    <col min="30" max="60" width="3" customWidth="1"/>
    <col min="61" max="337" width="4" customWidth="1"/>
    <col min="338" max="338" width="7" bestFit="1" customWidth="1"/>
    <col min="339" max="339" width="4" customWidth="1"/>
    <col min="340" max="384" width="3" customWidth="1"/>
    <col min="385" max="611" width="4" customWidth="1"/>
    <col min="612" max="612" width="7" customWidth="1"/>
    <col min="613" max="613" width="9" customWidth="1"/>
    <col min="614" max="614" width="12.21875" customWidth="1"/>
    <col min="615" max="615" width="11.44140625" customWidth="1"/>
    <col min="616" max="616" width="6" customWidth="1"/>
    <col min="617" max="617" width="9.109375" customWidth="1"/>
    <col min="618" max="618" width="6" customWidth="1"/>
    <col min="619" max="619" width="9.109375" customWidth="1"/>
    <col min="620" max="620" width="6" customWidth="1"/>
    <col min="621" max="621" width="9.109375" customWidth="1"/>
    <col min="622" max="622" width="6" customWidth="1"/>
    <col min="623" max="623" width="9.109375" customWidth="1"/>
    <col min="624" max="624" width="6" customWidth="1"/>
    <col min="625" max="625" width="9.109375" customWidth="1"/>
    <col min="626" max="626" width="6" customWidth="1"/>
    <col min="627" max="627" width="9.109375" customWidth="1"/>
    <col min="628" max="628" width="6" customWidth="1"/>
    <col min="629" max="629" width="9.109375" customWidth="1"/>
    <col min="630" max="630" width="6" customWidth="1"/>
    <col min="631" max="631" width="9.109375" customWidth="1"/>
    <col min="632" max="632" width="6" customWidth="1"/>
    <col min="633" max="633" width="9.109375" customWidth="1"/>
    <col min="634" max="634" width="6" customWidth="1"/>
    <col min="635" max="635" width="9.109375" customWidth="1"/>
    <col min="636" max="636" width="6" customWidth="1"/>
    <col min="637" max="637" width="9.109375" customWidth="1"/>
    <col min="638" max="638" width="6" customWidth="1"/>
    <col min="639" max="639" width="9.109375" customWidth="1"/>
    <col min="640" max="640" width="6" customWidth="1"/>
    <col min="641" max="641" width="9.109375" customWidth="1"/>
    <col min="642" max="642" width="6" customWidth="1"/>
    <col min="643" max="643" width="9.109375" customWidth="1"/>
    <col min="644" max="644" width="6" customWidth="1"/>
    <col min="645" max="645" width="9.109375" customWidth="1"/>
    <col min="646" max="646" width="6" customWidth="1"/>
    <col min="647" max="647" width="9.109375" customWidth="1"/>
    <col min="648" max="648" width="6" customWidth="1"/>
    <col min="649" max="649" width="9.109375" customWidth="1"/>
    <col min="650" max="650" width="6" customWidth="1"/>
    <col min="651" max="651" width="9.109375" customWidth="1"/>
    <col min="652" max="652" width="6" customWidth="1"/>
    <col min="653" max="653" width="9.109375" customWidth="1"/>
    <col min="654" max="654" width="6" customWidth="1"/>
    <col min="655" max="655" width="9.109375" customWidth="1"/>
    <col min="656" max="656" width="6" customWidth="1"/>
    <col min="657" max="657" width="9.109375" customWidth="1"/>
    <col min="658" max="658" width="6" customWidth="1"/>
    <col min="659" max="659" width="9.109375" customWidth="1"/>
    <col min="660" max="660" width="6" customWidth="1"/>
    <col min="661" max="661" width="9.109375" customWidth="1"/>
    <col min="662" max="662" width="6" customWidth="1"/>
    <col min="663" max="663" width="9.109375" customWidth="1"/>
    <col min="664" max="664" width="6" customWidth="1"/>
    <col min="665" max="665" width="9.109375" customWidth="1"/>
    <col min="666" max="666" width="6" customWidth="1"/>
    <col min="667" max="667" width="9.109375" customWidth="1"/>
    <col min="668" max="668" width="6" customWidth="1"/>
    <col min="669" max="669" width="9.109375" customWidth="1"/>
    <col min="670" max="670" width="6" customWidth="1"/>
    <col min="671" max="671" width="9.109375" customWidth="1"/>
    <col min="672" max="672" width="6" customWidth="1"/>
    <col min="673" max="673" width="9.109375" customWidth="1"/>
    <col min="674" max="674" width="6" customWidth="1"/>
    <col min="675" max="675" width="9.109375" customWidth="1"/>
    <col min="676" max="676" width="6" customWidth="1"/>
    <col min="677" max="677" width="9.109375" customWidth="1"/>
    <col min="678" max="678" width="6" customWidth="1"/>
    <col min="679" max="679" width="9.109375" customWidth="1"/>
    <col min="680" max="680" width="6" customWidth="1"/>
    <col min="681" max="681" width="9.109375" customWidth="1"/>
    <col min="682" max="682" width="6" customWidth="1"/>
    <col min="683" max="683" width="9.109375" customWidth="1"/>
    <col min="684" max="684" width="6" customWidth="1"/>
    <col min="685" max="685" width="9.109375" customWidth="1"/>
    <col min="686" max="686" width="6" customWidth="1"/>
    <col min="687" max="687" width="9.109375" customWidth="1"/>
    <col min="688" max="688" width="6" customWidth="1"/>
    <col min="689" max="689" width="9.109375" customWidth="1"/>
    <col min="690" max="690" width="6" customWidth="1"/>
    <col min="691" max="691" width="9.109375" customWidth="1"/>
    <col min="692" max="692" width="6" customWidth="1"/>
    <col min="693" max="693" width="9.109375" customWidth="1"/>
    <col min="694" max="694" width="6" customWidth="1"/>
    <col min="695" max="695" width="9.109375" customWidth="1"/>
    <col min="696" max="696" width="6" customWidth="1"/>
    <col min="697" max="697" width="9.109375" customWidth="1"/>
    <col min="698" max="698" width="6" customWidth="1"/>
    <col min="699" max="699" width="9.109375" customWidth="1"/>
    <col min="700" max="700" width="6" customWidth="1"/>
    <col min="701" max="701" width="9.109375" customWidth="1"/>
    <col min="702" max="702" width="6" customWidth="1"/>
    <col min="703" max="703" width="9.109375" customWidth="1"/>
    <col min="704" max="704" width="6" customWidth="1"/>
    <col min="705" max="705" width="9.109375" customWidth="1"/>
    <col min="706" max="706" width="6" customWidth="1"/>
    <col min="707" max="707" width="9.109375" customWidth="1"/>
    <col min="708" max="708" width="6" customWidth="1"/>
    <col min="709" max="709" width="9.109375" customWidth="1"/>
    <col min="710" max="710" width="6" customWidth="1"/>
    <col min="711" max="711" width="9.109375" customWidth="1"/>
    <col min="712" max="712" width="6" customWidth="1"/>
    <col min="713" max="713" width="9.109375" customWidth="1"/>
    <col min="714" max="714" width="6" customWidth="1"/>
    <col min="715" max="715" width="9.109375" customWidth="1"/>
    <col min="716" max="716" width="6" customWidth="1"/>
    <col min="717" max="717" width="9.109375" customWidth="1"/>
    <col min="718" max="718" width="6" customWidth="1"/>
    <col min="719" max="719" width="9.109375" customWidth="1"/>
    <col min="720" max="720" width="6" customWidth="1"/>
    <col min="721" max="721" width="9.109375" customWidth="1"/>
    <col min="722" max="722" width="6" customWidth="1"/>
    <col min="723" max="723" width="9.109375" customWidth="1"/>
    <col min="724" max="724" width="6" customWidth="1"/>
    <col min="725" max="725" width="9.109375" customWidth="1"/>
    <col min="726" max="726" width="6" customWidth="1"/>
    <col min="727" max="727" width="9.109375" customWidth="1"/>
    <col min="728" max="728" width="6" customWidth="1"/>
    <col min="729" max="729" width="9.109375" customWidth="1"/>
    <col min="730" max="730" width="6" customWidth="1"/>
    <col min="731" max="731" width="9.109375" customWidth="1"/>
    <col min="732" max="732" width="6" customWidth="1"/>
    <col min="733" max="733" width="9.109375" customWidth="1"/>
    <col min="734" max="734" width="6" customWidth="1"/>
    <col min="735" max="735" width="9.109375" customWidth="1"/>
    <col min="736" max="736" width="6" customWidth="1"/>
    <col min="737" max="737" width="9.109375" customWidth="1"/>
    <col min="738" max="738" width="6" customWidth="1"/>
    <col min="739" max="739" width="9.109375" customWidth="1"/>
    <col min="740" max="740" width="6" customWidth="1"/>
    <col min="741" max="741" width="9.109375" customWidth="1"/>
    <col min="742" max="742" width="6" customWidth="1"/>
    <col min="743" max="743" width="9.109375" customWidth="1"/>
    <col min="744" max="744" width="6" customWidth="1"/>
    <col min="745" max="745" width="9.109375" customWidth="1"/>
    <col min="746" max="746" width="6" customWidth="1"/>
    <col min="747" max="747" width="9.109375" customWidth="1"/>
    <col min="748" max="748" width="6" customWidth="1"/>
    <col min="749" max="749" width="9.109375" customWidth="1"/>
    <col min="750" max="750" width="6" customWidth="1"/>
    <col min="751" max="751" width="9.109375" customWidth="1"/>
    <col min="752" max="752" width="6" customWidth="1"/>
    <col min="753" max="753" width="9.109375" customWidth="1"/>
    <col min="754" max="754" width="6" customWidth="1"/>
    <col min="755" max="755" width="9.109375" customWidth="1"/>
    <col min="756" max="756" width="6" customWidth="1"/>
    <col min="757" max="757" width="9.109375" customWidth="1"/>
    <col min="758" max="758" width="6" customWidth="1"/>
    <col min="759" max="759" width="9.109375" customWidth="1"/>
    <col min="760" max="760" width="6" customWidth="1"/>
    <col min="761" max="761" width="9.109375" customWidth="1"/>
    <col min="762" max="762" width="6" customWidth="1"/>
    <col min="763" max="763" width="9.109375" customWidth="1"/>
    <col min="764" max="764" width="6" customWidth="1"/>
    <col min="765" max="765" width="9.109375" customWidth="1"/>
    <col min="766" max="766" width="6" customWidth="1"/>
    <col min="767" max="767" width="9.109375" customWidth="1"/>
    <col min="768" max="768" width="6" customWidth="1"/>
    <col min="769" max="769" width="9.109375" customWidth="1"/>
    <col min="770" max="770" width="6" customWidth="1"/>
    <col min="771" max="771" width="9.109375" customWidth="1"/>
    <col min="772" max="772" width="6" customWidth="1"/>
    <col min="773" max="773" width="9.109375" customWidth="1"/>
    <col min="774" max="774" width="6" customWidth="1"/>
    <col min="775" max="775" width="9.109375" customWidth="1"/>
    <col min="776" max="776" width="6" customWidth="1"/>
    <col min="777" max="777" width="9.109375" customWidth="1"/>
    <col min="778" max="778" width="6" customWidth="1"/>
    <col min="779" max="779" width="9.109375" customWidth="1"/>
    <col min="780" max="780" width="6" customWidth="1"/>
    <col min="781" max="781" width="9.109375" customWidth="1"/>
    <col min="782" max="782" width="6" customWidth="1"/>
    <col min="783" max="783" width="9.109375" customWidth="1"/>
    <col min="784" max="784" width="6" customWidth="1"/>
    <col min="785" max="785" width="9.109375" customWidth="1"/>
    <col min="786" max="786" width="6" customWidth="1"/>
    <col min="787" max="787" width="9.109375" customWidth="1"/>
    <col min="788" max="788" width="6" customWidth="1"/>
    <col min="789" max="789" width="9.109375" customWidth="1"/>
    <col min="790" max="790" width="6" customWidth="1"/>
    <col min="791" max="791" width="9.109375" customWidth="1"/>
    <col min="792" max="792" width="6" customWidth="1"/>
    <col min="793" max="793" width="9.109375" customWidth="1"/>
    <col min="794" max="794" width="6" customWidth="1"/>
    <col min="795" max="795" width="9.109375" customWidth="1"/>
    <col min="796" max="796" width="6" customWidth="1"/>
    <col min="797" max="797" width="9.109375" customWidth="1"/>
    <col min="798" max="798" width="6" customWidth="1"/>
    <col min="799" max="799" width="9.109375" customWidth="1"/>
    <col min="800" max="800" width="6" customWidth="1"/>
    <col min="801" max="801" width="9.109375" customWidth="1"/>
    <col min="802" max="802" width="6" customWidth="1"/>
    <col min="803" max="803" width="9.109375" customWidth="1"/>
    <col min="804" max="804" width="6" customWidth="1"/>
    <col min="805" max="805" width="9.109375" customWidth="1"/>
    <col min="806" max="806" width="6" customWidth="1"/>
    <col min="807" max="807" width="9.109375" customWidth="1"/>
    <col min="808" max="808" width="6" customWidth="1"/>
    <col min="809" max="809" width="9.109375" customWidth="1"/>
    <col min="810" max="810" width="6" customWidth="1"/>
    <col min="811" max="811" width="9.109375" customWidth="1"/>
    <col min="812" max="812" width="6" customWidth="1"/>
    <col min="813" max="813" width="9.109375" customWidth="1"/>
    <col min="814" max="814" width="6" customWidth="1"/>
    <col min="815" max="815" width="9.109375" customWidth="1"/>
    <col min="816" max="816" width="6" customWidth="1"/>
    <col min="817" max="817" width="9.109375" customWidth="1"/>
    <col min="818" max="818" width="6" customWidth="1"/>
    <col min="819" max="819" width="9.109375" customWidth="1"/>
    <col min="820" max="820" width="6" customWidth="1"/>
    <col min="821" max="821" width="9.109375" customWidth="1"/>
    <col min="822" max="822" width="6" customWidth="1"/>
    <col min="823" max="823" width="9.109375" customWidth="1"/>
    <col min="824" max="824" width="6" customWidth="1"/>
    <col min="825" max="825" width="9.109375" customWidth="1"/>
    <col min="826" max="826" width="6" customWidth="1"/>
    <col min="827" max="827" width="9.109375" customWidth="1"/>
    <col min="828" max="828" width="6" customWidth="1"/>
    <col min="829" max="829" width="9.109375" customWidth="1"/>
    <col min="830" max="830" width="6" customWidth="1"/>
    <col min="831" max="831" width="9.109375" customWidth="1"/>
    <col min="832" max="832" width="6" customWidth="1"/>
    <col min="833" max="833" width="9.109375" customWidth="1"/>
    <col min="834" max="834" width="6" customWidth="1"/>
    <col min="835" max="835" width="9.109375" customWidth="1"/>
    <col min="836" max="836" width="6" customWidth="1"/>
    <col min="837" max="837" width="9.109375" customWidth="1"/>
    <col min="838" max="838" width="6" customWidth="1"/>
    <col min="839" max="839" width="9.109375" customWidth="1"/>
    <col min="840" max="840" width="6" customWidth="1"/>
    <col min="841" max="841" width="9.109375" customWidth="1"/>
    <col min="842" max="842" width="6" customWidth="1"/>
    <col min="843" max="843" width="9.109375" customWidth="1"/>
    <col min="844" max="844" width="6" customWidth="1"/>
    <col min="845" max="845" width="9.109375" customWidth="1"/>
    <col min="846" max="846" width="6" customWidth="1"/>
    <col min="847" max="847" width="9.109375" customWidth="1"/>
    <col min="848" max="848" width="6" customWidth="1"/>
    <col min="849" max="849" width="9.109375" customWidth="1"/>
    <col min="850" max="850" width="6" customWidth="1"/>
    <col min="851" max="851" width="9.109375" customWidth="1"/>
    <col min="852" max="852" width="6" customWidth="1"/>
    <col min="853" max="853" width="9.109375" customWidth="1"/>
    <col min="854" max="854" width="6" customWidth="1"/>
    <col min="855" max="855" width="9.109375" customWidth="1"/>
    <col min="856" max="856" width="6" customWidth="1"/>
    <col min="857" max="857" width="9.109375" customWidth="1"/>
    <col min="858" max="858" width="6" customWidth="1"/>
    <col min="859" max="859" width="9.109375" customWidth="1"/>
    <col min="860" max="860" width="6" customWidth="1"/>
    <col min="861" max="861" width="9.109375" customWidth="1"/>
    <col min="862" max="862" width="6" customWidth="1"/>
    <col min="863" max="863" width="9.109375" customWidth="1"/>
    <col min="864" max="864" width="6" customWidth="1"/>
    <col min="865" max="865" width="9.109375" customWidth="1"/>
    <col min="866" max="866" width="6" customWidth="1"/>
    <col min="867" max="867" width="9.109375" customWidth="1"/>
    <col min="868" max="868" width="6" customWidth="1"/>
    <col min="869" max="869" width="9.109375" customWidth="1"/>
    <col min="870" max="870" width="6" customWidth="1"/>
    <col min="871" max="871" width="9.109375" customWidth="1"/>
    <col min="872" max="872" width="6" customWidth="1"/>
    <col min="873" max="873" width="9.109375" customWidth="1"/>
    <col min="874" max="874" width="6" customWidth="1"/>
    <col min="875" max="875" width="9.109375" customWidth="1"/>
    <col min="876" max="876" width="6" customWidth="1"/>
    <col min="877" max="877" width="9.109375" customWidth="1"/>
    <col min="878" max="878" width="6" customWidth="1"/>
    <col min="879" max="879" width="9.109375" customWidth="1"/>
    <col min="880" max="880" width="6" customWidth="1"/>
    <col min="881" max="881" width="9.109375" customWidth="1"/>
    <col min="882" max="882" width="6" customWidth="1"/>
    <col min="883" max="883" width="9.109375" customWidth="1"/>
    <col min="884" max="884" width="6" customWidth="1"/>
    <col min="885" max="885" width="9.109375" customWidth="1"/>
    <col min="886" max="886" width="6" customWidth="1"/>
    <col min="887" max="887" width="9.109375" customWidth="1"/>
    <col min="888" max="888" width="6" customWidth="1"/>
    <col min="889" max="889" width="9.109375" customWidth="1"/>
    <col min="890" max="890" width="6" customWidth="1"/>
    <col min="891" max="891" width="9.109375" customWidth="1"/>
    <col min="892" max="892" width="6" customWidth="1"/>
    <col min="893" max="893" width="9.109375" customWidth="1"/>
    <col min="894" max="894" width="6" customWidth="1"/>
    <col min="895" max="895" width="9.109375" customWidth="1"/>
    <col min="896" max="896" width="6" customWidth="1"/>
    <col min="897" max="897" width="9.109375" customWidth="1"/>
    <col min="898" max="898" width="6" customWidth="1"/>
    <col min="899" max="899" width="9.109375" customWidth="1"/>
    <col min="900" max="900" width="6" customWidth="1"/>
    <col min="901" max="901" width="9.109375" customWidth="1"/>
    <col min="902" max="902" width="6" customWidth="1"/>
    <col min="903" max="903" width="9.109375" customWidth="1"/>
    <col min="904" max="904" width="6" customWidth="1"/>
    <col min="905" max="905" width="9.109375" customWidth="1"/>
    <col min="906" max="906" width="6" customWidth="1"/>
    <col min="907" max="907" width="9.109375" customWidth="1"/>
    <col min="908" max="908" width="6" customWidth="1"/>
    <col min="909" max="909" width="9.109375" customWidth="1"/>
    <col min="910" max="910" width="6" customWidth="1"/>
    <col min="911" max="911" width="9.109375" customWidth="1"/>
    <col min="912" max="912" width="6" customWidth="1"/>
    <col min="913" max="913" width="9.109375" customWidth="1"/>
    <col min="914" max="914" width="6" customWidth="1"/>
    <col min="915" max="915" width="9.109375" customWidth="1"/>
    <col min="916" max="916" width="6" customWidth="1"/>
    <col min="917" max="917" width="9.109375" customWidth="1"/>
    <col min="918" max="918" width="6" customWidth="1"/>
    <col min="919" max="919" width="9.109375" customWidth="1"/>
    <col min="920" max="920" width="6" customWidth="1"/>
    <col min="921" max="921" width="9.109375" customWidth="1"/>
    <col min="922" max="922" width="6" customWidth="1"/>
    <col min="923" max="923" width="9.109375" customWidth="1"/>
    <col min="924" max="924" width="6" customWidth="1"/>
    <col min="925" max="925" width="9.109375" customWidth="1"/>
    <col min="926" max="926" width="6" customWidth="1"/>
    <col min="927" max="927" width="9.109375" customWidth="1"/>
    <col min="928" max="928" width="6" customWidth="1"/>
    <col min="929" max="929" width="9.109375" customWidth="1"/>
    <col min="930" max="930" width="6" customWidth="1"/>
    <col min="931" max="931" width="9.109375" customWidth="1"/>
    <col min="932" max="932" width="6" customWidth="1"/>
    <col min="933" max="933" width="9.109375" customWidth="1"/>
    <col min="934" max="934" width="6" customWidth="1"/>
    <col min="935" max="935" width="9.109375" customWidth="1"/>
    <col min="936" max="936" width="6" customWidth="1"/>
    <col min="937" max="937" width="9.109375" customWidth="1"/>
    <col min="938" max="938" width="6" customWidth="1"/>
    <col min="939" max="939" width="9.109375" customWidth="1"/>
    <col min="940" max="940" width="6" customWidth="1"/>
    <col min="941" max="941" width="9.109375" customWidth="1"/>
    <col min="942" max="942" width="6" customWidth="1"/>
    <col min="943" max="943" width="9.109375" customWidth="1"/>
    <col min="944" max="944" width="6" customWidth="1"/>
    <col min="945" max="945" width="9.109375" customWidth="1"/>
    <col min="946" max="946" width="6" customWidth="1"/>
    <col min="947" max="947" width="9.109375" customWidth="1"/>
    <col min="948" max="948" width="6" customWidth="1"/>
    <col min="949" max="949" width="9.109375" customWidth="1"/>
    <col min="950" max="950" width="6" customWidth="1"/>
    <col min="951" max="951" width="9.109375" customWidth="1"/>
    <col min="952" max="952" width="6" customWidth="1"/>
    <col min="953" max="953" width="9.109375" customWidth="1"/>
    <col min="954" max="954" width="6" customWidth="1"/>
    <col min="955" max="955" width="9.109375" customWidth="1"/>
    <col min="956" max="956" width="6" customWidth="1"/>
    <col min="957" max="957" width="9.109375" customWidth="1"/>
    <col min="958" max="958" width="6" customWidth="1"/>
    <col min="959" max="959" width="9.109375" customWidth="1"/>
    <col min="960" max="960" width="6" customWidth="1"/>
    <col min="961" max="961" width="9.109375" customWidth="1"/>
    <col min="962" max="962" width="6" customWidth="1"/>
    <col min="963" max="963" width="9.109375" customWidth="1"/>
    <col min="964" max="964" width="6" customWidth="1"/>
    <col min="965" max="965" width="9.109375" customWidth="1"/>
    <col min="966" max="966" width="6" customWidth="1"/>
    <col min="967" max="967" width="9.109375" customWidth="1"/>
    <col min="968" max="968" width="6" customWidth="1"/>
    <col min="969" max="969" width="9.109375" customWidth="1"/>
    <col min="970" max="970" width="6" customWidth="1"/>
    <col min="971" max="971" width="9.109375" customWidth="1"/>
    <col min="972" max="972" width="6" customWidth="1"/>
    <col min="973" max="973" width="9.109375" customWidth="1"/>
    <col min="974" max="974" width="6" customWidth="1"/>
    <col min="975" max="975" width="9.109375" customWidth="1"/>
    <col min="976" max="976" width="6" customWidth="1"/>
    <col min="977" max="977" width="9.109375" customWidth="1"/>
    <col min="978" max="978" width="6" customWidth="1"/>
    <col min="979" max="979" width="9.109375" customWidth="1"/>
    <col min="980" max="980" width="6" customWidth="1"/>
    <col min="981" max="981" width="9.109375" customWidth="1"/>
    <col min="982" max="982" width="6" customWidth="1"/>
    <col min="983" max="983" width="9.109375" customWidth="1"/>
    <col min="984" max="984" width="6" customWidth="1"/>
    <col min="985" max="985" width="9.109375" customWidth="1"/>
    <col min="986" max="986" width="6" customWidth="1"/>
    <col min="987" max="987" width="9.109375" customWidth="1"/>
    <col min="988" max="988" width="6" customWidth="1"/>
    <col min="989" max="989" width="9.109375" customWidth="1"/>
    <col min="990" max="990" width="6" customWidth="1"/>
    <col min="991" max="991" width="9.109375" customWidth="1"/>
    <col min="992" max="992" width="6" customWidth="1"/>
    <col min="993" max="993" width="9.109375" customWidth="1"/>
    <col min="994" max="994" width="6" customWidth="1"/>
    <col min="995" max="995" width="9.109375" customWidth="1"/>
    <col min="996" max="996" width="6" customWidth="1"/>
    <col min="997" max="997" width="9.109375" customWidth="1"/>
    <col min="998" max="998" width="6" customWidth="1"/>
    <col min="999" max="999" width="9.109375" customWidth="1"/>
    <col min="1000" max="1000" width="6" customWidth="1"/>
    <col min="1001" max="1001" width="9.109375" customWidth="1"/>
    <col min="1002" max="1002" width="6" customWidth="1"/>
    <col min="1003" max="1003" width="9.109375" customWidth="1"/>
    <col min="1004" max="1004" width="6" customWidth="1"/>
    <col min="1005" max="1005" width="9.109375" customWidth="1"/>
    <col min="1006" max="1006" width="6" customWidth="1"/>
    <col min="1007" max="1007" width="9.109375" customWidth="1"/>
    <col min="1008" max="1008" width="6" customWidth="1"/>
    <col min="1009" max="1009" width="9.109375" customWidth="1"/>
    <col min="1010" max="1010" width="6" customWidth="1"/>
    <col min="1011" max="1011" width="9.109375" customWidth="1"/>
    <col min="1012" max="1012" width="6" customWidth="1"/>
    <col min="1013" max="1013" width="9.109375" customWidth="1"/>
    <col min="1014" max="1014" width="6" customWidth="1"/>
    <col min="1015" max="1015" width="9.109375" customWidth="1"/>
    <col min="1016" max="1016" width="6" customWidth="1"/>
    <col min="1017" max="1017" width="9.109375" customWidth="1"/>
    <col min="1018" max="1018" width="6" customWidth="1"/>
    <col min="1019" max="1019" width="9.109375" customWidth="1"/>
    <col min="1020" max="1020" width="6" customWidth="1"/>
    <col min="1021" max="1021" width="9.109375" customWidth="1"/>
    <col min="1022" max="1022" width="6" customWidth="1"/>
    <col min="1023" max="1023" width="9.109375" customWidth="1"/>
    <col min="1024" max="1024" width="6" customWidth="1"/>
    <col min="1025" max="1025" width="9.109375" customWidth="1"/>
    <col min="1026" max="1026" width="6" customWidth="1"/>
    <col min="1027" max="1027" width="9.109375" customWidth="1"/>
    <col min="1028" max="1028" width="6" customWidth="1"/>
    <col min="1029" max="1029" width="9.109375" customWidth="1"/>
    <col min="1030" max="1030" width="6" customWidth="1"/>
    <col min="1031" max="1031" width="9.109375" customWidth="1"/>
    <col min="1032" max="1032" width="6" customWidth="1"/>
    <col min="1033" max="1033" width="9.109375" customWidth="1"/>
    <col min="1034" max="1034" width="6" customWidth="1"/>
    <col min="1035" max="1035" width="9.109375" customWidth="1"/>
    <col min="1036" max="1036" width="6" customWidth="1"/>
    <col min="1037" max="1037" width="9.109375" customWidth="1"/>
    <col min="1038" max="1038" width="6" customWidth="1"/>
    <col min="1039" max="1039" width="9.109375" customWidth="1"/>
    <col min="1040" max="1040" width="6" customWidth="1"/>
    <col min="1041" max="1041" width="9.109375" customWidth="1"/>
    <col min="1042" max="1042" width="6" customWidth="1"/>
    <col min="1043" max="1043" width="9.109375" customWidth="1"/>
    <col min="1044" max="1044" width="6" customWidth="1"/>
    <col min="1045" max="1045" width="9.109375" customWidth="1"/>
    <col min="1046" max="1046" width="6" customWidth="1"/>
    <col min="1047" max="1047" width="9.109375" customWidth="1"/>
    <col min="1048" max="1048" width="6" customWidth="1"/>
    <col min="1049" max="1049" width="9.109375" customWidth="1"/>
    <col min="1050" max="1050" width="6" customWidth="1"/>
    <col min="1051" max="1051" width="9.109375" customWidth="1"/>
    <col min="1052" max="1052" width="6" customWidth="1"/>
    <col min="1053" max="1053" width="9.109375" customWidth="1"/>
    <col min="1054" max="1054" width="6" customWidth="1"/>
    <col min="1055" max="1055" width="9.109375" customWidth="1"/>
    <col min="1056" max="1056" width="6" customWidth="1"/>
    <col min="1057" max="1057" width="9.109375" customWidth="1"/>
    <col min="1058" max="1058" width="6" customWidth="1"/>
    <col min="1059" max="1059" width="9.109375" customWidth="1"/>
    <col min="1060" max="1060" width="6" customWidth="1"/>
    <col min="1061" max="1061" width="9.109375" customWidth="1"/>
    <col min="1062" max="1062" width="6" customWidth="1"/>
    <col min="1063" max="1063" width="9.109375" customWidth="1"/>
    <col min="1064" max="1064" width="6" customWidth="1"/>
    <col min="1065" max="1065" width="9.109375" customWidth="1"/>
    <col min="1066" max="1066" width="6" customWidth="1"/>
    <col min="1067" max="1067" width="9.109375" customWidth="1"/>
    <col min="1068" max="1068" width="6" customWidth="1"/>
    <col min="1069" max="1069" width="9.109375" customWidth="1"/>
    <col min="1070" max="1070" width="6" customWidth="1"/>
    <col min="1071" max="1071" width="9.109375" customWidth="1"/>
    <col min="1072" max="1072" width="6" customWidth="1"/>
    <col min="1073" max="1073" width="9.109375" customWidth="1"/>
    <col min="1074" max="1074" width="6" customWidth="1"/>
    <col min="1075" max="1075" width="9.109375" customWidth="1"/>
    <col min="1076" max="1076" width="6" customWidth="1"/>
    <col min="1077" max="1077" width="9.109375" customWidth="1"/>
    <col min="1078" max="1078" width="6" customWidth="1"/>
    <col min="1079" max="1079" width="9.109375" customWidth="1"/>
    <col min="1080" max="1080" width="6" customWidth="1"/>
    <col min="1081" max="1081" width="9.109375" customWidth="1"/>
    <col min="1082" max="1082" width="6" customWidth="1"/>
    <col min="1083" max="1083" width="9.109375" customWidth="1"/>
    <col min="1084" max="1084" width="6" customWidth="1"/>
    <col min="1085" max="1085" width="9.109375" customWidth="1"/>
    <col min="1086" max="1086" width="6" customWidth="1"/>
    <col min="1087" max="1087" width="9.109375" customWidth="1"/>
    <col min="1088" max="1088" width="6" customWidth="1"/>
    <col min="1089" max="1089" width="9.109375" customWidth="1"/>
    <col min="1090" max="1090" width="6" customWidth="1"/>
    <col min="1091" max="1091" width="9.109375" customWidth="1"/>
    <col min="1092" max="1092" width="6" customWidth="1"/>
    <col min="1093" max="1093" width="9.109375" customWidth="1"/>
    <col min="1094" max="1094" width="6" customWidth="1"/>
    <col min="1095" max="1095" width="9.109375" customWidth="1"/>
    <col min="1096" max="1096" width="6" customWidth="1"/>
    <col min="1097" max="1097" width="9.109375" customWidth="1"/>
    <col min="1098" max="1098" width="6" customWidth="1"/>
    <col min="1099" max="1099" width="9.109375" customWidth="1"/>
    <col min="1100" max="1100" width="6" customWidth="1"/>
    <col min="1101" max="1101" width="9.109375" customWidth="1"/>
    <col min="1102" max="1102" width="6" customWidth="1"/>
    <col min="1103" max="1103" width="9.109375" customWidth="1"/>
    <col min="1104" max="1104" width="6" customWidth="1"/>
    <col min="1105" max="1105" width="9.109375" customWidth="1"/>
    <col min="1106" max="1106" width="6" customWidth="1"/>
    <col min="1107" max="1107" width="9.109375" customWidth="1"/>
    <col min="1108" max="1108" width="6" customWidth="1"/>
    <col min="1109" max="1109" width="9.109375" customWidth="1"/>
    <col min="1110" max="1110" width="6" customWidth="1"/>
    <col min="1111" max="1111" width="9.109375" customWidth="1"/>
    <col min="1112" max="1112" width="6" customWidth="1"/>
    <col min="1113" max="1113" width="9.109375" customWidth="1"/>
    <col min="1114" max="1114" width="6" customWidth="1"/>
    <col min="1115" max="1115" width="9.109375" customWidth="1"/>
    <col min="1116" max="1116" width="6" customWidth="1"/>
    <col min="1117" max="1117" width="9.109375" customWidth="1"/>
    <col min="1118" max="1118" width="6" customWidth="1"/>
    <col min="1119" max="1119" width="9.109375" customWidth="1"/>
    <col min="1120" max="1120" width="6" customWidth="1"/>
    <col min="1121" max="1121" width="9.109375" customWidth="1"/>
    <col min="1122" max="1122" width="6" customWidth="1"/>
    <col min="1123" max="1123" width="9.109375" customWidth="1"/>
    <col min="1124" max="1124" width="6" customWidth="1"/>
    <col min="1125" max="1125" width="9.109375" customWidth="1"/>
    <col min="1126" max="1126" width="6" customWidth="1"/>
    <col min="1127" max="1127" width="9.109375" customWidth="1"/>
    <col min="1128" max="1128" width="6" customWidth="1"/>
    <col min="1129" max="1129" width="9.109375" customWidth="1"/>
    <col min="1130" max="1130" width="6" customWidth="1"/>
    <col min="1131" max="1131" width="9.109375" customWidth="1"/>
    <col min="1132" max="1132" width="6" customWidth="1"/>
    <col min="1133" max="1133" width="9.109375" customWidth="1"/>
    <col min="1134" max="1134" width="6" customWidth="1"/>
    <col min="1135" max="1135" width="9.109375" customWidth="1"/>
    <col min="1136" max="1136" width="6" customWidth="1"/>
    <col min="1137" max="1137" width="9.109375" customWidth="1"/>
    <col min="1138" max="1138" width="6" customWidth="1"/>
    <col min="1139" max="1139" width="9.109375" customWidth="1"/>
    <col min="1140" max="1140" width="6" customWidth="1"/>
    <col min="1141" max="1141" width="9.109375" customWidth="1"/>
    <col min="1142" max="1142" width="6" customWidth="1"/>
    <col min="1143" max="1143" width="9.109375" customWidth="1"/>
    <col min="1144" max="1144" width="6" customWidth="1"/>
    <col min="1145" max="1145" width="9.109375" customWidth="1"/>
    <col min="1146" max="1146" width="6" customWidth="1"/>
    <col min="1147" max="1147" width="9.109375" customWidth="1"/>
    <col min="1148" max="1148" width="6" customWidth="1"/>
    <col min="1149" max="1149" width="9.109375" customWidth="1"/>
    <col min="1150" max="1150" width="6" customWidth="1"/>
    <col min="1151" max="1151" width="9.109375" customWidth="1"/>
    <col min="1152" max="1152" width="6" customWidth="1"/>
    <col min="1153" max="1153" width="9.109375" customWidth="1"/>
    <col min="1154" max="1154" width="6" customWidth="1"/>
    <col min="1155" max="1155" width="9.109375" customWidth="1"/>
    <col min="1156" max="1156" width="6" customWidth="1"/>
    <col min="1157" max="1157" width="9.109375" customWidth="1"/>
    <col min="1158" max="1158" width="6" customWidth="1"/>
    <col min="1159" max="1159" width="9.109375" customWidth="1"/>
    <col min="1160" max="1160" width="6" customWidth="1"/>
    <col min="1161" max="1161" width="9.109375" customWidth="1"/>
    <col min="1162" max="1162" width="6" customWidth="1"/>
    <col min="1163" max="1163" width="9.109375" customWidth="1"/>
    <col min="1164" max="1164" width="6" customWidth="1"/>
    <col min="1165" max="1165" width="9.109375" customWidth="1"/>
    <col min="1166" max="1166" width="6" customWidth="1"/>
    <col min="1167" max="1167" width="9.109375" customWidth="1"/>
    <col min="1168" max="1168" width="6" customWidth="1"/>
    <col min="1169" max="1169" width="9.109375" customWidth="1"/>
    <col min="1170" max="1170" width="6" customWidth="1"/>
    <col min="1171" max="1171" width="9.109375" customWidth="1"/>
    <col min="1172" max="1172" width="6" customWidth="1"/>
    <col min="1173" max="1173" width="9.109375" customWidth="1"/>
    <col min="1174" max="1174" width="6" customWidth="1"/>
    <col min="1175" max="1175" width="9.109375" customWidth="1"/>
    <col min="1176" max="1176" width="6" customWidth="1"/>
    <col min="1177" max="1177" width="9.109375" customWidth="1"/>
    <col min="1178" max="1178" width="6" customWidth="1"/>
    <col min="1179" max="1179" width="9.109375" customWidth="1"/>
    <col min="1180" max="1180" width="6" customWidth="1"/>
    <col min="1181" max="1181" width="9.109375" customWidth="1"/>
    <col min="1182" max="1182" width="6" customWidth="1"/>
    <col min="1183" max="1183" width="9.109375" customWidth="1"/>
    <col min="1184" max="1184" width="6" customWidth="1"/>
    <col min="1185" max="1185" width="9.109375" customWidth="1"/>
    <col min="1186" max="1186" width="6" customWidth="1"/>
    <col min="1187" max="1187" width="9.109375" customWidth="1"/>
    <col min="1188" max="1188" width="6" customWidth="1"/>
    <col min="1189" max="1189" width="9.109375" customWidth="1"/>
    <col min="1190" max="1190" width="6" customWidth="1"/>
    <col min="1191" max="1191" width="9.109375" customWidth="1"/>
    <col min="1192" max="1192" width="6" customWidth="1"/>
    <col min="1193" max="1193" width="9.109375" customWidth="1"/>
    <col min="1194" max="1194" width="6" customWidth="1"/>
    <col min="1195" max="1195" width="9.109375" customWidth="1"/>
    <col min="1196" max="1196" width="6" customWidth="1"/>
    <col min="1197" max="1197" width="9.109375" customWidth="1"/>
    <col min="1198" max="1198" width="6" customWidth="1"/>
    <col min="1199" max="1199" width="9.109375" customWidth="1"/>
    <col min="1200" max="1200" width="6" customWidth="1"/>
    <col min="1201" max="1201" width="9.109375" customWidth="1"/>
    <col min="1202" max="1202" width="6" customWidth="1"/>
    <col min="1203" max="1203" width="9.109375" customWidth="1"/>
    <col min="1204" max="1204" width="6" customWidth="1"/>
    <col min="1205" max="1205" width="9.109375" customWidth="1"/>
    <col min="1206" max="1206" width="6" customWidth="1"/>
    <col min="1207" max="1207" width="9.109375" customWidth="1"/>
    <col min="1208" max="1208" width="6" customWidth="1"/>
    <col min="1209" max="1209" width="9.109375" customWidth="1"/>
    <col min="1210" max="1210" width="9" customWidth="1"/>
    <col min="1211" max="1211" width="12.21875" customWidth="1"/>
    <col min="1212" max="1212" width="11.44140625" customWidth="1"/>
    <col min="1213" max="1213" width="19.6640625" bestFit="1" customWidth="1"/>
    <col min="1214" max="1214" width="8.6640625" customWidth="1"/>
    <col min="1215" max="1215" width="16.88671875" customWidth="1"/>
    <col min="1216" max="1216" width="19.6640625" bestFit="1" customWidth="1"/>
    <col min="1217" max="1217" width="8.6640625" customWidth="1"/>
    <col min="1218" max="1218" width="16.88671875" customWidth="1"/>
    <col min="1219" max="1219" width="19.6640625" bestFit="1" customWidth="1"/>
    <col min="1220" max="1220" width="8.6640625" customWidth="1"/>
    <col min="1221" max="1221" width="16.88671875" customWidth="1"/>
    <col min="1222" max="1222" width="19.6640625" bestFit="1" customWidth="1"/>
    <col min="1223" max="1223" width="8.6640625" customWidth="1"/>
    <col min="1224" max="1224" width="16.88671875" customWidth="1"/>
    <col min="1225" max="1225" width="19.6640625" bestFit="1" customWidth="1"/>
    <col min="1226" max="1226" width="8.6640625" customWidth="1"/>
    <col min="1227" max="1227" width="16.88671875" customWidth="1"/>
    <col min="1228" max="1228" width="19.6640625" bestFit="1" customWidth="1"/>
    <col min="1229" max="1229" width="8.6640625" customWidth="1"/>
    <col min="1230" max="1230" width="16.88671875" customWidth="1"/>
    <col min="1231" max="1231" width="19.6640625" bestFit="1" customWidth="1"/>
    <col min="1232" max="1232" width="8.6640625" customWidth="1"/>
    <col min="1233" max="1233" width="16.88671875" customWidth="1"/>
    <col min="1234" max="1234" width="19.6640625" bestFit="1" customWidth="1"/>
    <col min="1235" max="1235" width="8.6640625" customWidth="1"/>
    <col min="1236" max="1236" width="16.88671875" customWidth="1"/>
    <col min="1237" max="1237" width="19.6640625" bestFit="1" customWidth="1"/>
    <col min="1238" max="1238" width="8.6640625" customWidth="1"/>
    <col min="1239" max="1239" width="16.88671875" customWidth="1"/>
    <col min="1240" max="1240" width="19.6640625" bestFit="1" customWidth="1"/>
    <col min="1241" max="1241" width="8.6640625" customWidth="1"/>
    <col min="1242" max="1242" width="16.88671875" customWidth="1"/>
    <col min="1243" max="1243" width="19.6640625" bestFit="1" customWidth="1"/>
    <col min="1244" max="1244" width="8.6640625" customWidth="1"/>
    <col min="1245" max="1245" width="16.88671875" customWidth="1"/>
    <col min="1246" max="1246" width="19.6640625" bestFit="1" customWidth="1"/>
    <col min="1247" max="1247" width="8.6640625" customWidth="1"/>
    <col min="1248" max="1248" width="16.88671875" customWidth="1"/>
    <col min="1249" max="1249" width="19.6640625" bestFit="1" customWidth="1"/>
    <col min="1250" max="1250" width="8.6640625" customWidth="1"/>
    <col min="1251" max="1251" width="16.88671875" customWidth="1"/>
    <col min="1252" max="1252" width="19.6640625" bestFit="1" customWidth="1"/>
    <col min="1253" max="1253" width="8.6640625" customWidth="1"/>
    <col min="1254" max="1254" width="16.88671875" customWidth="1"/>
    <col min="1255" max="1255" width="19.6640625" bestFit="1" customWidth="1"/>
    <col min="1256" max="1256" width="8.6640625" customWidth="1"/>
    <col min="1257" max="1257" width="16.88671875" customWidth="1"/>
    <col min="1258" max="1258" width="19.6640625" bestFit="1" customWidth="1"/>
    <col min="1259" max="1259" width="8.6640625" customWidth="1"/>
    <col min="1260" max="1260" width="16.88671875" customWidth="1"/>
    <col min="1261" max="1261" width="19.6640625" bestFit="1" customWidth="1"/>
    <col min="1262" max="1262" width="8.6640625" customWidth="1"/>
    <col min="1263" max="1263" width="16.88671875" customWidth="1"/>
    <col min="1264" max="1264" width="19.6640625" bestFit="1" customWidth="1"/>
    <col min="1265" max="1265" width="8.6640625" customWidth="1"/>
    <col min="1266" max="1266" width="16.88671875" customWidth="1"/>
    <col min="1267" max="1267" width="19.6640625" bestFit="1" customWidth="1"/>
    <col min="1268" max="1268" width="8.6640625" customWidth="1"/>
    <col min="1269" max="1269" width="16.88671875" customWidth="1"/>
    <col min="1270" max="1270" width="19.6640625" bestFit="1" customWidth="1"/>
    <col min="1271" max="1271" width="8.6640625" customWidth="1"/>
    <col min="1272" max="1272" width="16.88671875" customWidth="1"/>
    <col min="1273" max="1273" width="19.6640625" bestFit="1" customWidth="1"/>
    <col min="1274" max="1274" width="8.6640625" customWidth="1"/>
    <col min="1275" max="1275" width="16.88671875" customWidth="1"/>
    <col min="1276" max="1276" width="19.6640625" bestFit="1" customWidth="1"/>
    <col min="1277" max="1277" width="8.6640625" customWidth="1"/>
    <col min="1278" max="1278" width="16.88671875" customWidth="1"/>
    <col min="1279" max="1279" width="19.6640625" bestFit="1" customWidth="1"/>
    <col min="1280" max="1280" width="8.6640625" customWidth="1"/>
    <col min="1281" max="1281" width="16.88671875" customWidth="1"/>
    <col min="1282" max="1282" width="19.6640625" bestFit="1" customWidth="1"/>
    <col min="1283" max="1283" width="8.6640625" customWidth="1"/>
    <col min="1284" max="1284" width="16.88671875" customWidth="1"/>
    <col min="1285" max="1285" width="19.6640625" bestFit="1" customWidth="1"/>
    <col min="1286" max="1286" width="8.6640625" customWidth="1"/>
    <col min="1287" max="1287" width="16.88671875" customWidth="1"/>
    <col min="1288" max="1288" width="19.6640625" bestFit="1" customWidth="1"/>
    <col min="1289" max="1289" width="8.6640625" customWidth="1"/>
    <col min="1290" max="1290" width="16.88671875" customWidth="1"/>
    <col min="1291" max="1291" width="19.6640625" bestFit="1" customWidth="1"/>
    <col min="1292" max="1292" width="8.6640625" customWidth="1"/>
    <col min="1293" max="1293" width="16.88671875" customWidth="1"/>
    <col min="1294" max="1294" width="19.6640625" bestFit="1" customWidth="1"/>
    <col min="1295" max="1295" width="8.6640625" customWidth="1"/>
    <col min="1296" max="1296" width="16.88671875" customWidth="1"/>
    <col min="1297" max="1297" width="19.6640625" bestFit="1" customWidth="1"/>
    <col min="1298" max="1298" width="8.6640625" customWidth="1"/>
    <col min="1299" max="1299" width="16.88671875" customWidth="1"/>
    <col min="1300" max="1300" width="19.6640625" bestFit="1" customWidth="1"/>
    <col min="1301" max="1301" width="8.6640625" customWidth="1"/>
    <col min="1302" max="1302" width="16.88671875" customWidth="1"/>
    <col min="1303" max="1303" width="19.6640625" bestFit="1" customWidth="1"/>
    <col min="1304" max="1304" width="8.6640625" customWidth="1"/>
    <col min="1305" max="1305" width="16.88671875" customWidth="1"/>
    <col min="1306" max="1306" width="19.6640625" bestFit="1" customWidth="1"/>
    <col min="1307" max="1307" width="8.6640625" customWidth="1"/>
    <col min="1308" max="1308" width="16.88671875" customWidth="1"/>
    <col min="1309" max="1309" width="19.6640625" bestFit="1" customWidth="1"/>
    <col min="1310" max="1310" width="8.6640625" customWidth="1"/>
    <col min="1311" max="1311" width="16.88671875" customWidth="1"/>
    <col min="1312" max="1312" width="19.6640625" bestFit="1" customWidth="1"/>
    <col min="1313" max="1313" width="8.6640625" customWidth="1"/>
    <col min="1314" max="1314" width="16.88671875" customWidth="1"/>
    <col min="1315" max="1315" width="19.6640625" bestFit="1" customWidth="1"/>
    <col min="1316" max="1316" width="8.6640625" customWidth="1"/>
    <col min="1317" max="1317" width="16.88671875" customWidth="1"/>
    <col min="1318" max="1318" width="19.6640625" bestFit="1" customWidth="1"/>
    <col min="1319" max="1319" width="8.6640625" customWidth="1"/>
    <col min="1320" max="1320" width="16.88671875" customWidth="1"/>
    <col min="1321" max="1321" width="19.6640625" bestFit="1" customWidth="1"/>
    <col min="1322" max="1322" width="8.6640625" customWidth="1"/>
    <col min="1323" max="1323" width="16.88671875" customWidth="1"/>
    <col min="1324" max="1324" width="19.6640625" bestFit="1" customWidth="1"/>
    <col min="1325" max="1325" width="8.6640625" customWidth="1"/>
    <col min="1326" max="1326" width="16.88671875" customWidth="1"/>
    <col min="1327" max="1327" width="19.6640625" bestFit="1" customWidth="1"/>
    <col min="1328" max="1328" width="8.6640625" customWidth="1"/>
    <col min="1329" max="1329" width="16.88671875" customWidth="1"/>
    <col min="1330" max="1330" width="19.6640625" bestFit="1" customWidth="1"/>
    <col min="1331" max="1331" width="8.6640625" customWidth="1"/>
    <col min="1332" max="1332" width="16.88671875" customWidth="1"/>
    <col min="1333" max="1333" width="19.6640625" bestFit="1" customWidth="1"/>
    <col min="1334" max="1334" width="8.6640625" customWidth="1"/>
    <col min="1335" max="1335" width="16.88671875" customWidth="1"/>
    <col min="1336" max="1336" width="19.6640625" bestFit="1" customWidth="1"/>
    <col min="1337" max="1337" width="8.6640625" customWidth="1"/>
    <col min="1338" max="1338" width="16.88671875" customWidth="1"/>
    <col min="1339" max="1339" width="19.6640625" bestFit="1" customWidth="1"/>
    <col min="1340" max="1340" width="8.6640625" customWidth="1"/>
    <col min="1341" max="1341" width="16.88671875" customWidth="1"/>
    <col min="1342" max="1342" width="19.6640625" bestFit="1" customWidth="1"/>
    <col min="1343" max="1343" width="8.6640625" customWidth="1"/>
    <col min="1344" max="1344" width="16.88671875" customWidth="1"/>
    <col min="1345" max="1345" width="19.6640625" bestFit="1" customWidth="1"/>
    <col min="1346" max="1346" width="8.6640625" customWidth="1"/>
    <col min="1347" max="1347" width="16.88671875" customWidth="1"/>
    <col min="1348" max="1348" width="19.6640625" bestFit="1" customWidth="1"/>
    <col min="1349" max="1349" width="8.6640625" customWidth="1"/>
    <col min="1350" max="1350" width="16.88671875" customWidth="1"/>
    <col min="1351" max="1351" width="19.6640625" bestFit="1" customWidth="1"/>
    <col min="1352" max="1352" width="8.6640625" customWidth="1"/>
    <col min="1353" max="1353" width="16.88671875" customWidth="1"/>
    <col min="1354" max="1354" width="19.6640625" bestFit="1" customWidth="1"/>
    <col min="1355" max="1355" width="8.6640625" customWidth="1"/>
    <col min="1356" max="1356" width="16.88671875" customWidth="1"/>
    <col min="1357" max="1357" width="19.6640625" bestFit="1" customWidth="1"/>
    <col min="1358" max="1358" width="8.6640625" customWidth="1"/>
    <col min="1359" max="1359" width="16.88671875" customWidth="1"/>
    <col min="1360" max="1360" width="19.6640625" bestFit="1" customWidth="1"/>
    <col min="1361" max="1361" width="8.6640625" customWidth="1"/>
    <col min="1362" max="1362" width="16.88671875" customWidth="1"/>
    <col min="1363" max="1363" width="19.6640625" bestFit="1" customWidth="1"/>
    <col min="1364" max="1364" width="8.6640625" customWidth="1"/>
    <col min="1365" max="1365" width="16.88671875" customWidth="1"/>
    <col min="1366" max="1366" width="19.6640625" bestFit="1" customWidth="1"/>
    <col min="1367" max="1367" width="8.6640625" customWidth="1"/>
    <col min="1368" max="1368" width="16.88671875" customWidth="1"/>
    <col min="1369" max="1369" width="19.6640625" bestFit="1" customWidth="1"/>
    <col min="1370" max="1370" width="8.6640625" customWidth="1"/>
    <col min="1371" max="1371" width="16.88671875" customWidth="1"/>
    <col min="1372" max="1372" width="19.6640625" bestFit="1" customWidth="1"/>
    <col min="1373" max="1373" width="8.6640625" customWidth="1"/>
    <col min="1374" max="1374" width="16.88671875" customWidth="1"/>
    <col min="1375" max="1375" width="19.6640625" bestFit="1" customWidth="1"/>
    <col min="1376" max="1376" width="8.6640625" customWidth="1"/>
    <col min="1377" max="1377" width="16.88671875" customWidth="1"/>
    <col min="1378" max="1378" width="19.6640625" bestFit="1" customWidth="1"/>
    <col min="1379" max="1379" width="8.6640625" customWidth="1"/>
    <col min="1380" max="1380" width="16.88671875" customWidth="1"/>
    <col min="1381" max="1381" width="19.6640625" bestFit="1" customWidth="1"/>
    <col min="1382" max="1382" width="8.6640625" customWidth="1"/>
    <col min="1383" max="1383" width="16.88671875" customWidth="1"/>
    <col min="1384" max="1384" width="19.6640625" bestFit="1" customWidth="1"/>
    <col min="1385" max="1385" width="8.6640625" customWidth="1"/>
    <col min="1386" max="1386" width="16.88671875" customWidth="1"/>
    <col min="1387" max="1387" width="19.6640625" bestFit="1" customWidth="1"/>
    <col min="1388" max="1388" width="8.6640625" customWidth="1"/>
    <col min="1389" max="1389" width="16.88671875" customWidth="1"/>
    <col min="1390" max="1390" width="19.6640625" bestFit="1" customWidth="1"/>
    <col min="1391" max="1391" width="8.6640625" customWidth="1"/>
    <col min="1392" max="1392" width="16.88671875" customWidth="1"/>
    <col min="1393" max="1393" width="19.6640625" bestFit="1" customWidth="1"/>
    <col min="1394" max="1394" width="8.6640625" customWidth="1"/>
    <col min="1395" max="1395" width="16.88671875" customWidth="1"/>
    <col min="1396" max="1396" width="19.6640625" bestFit="1" customWidth="1"/>
    <col min="1397" max="1397" width="8.6640625" customWidth="1"/>
    <col min="1398" max="1398" width="16.88671875" customWidth="1"/>
    <col min="1399" max="1399" width="19.6640625" bestFit="1" customWidth="1"/>
    <col min="1400" max="1400" width="8.6640625" customWidth="1"/>
    <col min="1401" max="1401" width="16.88671875" customWidth="1"/>
    <col min="1402" max="1402" width="19.6640625" bestFit="1" customWidth="1"/>
    <col min="1403" max="1403" width="8.6640625" customWidth="1"/>
    <col min="1404" max="1404" width="16.88671875" customWidth="1"/>
    <col min="1405" max="1405" width="19.6640625" bestFit="1" customWidth="1"/>
    <col min="1406" max="1406" width="8.6640625" customWidth="1"/>
    <col min="1407" max="1407" width="16.88671875" customWidth="1"/>
    <col min="1408" max="1408" width="19.6640625" bestFit="1" customWidth="1"/>
    <col min="1409" max="1409" width="8.6640625" customWidth="1"/>
    <col min="1410" max="1410" width="16.88671875" customWidth="1"/>
    <col min="1411" max="1411" width="19.6640625" bestFit="1" customWidth="1"/>
    <col min="1412" max="1412" width="8.6640625" customWidth="1"/>
    <col min="1413" max="1413" width="16.88671875" customWidth="1"/>
    <col min="1414" max="1414" width="19.6640625" bestFit="1" customWidth="1"/>
    <col min="1415" max="1415" width="8.6640625" customWidth="1"/>
    <col min="1416" max="1416" width="16.88671875" customWidth="1"/>
    <col min="1417" max="1417" width="19.6640625" bestFit="1" customWidth="1"/>
    <col min="1418" max="1418" width="8.6640625" customWidth="1"/>
    <col min="1419" max="1419" width="16.88671875" customWidth="1"/>
    <col min="1420" max="1420" width="19.6640625" bestFit="1" customWidth="1"/>
    <col min="1421" max="1421" width="8.6640625" customWidth="1"/>
    <col min="1422" max="1422" width="16.88671875" customWidth="1"/>
    <col min="1423" max="1423" width="19.6640625" bestFit="1" customWidth="1"/>
    <col min="1424" max="1424" width="8.6640625" customWidth="1"/>
    <col min="1425" max="1425" width="16.88671875" customWidth="1"/>
    <col min="1426" max="1426" width="19.6640625" bestFit="1" customWidth="1"/>
    <col min="1427" max="1427" width="8.6640625" customWidth="1"/>
    <col min="1428" max="1428" width="16.88671875" customWidth="1"/>
    <col min="1429" max="1429" width="19.6640625" bestFit="1" customWidth="1"/>
    <col min="1430" max="1430" width="8.6640625" customWidth="1"/>
    <col min="1431" max="1431" width="16.88671875" customWidth="1"/>
    <col min="1432" max="1432" width="19.6640625" bestFit="1" customWidth="1"/>
    <col min="1433" max="1433" width="8.6640625" customWidth="1"/>
    <col min="1434" max="1434" width="16.88671875" customWidth="1"/>
    <col min="1435" max="1435" width="19.6640625" bestFit="1" customWidth="1"/>
    <col min="1436" max="1436" width="8.6640625" customWidth="1"/>
    <col min="1437" max="1437" width="16.88671875" customWidth="1"/>
    <col min="1438" max="1438" width="19.6640625" bestFit="1" customWidth="1"/>
    <col min="1439" max="1439" width="8.6640625" customWidth="1"/>
    <col min="1440" max="1440" width="16.88671875" customWidth="1"/>
    <col min="1441" max="1441" width="19.6640625" bestFit="1" customWidth="1"/>
    <col min="1442" max="1442" width="8.6640625" customWidth="1"/>
    <col min="1443" max="1443" width="16.88671875" customWidth="1"/>
    <col min="1444" max="1444" width="19.6640625" bestFit="1" customWidth="1"/>
    <col min="1445" max="1445" width="8.6640625" customWidth="1"/>
    <col min="1446" max="1446" width="16.88671875" customWidth="1"/>
    <col min="1447" max="1447" width="19.6640625" bestFit="1" customWidth="1"/>
    <col min="1448" max="1448" width="8.6640625" customWidth="1"/>
    <col min="1449" max="1449" width="16.88671875" customWidth="1"/>
    <col min="1450" max="1450" width="19.6640625" bestFit="1" customWidth="1"/>
    <col min="1451" max="1451" width="8.6640625" customWidth="1"/>
    <col min="1452" max="1452" width="16.88671875" customWidth="1"/>
    <col min="1453" max="1453" width="19.6640625" bestFit="1" customWidth="1"/>
    <col min="1454" max="1454" width="8.6640625" customWidth="1"/>
    <col min="1455" max="1455" width="16.88671875" customWidth="1"/>
    <col min="1456" max="1456" width="19.6640625" bestFit="1" customWidth="1"/>
    <col min="1457" max="1457" width="8.6640625" customWidth="1"/>
    <col min="1458" max="1458" width="16.88671875" customWidth="1"/>
    <col min="1459" max="1459" width="19.6640625" bestFit="1" customWidth="1"/>
    <col min="1460" max="1460" width="8.6640625" customWidth="1"/>
    <col min="1461" max="1461" width="16.88671875" customWidth="1"/>
    <col min="1462" max="1462" width="19.6640625" bestFit="1" customWidth="1"/>
    <col min="1463" max="1463" width="8.6640625" customWidth="1"/>
    <col min="1464" max="1464" width="16.88671875" customWidth="1"/>
    <col min="1465" max="1465" width="19.6640625" bestFit="1" customWidth="1"/>
    <col min="1466" max="1466" width="8.6640625" customWidth="1"/>
    <col min="1467" max="1467" width="16.88671875" customWidth="1"/>
    <col min="1468" max="1468" width="19.6640625" bestFit="1" customWidth="1"/>
    <col min="1469" max="1469" width="8.6640625" customWidth="1"/>
    <col min="1470" max="1470" width="16.88671875" customWidth="1"/>
    <col min="1471" max="1471" width="19.6640625" bestFit="1" customWidth="1"/>
    <col min="1472" max="1472" width="8.6640625" customWidth="1"/>
    <col min="1473" max="1473" width="16.88671875" customWidth="1"/>
    <col min="1474" max="1474" width="19.6640625" bestFit="1" customWidth="1"/>
    <col min="1475" max="1475" width="8.6640625" customWidth="1"/>
    <col min="1476" max="1476" width="16.88671875" customWidth="1"/>
    <col min="1477" max="1477" width="19.6640625" bestFit="1" customWidth="1"/>
    <col min="1478" max="1478" width="8.6640625" customWidth="1"/>
    <col min="1479" max="1479" width="16.88671875" customWidth="1"/>
    <col min="1480" max="1480" width="19.6640625" bestFit="1" customWidth="1"/>
    <col min="1481" max="1481" width="8.6640625" customWidth="1"/>
    <col min="1482" max="1482" width="16.88671875" customWidth="1"/>
    <col min="1483" max="1483" width="19.6640625" bestFit="1" customWidth="1"/>
    <col min="1484" max="1484" width="8.6640625" customWidth="1"/>
    <col min="1485" max="1485" width="16.88671875" customWidth="1"/>
    <col min="1486" max="1486" width="19.6640625" bestFit="1" customWidth="1"/>
    <col min="1487" max="1487" width="8.6640625" customWidth="1"/>
    <col min="1488" max="1488" width="16.88671875" customWidth="1"/>
    <col min="1489" max="1489" width="19.6640625" bestFit="1" customWidth="1"/>
    <col min="1490" max="1490" width="8.6640625" customWidth="1"/>
    <col min="1491" max="1491" width="16.88671875" customWidth="1"/>
    <col min="1492" max="1492" width="19.6640625" bestFit="1" customWidth="1"/>
    <col min="1493" max="1493" width="8.6640625" customWidth="1"/>
    <col min="1494" max="1494" width="16.88671875" customWidth="1"/>
    <col min="1495" max="1495" width="19.6640625" bestFit="1" customWidth="1"/>
    <col min="1496" max="1496" width="8.6640625" customWidth="1"/>
    <col min="1497" max="1497" width="16.88671875" customWidth="1"/>
    <col min="1498" max="1498" width="19.6640625" bestFit="1" customWidth="1"/>
    <col min="1499" max="1499" width="8.6640625" customWidth="1"/>
    <col min="1500" max="1500" width="16.88671875" customWidth="1"/>
    <col min="1501" max="1501" width="19.6640625" bestFit="1" customWidth="1"/>
    <col min="1502" max="1502" width="8.6640625" customWidth="1"/>
    <col min="1503" max="1503" width="16.88671875" customWidth="1"/>
    <col min="1504" max="1504" width="19.6640625" bestFit="1" customWidth="1"/>
    <col min="1505" max="1505" width="8.6640625" customWidth="1"/>
    <col min="1506" max="1506" width="16.88671875" customWidth="1"/>
    <col min="1507" max="1507" width="19.6640625" bestFit="1" customWidth="1"/>
    <col min="1508" max="1508" width="8.6640625" customWidth="1"/>
    <col min="1509" max="1509" width="16.88671875" customWidth="1"/>
    <col min="1510" max="1510" width="19.6640625" bestFit="1" customWidth="1"/>
    <col min="1511" max="1511" width="8.6640625" customWidth="1"/>
    <col min="1512" max="1512" width="16.88671875" customWidth="1"/>
    <col min="1513" max="1513" width="19.6640625" bestFit="1" customWidth="1"/>
    <col min="1514" max="1514" width="8.6640625" customWidth="1"/>
    <col min="1515" max="1515" width="16.88671875" customWidth="1"/>
    <col min="1516" max="1516" width="19.6640625" bestFit="1" customWidth="1"/>
    <col min="1517" max="1517" width="8.6640625" customWidth="1"/>
    <col min="1518" max="1518" width="16.88671875" customWidth="1"/>
    <col min="1519" max="1519" width="19.6640625" bestFit="1" customWidth="1"/>
    <col min="1520" max="1520" width="8.6640625" customWidth="1"/>
    <col min="1521" max="1521" width="16.88671875" customWidth="1"/>
    <col min="1522" max="1522" width="19.6640625" bestFit="1" customWidth="1"/>
    <col min="1523" max="1523" width="8.6640625" customWidth="1"/>
    <col min="1524" max="1524" width="16.88671875" customWidth="1"/>
    <col min="1525" max="1525" width="19.6640625" bestFit="1" customWidth="1"/>
    <col min="1526" max="1526" width="8.6640625" customWidth="1"/>
    <col min="1527" max="1527" width="16.88671875" customWidth="1"/>
    <col min="1528" max="1528" width="19.6640625" bestFit="1" customWidth="1"/>
    <col min="1529" max="1529" width="8.6640625" customWidth="1"/>
    <col min="1530" max="1530" width="16.88671875" customWidth="1"/>
    <col min="1531" max="1531" width="19.6640625" bestFit="1" customWidth="1"/>
    <col min="1532" max="1532" width="8.6640625" customWidth="1"/>
    <col min="1533" max="1533" width="16.88671875" customWidth="1"/>
    <col min="1534" max="1534" width="19.6640625" bestFit="1" customWidth="1"/>
    <col min="1535" max="1535" width="8.6640625" customWidth="1"/>
    <col min="1536" max="1536" width="16.88671875" customWidth="1"/>
    <col min="1537" max="1537" width="19.6640625" bestFit="1" customWidth="1"/>
    <col min="1538" max="1538" width="8.6640625" customWidth="1"/>
    <col min="1539" max="1539" width="16.88671875" customWidth="1"/>
    <col min="1540" max="1540" width="19.6640625" bestFit="1" customWidth="1"/>
    <col min="1541" max="1541" width="8.6640625" customWidth="1"/>
    <col min="1542" max="1542" width="16.88671875" customWidth="1"/>
    <col min="1543" max="1543" width="19.6640625" bestFit="1" customWidth="1"/>
    <col min="1544" max="1544" width="8.6640625" customWidth="1"/>
    <col min="1545" max="1545" width="16.88671875" customWidth="1"/>
    <col min="1546" max="1546" width="19.6640625" bestFit="1" customWidth="1"/>
    <col min="1547" max="1547" width="8.6640625" customWidth="1"/>
    <col min="1548" max="1548" width="16.88671875" customWidth="1"/>
    <col min="1549" max="1549" width="19.6640625" bestFit="1" customWidth="1"/>
    <col min="1550" max="1550" width="8.6640625" customWidth="1"/>
    <col min="1551" max="1551" width="16.88671875" customWidth="1"/>
    <col min="1552" max="1552" width="19.6640625" bestFit="1" customWidth="1"/>
    <col min="1553" max="1553" width="8.6640625" customWidth="1"/>
    <col min="1554" max="1554" width="16.88671875" customWidth="1"/>
    <col min="1555" max="1555" width="19.6640625" bestFit="1" customWidth="1"/>
    <col min="1556" max="1556" width="8.6640625" customWidth="1"/>
    <col min="1557" max="1557" width="16.88671875" customWidth="1"/>
    <col min="1558" max="1558" width="19.6640625" bestFit="1" customWidth="1"/>
    <col min="1559" max="1559" width="8.6640625" customWidth="1"/>
    <col min="1560" max="1560" width="16.88671875" customWidth="1"/>
    <col min="1561" max="1561" width="19.6640625" bestFit="1" customWidth="1"/>
    <col min="1562" max="1562" width="8.6640625" customWidth="1"/>
    <col min="1563" max="1563" width="16.88671875" customWidth="1"/>
    <col min="1564" max="1564" width="19.6640625" bestFit="1" customWidth="1"/>
    <col min="1565" max="1565" width="8.6640625" customWidth="1"/>
    <col min="1566" max="1566" width="16.88671875" customWidth="1"/>
    <col min="1567" max="1567" width="19.6640625" bestFit="1" customWidth="1"/>
    <col min="1568" max="1568" width="8.6640625" customWidth="1"/>
    <col min="1569" max="1569" width="16.88671875" customWidth="1"/>
    <col min="1570" max="1570" width="19.6640625" bestFit="1" customWidth="1"/>
    <col min="1571" max="1571" width="8.6640625" customWidth="1"/>
    <col min="1572" max="1572" width="16.88671875" customWidth="1"/>
    <col min="1573" max="1573" width="19.6640625" bestFit="1" customWidth="1"/>
    <col min="1574" max="1574" width="8.6640625" customWidth="1"/>
    <col min="1575" max="1575" width="16.88671875" customWidth="1"/>
    <col min="1576" max="1576" width="19.6640625" bestFit="1" customWidth="1"/>
    <col min="1577" max="1577" width="8.6640625" customWidth="1"/>
    <col min="1578" max="1578" width="16.88671875" customWidth="1"/>
    <col min="1579" max="1579" width="19.6640625" bestFit="1" customWidth="1"/>
    <col min="1580" max="1580" width="8.6640625" customWidth="1"/>
    <col min="1581" max="1581" width="16.88671875" customWidth="1"/>
    <col min="1582" max="1582" width="19.6640625" bestFit="1" customWidth="1"/>
    <col min="1583" max="1583" width="8.6640625" customWidth="1"/>
    <col min="1584" max="1584" width="16.88671875" customWidth="1"/>
    <col min="1585" max="1585" width="19.6640625" bestFit="1" customWidth="1"/>
    <col min="1586" max="1586" width="8.6640625" customWidth="1"/>
    <col min="1587" max="1587" width="16.88671875" customWidth="1"/>
    <col min="1588" max="1588" width="19.6640625" bestFit="1" customWidth="1"/>
    <col min="1589" max="1589" width="8.6640625" customWidth="1"/>
    <col min="1590" max="1590" width="16.88671875" customWidth="1"/>
    <col min="1591" max="1591" width="19.6640625" bestFit="1" customWidth="1"/>
    <col min="1592" max="1592" width="8.6640625" customWidth="1"/>
    <col min="1593" max="1593" width="16.88671875" customWidth="1"/>
    <col min="1594" max="1594" width="19.6640625" bestFit="1" customWidth="1"/>
    <col min="1595" max="1595" width="8.6640625" customWidth="1"/>
    <col min="1596" max="1596" width="16.88671875" customWidth="1"/>
    <col min="1597" max="1597" width="19.6640625" bestFit="1" customWidth="1"/>
    <col min="1598" max="1598" width="8.6640625" customWidth="1"/>
    <col min="1599" max="1599" width="16.88671875" customWidth="1"/>
    <col min="1600" max="1600" width="19.6640625" bestFit="1" customWidth="1"/>
    <col min="1601" max="1601" width="8.6640625" customWidth="1"/>
    <col min="1602" max="1602" width="16.88671875" customWidth="1"/>
    <col min="1603" max="1603" width="19.6640625" bestFit="1" customWidth="1"/>
    <col min="1604" max="1604" width="8.6640625" customWidth="1"/>
    <col min="1605" max="1605" width="16.88671875" customWidth="1"/>
    <col min="1606" max="1606" width="19.6640625" bestFit="1" customWidth="1"/>
    <col min="1607" max="1607" width="8.6640625" customWidth="1"/>
    <col min="1608" max="1608" width="16.88671875" customWidth="1"/>
    <col min="1609" max="1609" width="19.6640625" bestFit="1" customWidth="1"/>
    <col min="1610" max="1610" width="8.6640625" customWidth="1"/>
    <col min="1611" max="1611" width="16.88671875" customWidth="1"/>
    <col min="1612" max="1612" width="19.6640625" bestFit="1" customWidth="1"/>
    <col min="1613" max="1613" width="8.6640625" customWidth="1"/>
    <col min="1614" max="1614" width="16.88671875" customWidth="1"/>
    <col min="1615" max="1615" width="19.6640625" bestFit="1" customWidth="1"/>
    <col min="1616" max="1616" width="8.6640625" customWidth="1"/>
    <col min="1617" max="1617" width="16.88671875" customWidth="1"/>
    <col min="1618" max="1618" width="19.6640625" bestFit="1" customWidth="1"/>
    <col min="1619" max="1619" width="8.6640625" customWidth="1"/>
    <col min="1620" max="1620" width="16.88671875" customWidth="1"/>
    <col min="1621" max="1621" width="19.6640625" bestFit="1" customWidth="1"/>
    <col min="1622" max="1622" width="8.6640625" customWidth="1"/>
    <col min="1623" max="1623" width="16.88671875" customWidth="1"/>
    <col min="1624" max="1624" width="19.6640625" bestFit="1" customWidth="1"/>
    <col min="1625" max="1625" width="8.6640625" customWidth="1"/>
    <col min="1626" max="1626" width="16.88671875" customWidth="1"/>
    <col min="1627" max="1627" width="19.6640625" bestFit="1" customWidth="1"/>
    <col min="1628" max="1628" width="8.6640625" customWidth="1"/>
    <col min="1629" max="1629" width="16.88671875" customWidth="1"/>
    <col min="1630" max="1630" width="19.6640625" bestFit="1" customWidth="1"/>
    <col min="1631" max="1631" width="8.6640625" customWidth="1"/>
    <col min="1632" max="1632" width="16.88671875" customWidth="1"/>
    <col min="1633" max="1633" width="19.6640625" bestFit="1" customWidth="1"/>
    <col min="1634" max="1634" width="8.6640625" customWidth="1"/>
    <col min="1635" max="1635" width="16.88671875" customWidth="1"/>
    <col min="1636" max="1636" width="19.6640625" bestFit="1" customWidth="1"/>
    <col min="1637" max="1637" width="8.6640625" customWidth="1"/>
    <col min="1638" max="1638" width="16.88671875" customWidth="1"/>
    <col min="1639" max="1639" width="19.6640625" bestFit="1" customWidth="1"/>
    <col min="1640" max="1640" width="8.6640625" customWidth="1"/>
    <col min="1641" max="1641" width="16.88671875" customWidth="1"/>
    <col min="1642" max="1642" width="19.6640625" bestFit="1" customWidth="1"/>
    <col min="1643" max="1643" width="8.6640625" customWidth="1"/>
    <col min="1644" max="1644" width="16.88671875" customWidth="1"/>
    <col min="1645" max="1645" width="19.6640625" bestFit="1" customWidth="1"/>
    <col min="1646" max="1646" width="8.6640625" customWidth="1"/>
    <col min="1647" max="1647" width="16.88671875" customWidth="1"/>
    <col min="1648" max="1648" width="19.6640625" bestFit="1" customWidth="1"/>
    <col min="1649" max="1649" width="8.6640625" customWidth="1"/>
    <col min="1650" max="1650" width="16.88671875" customWidth="1"/>
    <col min="1651" max="1651" width="19.6640625" bestFit="1" customWidth="1"/>
    <col min="1652" max="1652" width="8.6640625" customWidth="1"/>
    <col min="1653" max="1653" width="16.88671875" customWidth="1"/>
    <col min="1654" max="1654" width="19.6640625" bestFit="1" customWidth="1"/>
    <col min="1655" max="1655" width="8.6640625" customWidth="1"/>
    <col min="1656" max="1656" width="16.88671875" customWidth="1"/>
    <col min="1657" max="1657" width="19.6640625" bestFit="1" customWidth="1"/>
    <col min="1658" max="1658" width="8.6640625" customWidth="1"/>
    <col min="1659" max="1659" width="16.88671875" customWidth="1"/>
    <col min="1660" max="1660" width="19.6640625" bestFit="1" customWidth="1"/>
    <col min="1661" max="1661" width="8.6640625" customWidth="1"/>
    <col min="1662" max="1662" width="16.88671875" customWidth="1"/>
    <col min="1663" max="1663" width="19.6640625" bestFit="1" customWidth="1"/>
    <col min="1664" max="1664" width="8.6640625" customWidth="1"/>
    <col min="1665" max="1665" width="16.88671875" customWidth="1"/>
    <col min="1666" max="1666" width="19.6640625" bestFit="1" customWidth="1"/>
    <col min="1667" max="1667" width="8.6640625" customWidth="1"/>
    <col min="1668" max="1668" width="16.88671875" customWidth="1"/>
    <col min="1669" max="1669" width="19.6640625" bestFit="1" customWidth="1"/>
    <col min="1670" max="1670" width="8.6640625" customWidth="1"/>
    <col min="1671" max="1671" width="16.88671875" customWidth="1"/>
    <col min="1672" max="1672" width="19.6640625" bestFit="1" customWidth="1"/>
    <col min="1673" max="1673" width="8.6640625" customWidth="1"/>
    <col min="1674" max="1674" width="16.88671875" customWidth="1"/>
    <col min="1675" max="1675" width="19.6640625" bestFit="1" customWidth="1"/>
    <col min="1676" max="1676" width="8.6640625" customWidth="1"/>
    <col min="1677" max="1677" width="16.88671875" customWidth="1"/>
    <col min="1678" max="1678" width="19.6640625" bestFit="1" customWidth="1"/>
    <col min="1679" max="1679" width="8.6640625" customWidth="1"/>
    <col min="1680" max="1680" width="16.88671875" customWidth="1"/>
    <col min="1681" max="1681" width="19.6640625" bestFit="1" customWidth="1"/>
    <col min="1682" max="1682" width="8.6640625" customWidth="1"/>
    <col min="1683" max="1683" width="16.88671875" customWidth="1"/>
    <col min="1684" max="1684" width="19.6640625" bestFit="1" customWidth="1"/>
    <col min="1685" max="1685" width="8.6640625" customWidth="1"/>
    <col min="1686" max="1686" width="16.88671875" customWidth="1"/>
    <col min="1687" max="1687" width="19.6640625" bestFit="1" customWidth="1"/>
    <col min="1688" max="1688" width="8.6640625" customWidth="1"/>
    <col min="1689" max="1689" width="16.88671875" customWidth="1"/>
    <col min="1690" max="1690" width="19.6640625" bestFit="1" customWidth="1"/>
    <col min="1691" max="1691" width="8.6640625" customWidth="1"/>
    <col min="1692" max="1692" width="16.88671875" customWidth="1"/>
    <col min="1693" max="1693" width="19.6640625" bestFit="1" customWidth="1"/>
    <col min="1694" max="1694" width="8.6640625" customWidth="1"/>
    <col min="1695" max="1695" width="16.88671875" customWidth="1"/>
    <col min="1696" max="1696" width="19.6640625" bestFit="1" customWidth="1"/>
    <col min="1697" max="1697" width="8.6640625" customWidth="1"/>
    <col min="1698" max="1698" width="16.88671875" customWidth="1"/>
    <col min="1699" max="1699" width="19.6640625" bestFit="1" customWidth="1"/>
    <col min="1700" max="1700" width="8.6640625" customWidth="1"/>
    <col min="1701" max="1701" width="16.88671875" customWidth="1"/>
    <col min="1702" max="1702" width="19.6640625" bestFit="1" customWidth="1"/>
    <col min="1703" max="1703" width="8.6640625" customWidth="1"/>
    <col min="1704" max="1704" width="16.88671875" customWidth="1"/>
    <col min="1705" max="1705" width="19.6640625" bestFit="1" customWidth="1"/>
    <col min="1706" max="1706" width="8.6640625" customWidth="1"/>
    <col min="1707" max="1707" width="16.88671875" customWidth="1"/>
    <col min="1708" max="1708" width="19.6640625" bestFit="1" customWidth="1"/>
    <col min="1709" max="1709" width="8.6640625" customWidth="1"/>
    <col min="1710" max="1710" width="16.88671875" customWidth="1"/>
    <col min="1711" max="1711" width="19.6640625" bestFit="1" customWidth="1"/>
    <col min="1712" max="1712" width="8.6640625" customWidth="1"/>
    <col min="1713" max="1713" width="16.88671875" customWidth="1"/>
    <col min="1714" max="1714" width="19.6640625" bestFit="1" customWidth="1"/>
    <col min="1715" max="1715" width="8.6640625" customWidth="1"/>
    <col min="1716" max="1716" width="16.88671875" customWidth="1"/>
    <col min="1717" max="1717" width="19.6640625" bestFit="1" customWidth="1"/>
    <col min="1718" max="1718" width="8.6640625" customWidth="1"/>
    <col min="1719" max="1719" width="16.88671875" customWidth="1"/>
    <col min="1720" max="1720" width="19.6640625" bestFit="1" customWidth="1"/>
    <col min="1721" max="1721" width="8.6640625" customWidth="1"/>
    <col min="1722" max="1722" width="16.88671875" customWidth="1"/>
    <col min="1723" max="1723" width="19.6640625" bestFit="1" customWidth="1"/>
    <col min="1724" max="1724" width="8.6640625" customWidth="1"/>
    <col min="1725" max="1725" width="16.88671875" customWidth="1"/>
    <col min="1726" max="1726" width="19.6640625" bestFit="1" customWidth="1"/>
    <col min="1727" max="1727" width="8.6640625" customWidth="1"/>
    <col min="1728" max="1728" width="16.88671875" customWidth="1"/>
    <col min="1729" max="1729" width="19.6640625" bestFit="1" customWidth="1"/>
    <col min="1730" max="1730" width="8.6640625" customWidth="1"/>
    <col min="1731" max="1731" width="16.88671875" customWidth="1"/>
    <col min="1732" max="1732" width="19.6640625" bestFit="1" customWidth="1"/>
    <col min="1733" max="1733" width="8.6640625" customWidth="1"/>
    <col min="1734" max="1734" width="16.88671875" customWidth="1"/>
    <col min="1735" max="1735" width="19.6640625" bestFit="1" customWidth="1"/>
    <col min="1736" max="1736" width="8.6640625" customWidth="1"/>
    <col min="1737" max="1737" width="16.88671875" customWidth="1"/>
    <col min="1738" max="1738" width="19.6640625" bestFit="1" customWidth="1"/>
    <col min="1739" max="1739" width="8.6640625" customWidth="1"/>
    <col min="1740" max="1740" width="16.88671875" customWidth="1"/>
    <col min="1741" max="1741" width="19.6640625" bestFit="1" customWidth="1"/>
    <col min="1742" max="1742" width="8.6640625" customWidth="1"/>
    <col min="1743" max="1743" width="16.88671875" customWidth="1"/>
    <col min="1744" max="1744" width="19.6640625" bestFit="1" customWidth="1"/>
    <col min="1745" max="1745" width="8.6640625" customWidth="1"/>
    <col min="1746" max="1746" width="16.88671875" customWidth="1"/>
    <col min="1747" max="1747" width="19.6640625" bestFit="1" customWidth="1"/>
    <col min="1748" max="1748" width="8.6640625" customWidth="1"/>
    <col min="1749" max="1749" width="16.88671875" customWidth="1"/>
    <col min="1750" max="1750" width="19.6640625" bestFit="1" customWidth="1"/>
    <col min="1751" max="1751" width="8.6640625" customWidth="1"/>
    <col min="1752" max="1752" width="16.88671875" customWidth="1"/>
    <col min="1753" max="1753" width="19.6640625" bestFit="1" customWidth="1"/>
    <col min="1754" max="1754" width="8.6640625" customWidth="1"/>
    <col min="1755" max="1755" width="16.88671875" customWidth="1"/>
    <col min="1756" max="1756" width="19.6640625" bestFit="1" customWidth="1"/>
    <col min="1757" max="1757" width="8.6640625" customWidth="1"/>
    <col min="1758" max="1758" width="16.88671875" customWidth="1"/>
    <col min="1759" max="1759" width="19.6640625" bestFit="1" customWidth="1"/>
    <col min="1760" max="1760" width="8.6640625" customWidth="1"/>
    <col min="1761" max="1761" width="16.88671875" customWidth="1"/>
    <col min="1762" max="1762" width="19.6640625" bestFit="1" customWidth="1"/>
    <col min="1763" max="1763" width="8.6640625" customWidth="1"/>
    <col min="1764" max="1764" width="16.88671875" customWidth="1"/>
    <col min="1765" max="1765" width="19.6640625" bestFit="1" customWidth="1"/>
    <col min="1766" max="1766" width="8.6640625" customWidth="1"/>
    <col min="1767" max="1767" width="16.88671875" customWidth="1"/>
    <col min="1768" max="1768" width="19.6640625" bestFit="1" customWidth="1"/>
    <col min="1769" max="1769" width="8.6640625" customWidth="1"/>
    <col min="1770" max="1770" width="16.88671875" customWidth="1"/>
    <col min="1771" max="1771" width="19.6640625" bestFit="1" customWidth="1"/>
    <col min="1772" max="1772" width="8.6640625" customWidth="1"/>
    <col min="1773" max="1773" width="16.88671875" customWidth="1"/>
    <col min="1774" max="1774" width="19.6640625" bestFit="1" customWidth="1"/>
    <col min="1775" max="1775" width="8.6640625" customWidth="1"/>
    <col min="1776" max="1776" width="16.88671875" customWidth="1"/>
    <col min="1777" max="1777" width="19.6640625" bestFit="1" customWidth="1"/>
    <col min="1778" max="1778" width="8.6640625" customWidth="1"/>
    <col min="1779" max="1779" width="16.88671875" customWidth="1"/>
    <col min="1780" max="1780" width="19.6640625" bestFit="1" customWidth="1"/>
    <col min="1781" max="1781" width="8.6640625" customWidth="1"/>
    <col min="1782" max="1782" width="16.88671875" customWidth="1"/>
    <col min="1783" max="1783" width="19.6640625" bestFit="1" customWidth="1"/>
    <col min="1784" max="1784" width="8.6640625" customWidth="1"/>
    <col min="1785" max="1785" width="16.88671875" customWidth="1"/>
    <col min="1786" max="1786" width="19.6640625" bestFit="1" customWidth="1"/>
    <col min="1787" max="1787" width="8.6640625" customWidth="1"/>
    <col min="1788" max="1788" width="16.88671875" customWidth="1"/>
    <col min="1789" max="1789" width="19.6640625" bestFit="1" customWidth="1"/>
    <col min="1790" max="1790" width="8.6640625" customWidth="1"/>
    <col min="1791" max="1791" width="16.88671875" customWidth="1"/>
    <col min="1792" max="1792" width="19.6640625" bestFit="1" customWidth="1"/>
    <col min="1793" max="1793" width="8.6640625" customWidth="1"/>
    <col min="1794" max="1794" width="16.88671875" customWidth="1"/>
    <col min="1795" max="1795" width="19.6640625" bestFit="1" customWidth="1"/>
    <col min="1796" max="1796" width="8.6640625" customWidth="1"/>
    <col min="1797" max="1797" width="16.88671875" customWidth="1"/>
    <col min="1798" max="1798" width="19.6640625" bestFit="1" customWidth="1"/>
    <col min="1799" max="1799" width="8.6640625" customWidth="1"/>
    <col min="1800" max="1800" width="16.88671875" customWidth="1"/>
    <col min="1801" max="1801" width="19.6640625" bestFit="1" customWidth="1"/>
    <col min="1802" max="1802" width="8.6640625" customWidth="1"/>
    <col min="1803" max="1803" width="16.88671875" customWidth="1"/>
    <col min="1804" max="1804" width="19.6640625" bestFit="1" customWidth="1"/>
    <col min="1805" max="1805" width="8.6640625" customWidth="1"/>
    <col min="1806" max="1806" width="16.88671875" customWidth="1"/>
    <col min="1807" max="1807" width="19.6640625" bestFit="1" customWidth="1"/>
    <col min="1808" max="1808" width="8.6640625" customWidth="1"/>
    <col min="1809" max="1809" width="9" customWidth="1"/>
    <col min="1810" max="1810" width="11.6640625" customWidth="1"/>
    <col min="1811" max="1811" width="11.6640625" bestFit="1" customWidth="1"/>
    <col min="1812" max="1812" width="10.77734375" customWidth="1"/>
    <col min="1813" max="1814" width="11.6640625" bestFit="1" customWidth="1"/>
    <col min="1815" max="1815" width="10.77734375" bestFit="1" customWidth="1"/>
  </cols>
  <sheetData>
    <row r="1" spans="1:20" x14ac:dyDescent="0.3">
      <c r="A1" t="s">
        <v>1903</v>
      </c>
      <c r="B1" t="s">
        <v>1902</v>
      </c>
      <c r="C1" t="s">
        <v>251</v>
      </c>
      <c r="D1" t="s">
        <v>250</v>
      </c>
      <c r="E1" t="s">
        <v>1901</v>
      </c>
      <c r="F1" t="s">
        <v>1900</v>
      </c>
      <c r="G1" t="s">
        <v>1899</v>
      </c>
      <c r="H1" t="s">
        <v>1898</v>
      </c>
      <c r="I1" t="s">
        <v>249</v>
      </c>
      <c r="K1" s="4" t="s">
        <v>1908</v>
      </c>
      <c r="L1" s="4" t="s">
        <v>257</v>
      </c>
    </row>
    <row r="2" spans="1:20" x14ac:dyDescent="0.3">
      <c r="A2">
        <v>1</v>
      </c>
      <c r="B2">
        <v>1</v>
      </c>
      <c r="C2" s="1" t="s">
        <v>112</v>
      </c>
      <c r="D2" s="1" t="s">
        <v>260</v>
      </c>
      <c r="E2" s="1" t="s">
        <v>261</v>
      </c>
      <c r="F2">
        <v>5</v>
      </c>
      <c r="G2">
        <v>1</v>
      </c>
      <c r="H2" s="2">
        <v>38762.919861111113</v>
      </c>
      <c r="I2" s="2">
        <v>38763.20648148148</v>
      </c>
      <c r="L2">
        <v>1</v>
      </c>
      <c r="N2" t="s">
        <v>1906</v>
      </c>
      <c r="O2">
        <v>2</v>
      </c>
      <c r="Q2" t="s">
        <v>1907</v>
      </c>
      <c r="R2" t="s">
        <v>256</v>
      </c>
      <c r="S2" t="s">
        <v>258</v>
      </c>
      <c r="T2" t="s">
        <v>255</v>
      </c>
    </row>
    <row r="3" spans="1:20" x14ac:dyDescent="0.3">
      <c r="A3">
        <v>2</v>
      </c>
      <c r="B3">
        <v>1</v>
      </c>
      <c r="C3" s="1" t="s">
        <v>262</v>
      </c>
      <c r="D3" s="1" t="s">
        <v>263</v>
      </c>
      <c r="E3" s="1" t="s">
        <v>264</v>
      </c>
      <c r="F3">
        <v>6</v>
      </c>
      <c r="G3">
        <v>1</v>
      </c>
      <c r="H3" s="2">
        <v>38762.919861111113</v>
      </c>
      <c r="I3" s="2">
        <v>38763.20648148148</v>
      </c>
      <c r="K3" s="4" t="s">
        <v>254</v>
      </c>
      <c r="L3">
        <v>0</v>
      </c>
      <c r="M3">
        <v>1</v>
      </c>
      <c r="O3">
        <v>0</v>
      </c>
      <c r="P3">
        <v>1</v>
      </c>
      <c r="R3" t="s">
        <v>256</v>
      </c>
    </row>
    <row r="4" spans="1:20" x14ac:dyDescent="0.3">
      <c r="A4">
        <v>3</v>
      </c>
      <c r="B4">
        <v>1</v>
      </c>
      <c r="C4" s="1" t="s">
        <v>265</v>
      </c>
      <c r="D4" s="1" t="s">
        <v>123</v>
      </c>
      <c r="E4" s="1" t="s">
        <v>266</v>
      </c>
      <c r="F4">
        <v>7</v>
      </c>
      <c r="G4">
        <v>1</v>
      </c>
      <c r="H4" s="2">
        <v>38762.919861111113</v>
      </c>
      <c r="I4" s="2">
        <v>38763.20648148148</v>
      </c>
      <c r="K4" s="5">
        <v>1</v>
      </c>
      <c r="L4" s="11"/>
      <c r="M4" s="11">
        <v>1</v>
      </c>
      <c r="N4" s="11">
        <v>1</v>
      </c>
      <c r="O4" s="11"/>
      <c r="P4" s="11"/>
      <c r="Q4" s="11"/>
      <c r="R4" s="11"/>
      <c r="S4" s="11"/>
      <c r="T4" s="11">
        <v>1</v>
      </c>
    </row>
    <row r="5" spans="1:20" x14ac:dyDescent="0.3">
      <c r="A5">
        <v>4</v>
      </c>
      <c r="B5">
        <v>2</v>
      </c>
      <c r="C5" s="1" t="s">
        <v>267</v>
      </c>
      <c r="D5" s="1" t="s">
        <v>268</v>
      </c>
      <c r="E5" s="1" t="s">
        <v>269</v>
      </c>
      <c r="F5">
        <v>8</v>
      </c>
      <c r="G5">
        <v>1</v>
      </c>
      <c r="H5" s="2">
        <v>38762.919861111113</v>
      </c>
      <c r="I5" s="2">
        <v>38763.20648148148</v>
      </c>
      <c r="K5" s="6" t="s">
        <v>112</v>
      </c>
      <c r="L5" s="11"/>
      <c r="M5" s="11">
        <v>1</v>
      </c>
      <c r="N5" s="11">
        <v>1</v>
      </c>
      <c r="O5" s="11"/>
      <c r="P5" s="11"/>
      <c r="Q5" s="11"/>
      <c r="R5" s="11"/>
      <c r="S5" s="11"/>
      <c r="T5" s="11">
        <v>1</v>
      </c>
    </row>
    <row r="6" spans="1:20" x14ac:dyDescent="0.3">
      <c r="A6">
        <v>5</v>
      </c>
      <c r="B6">
        <v>1</v>
      </c>
      <c r="C6" s="1" t="s">
        <v>270</v>
      </c>
      <c r="D6" s="1" t="s">
        <v>271</v>
      </c>
      <c r="E6" s="1" t="s">
        <v>272</v>
      </c>
      <c r="F6">
        <v>9</v>
      </c>
      <c r="G6">
        <v>1</v>
      </c>
      <c r="H6" s="2">
        <v>38762.919861111113</v>
      </c>
      <c r="I6" s="2">
        <v>38763.20648148148</v>
      </c>
      <c r="K6" s="7" t="s">
        <v>260</v>
      </c>
      <c r="L6" s="11"/>
      <c r="M6" s="11">
        <v>1</v>
      </c>
      <c r="N6" s="11">
        <v>1</v>
      </c>
      <c r="O6" s="11"/>
      <c r="P6" s="11"/>
      <c r="Q6" s="11"/>
      <c r="R6" s="11"/>
      <c r="S6" s="11"/>
      <c r="T6" s="11">
        <v>1</v>
      </c>
    </row>
    <row r="7" spans="1:20" x14ac:dyDescent="0.3">
      <c r="A7">
        <v>6</v>
      </c>
      <c r="B7">
        <v>2</v>
      </c>
      <c r="C7" s="1" t="s">
        <v>6</v>
      </c>
      <c r="D7" s="1" t="s">
        <v>7</v>
      </c>
      <c r="E7" s="1" t="s">
        <v>273</v>
      </c>
      <c r="F7">
        <v>10</v>
      </c>
      <c r="G7">
        <v>1</v>
      </c>
      <c r="H7" s="2">
        <v>38762.919861111113</v>
      </c>
      <c r="I7" s="2">
        <v>38763.20648148148</v>
      </c>
      <c r="K7" s="8" t="s">
        <v>261</v>
      </c>
      <c r="L7" s="11"/>
      <c r="M7" s="11">
        <v>1</v>
      </c>
      <c r="N7" s="11">
        <v>1</v>
      </c>
      <c r="O7" s="11"/>
      <c r="P7" s="11"/>
      <c r="Q7" s="11"/>
      <c r="R7" s="11"/>
      <c r="S7" s="11"/>
      <c r="T7" s="11">
        <v>1</v>
      </c>
    </row>
    <row r="8" spans="1:20" x14ac:dyDescent="0.3">
      <c r="A8">
        <v>7</v>
      </c>
      <c r="B8">
        <v>1</v>
      </c>
      <c r="C8" s="1" t="s">
        <v>274</v>
      </c>
      <c r="D8" s="1" t="s">
        <v>275</v>
      </c>
      <c r="E8" s="1" t="s">
        <v>276</v>
      </c>
      <c r="F8">
        <v>11</v>
      </c>
      <c r="G8">
        <v>1</v>
      </c>
      <c r="H8" s="2">
        <v>38762.919861111113</v>
      </c>
      <c r="I8" s="2">
        <v>38763.20648148148</v>
      </c>
      <c r="K8" s="16">
        <v>38762.919861111113</v>
      </c>
      <c r="L8" s="11"/>
      <c r="M8" s="11">
        <v>1</v>
      </c>
      <c r="N8" s="11">
        <v>1</v>
      </c>
      <c r="O8" s="11"/>
      <c r="P8" s="11"/>
      <c r="Q8" s="11"/>
      <c r="R8" s="11"/>
      <c r="S8" s="11"/>
      <c r="T8" s="11">
        <v>1</v>
      </c>
    </row>
    <row r="9" spans="1:20" x14ac:dyDescent="0.3">
      <c r="A9">
        <v>8</v>
      </c>
      <c r="B9">
        <v>2</v>
      </c>
      <c r="C9" s="1" t="s">
        <v>161</v>
      </c>
      <c r="D9" s="1" t="s">
        <v>226</v>
      </c>
      <c r="E9" s="1" t="s">
        <v>277</v>
      </c>
      <c r="F9">
        <v>12</v>
      </c>
      <c r="G9">
        <v>1</v>
      </c>
      <c r="H9" s="2">
        <v>38762.919861111113</v>
      </c>
      <c r="I9" s="2">
        <v>38763.20648148148</v>
      </c>
      <c r="K9" s="14">
        <v>38763.20648148148</v>
      </c>
      <c r="L9" s="11"/>
      <c r="M9" s="11">
        <v>1</v>
      </c>
      <c r="N9" s="11">
        <v>1</v>
      </c>
      <c r="O9" s="11"/>
      <c r="P9" s="11"/>
      <c r="Q9" s="11"/>
      <c r="R9" s="11"/>
      <c r="S9" s="11"/>
      <c r="T9" s="11">
        <v>1</v>
      </c>
    </row>
    <row r="10" spans="1:20" x14ac:dyDescent="0.3">
      <c r="A10">
        <v>9</v>
      </c>
      <c r="B10">
        <v>2</v>
      </c>
      <c r="C10" s="1" t="s">
        <v>278</v>
      </c>
      <c r="D10" s="1" t="s">
        <v>279</v>
      </c>
      <c r="E10" s="1" t="s">
        <v>280</v>
      </c>
      <c r="F10">
        <v>13</v>
      </c>
      <c r="G10">
        <v>1</v>
      </c>
      <c r="H10" s="2">
        <v>38762.919861111113</v>
      </c>
      <c r="I10" s="2">
        <v>38763.20648148148</v>
      </c>
      <c r="K10" s="5">
        <v>2</v>
      </c>
      <c r="L10" s="11"/>
      <c r="M10" s="11">
        <v>1</v>
      </c>
      <c r="N10" s="11">
        <v>1</v>
      </c>
      <c r="O10" s="11"/>
      <c r="P10" s="11"/>
      <c r="Q10" s="11"/>
      <c r="R10" s="11"/>
      <c r="S10" s="11"/>
      <c r="T10" s="11">
        <v>1</v>
      </c>
    </row>
    <row r="11" spans="1:20" x14ac:dyDescent="0.3">
      <c r="A11">
        <v>10</v>
      </c>
      <c r="B11">
        <v>1</v>
      </c>
      <c r="C11" s="1" t="s">
        <v>281</v>
      </c>
      <c r="D11" s="1" t="s">
        <v>282</v>
      </c>
      <c r="E11" s="1" t="s">
        <v>283</v>
      </c>
      <c r="F11">
        <v>14</v>
      </c>
      <c r="G11">
        <v>1</v>
      </c>
      <c r="H11" s="2">
        <v>38762.919861111113</v>
      </c>
      <c r="I11" s="2">
        <v>38763.20648148148</v>
      </c>
      <c r="K11" s="6" t="s">
        <v>262</v>
      </c>
      <c r="L11" s="11"/>
      <c r="M11" s="11">
        <v>1</v>
      </c>
      <c r="N11" s="11">
        <v>1</v>
      </c>
      <c r="O11" s="11"/>
      <c r="P11" s="11"/>
      <c r="Q11" s="11"/>
      <c r="R11" s="11"/>
      <c r="S11" s="11"/>
      <c r="T11" s="11">
        <v>1</v>
      </c>
    </row>
    <row r="12" spans="1:20" x14ac:dyDescent="0.3">
      <c r="A12">
        <v>11</v>
      </c>
      <c r="B12">
        <v>2</v>
      </c>
      <c r="C12" s="1" t="s">
        <v>234</v>
      </c>
      <c r="D12" s="1" t="s">
        <v>284</v>
      </c>
      <c r="E12" s="1" t="s">
        <v>285</v>
      </c>
      <c r="F12">
        <v>15</v>
      </c>
      <c r="G12">
        <v>1</v>
      </c>
      <c r="H12" s="2">
        <v>38762.919861111113</v>
      </c>
      <c r="I12" s="2">
        <v>38763.20648148148</v>
      </c>
      <c r="K12" s="7" t="s">
        <v>263</v>
      </c>
      <c r="L12" s="11"/>
      <c r="M12" s="11">
        <v>1</v>
      </c>
      <c r="N12" s="11">
        <v>1</v>
      </c>
      <c r="O12" s="11"/>
      <c r="P12" s="11"/>
      <c r="Q12" s="11"/>
      <c r="R12" s="11"/>
      <c r="S12" s="11"/>
      <c r="T12" s="11">
        <v>1</v>
      </c>
    </row>
    <row r="13" spans="1:20" x14ac:dyDescent="0.3">
      <c r="A13">
        <v>12</v>
      </c>
      <c r="B13">
        <v>1</v>
      </c>
      <c r="C13" s="1" t="s">
        <v>286</v>
      </c>
      <c r="D13" s="1" t="s">
        <v>287</v>
      </c>
      <c r="E13" s="1" t="s">
        <v>288</v>
      </c>
      <c r="F13">
        <v>16</v>
      </c>
      <c r="G13">
        <v>1</v>
      </c>
      <c r="H13" s="2">
        <v>38762.919861111113</v>
      </c>
      <c r="I13" s="2">
        <v>38763.20648148148</v>
      </c>
      <c r="K13" s="8" t="s">
        <v>264</v>
      </c>
      <c r="L13" s="11"/>
      <c r="M13" s="11">
        <v>1</v>
      </c>
      <c r="N13" s="11">
        <v>1</v>
      </c>
      <c r="O13" s="11"/>
      <c r="P13" s="11"/>
      <c r="Q13" s="11"/>
      <c r="R13" s="11"/>
      <c r="S13" s="11"/>
      <c r="T13" s="11">
        <v>1</v>
      </c>
    </row>
    <row r="14" spans="1:20" x14ac:dyDescent="0.3">
      <c r="A14">
        <v>13</v>
      </c>
      <c r="B14">
        <v>2</v>
      </c>
      <c r="C14" s="1" t="s">
        <v>289</v>
      </c>
      <c r="D14" s="1" t="s">
        <v>290</v>
      </c>
      <c r="E14" s="1" t="s">
        <v>291</v>
      </c>
      <c r="F14">
        <v>17</v>
      </c>
      <c r="G14">
        <v>1</v>
      </c>
      <c r="H14" s="2">
        <v>38762.919861111113</v>
      </c>
      <c r="I14" s="2">
        <v>38763.20648148148</v>
      </c>
      <c r="K14" s="16">
        <v>38762.919861111113</v>
      </c>
      <c r="L14" s="11"/>
      <c r="M14" s="11">
        <v>1</v>
      </c>
      <c r="N14" s="11">
        <v>1</v>
      </c>
      <c r="O14" s="11"/>
      <c r="P14" s="11"/>
      <c r="Q14" s="11"/>
      <c r="R14" s="11"/>
      <c r="S14" s="11"/>
      <c r="T14" s="11">
        <v>1</v>
      </c>
    </row>
    <row r="15" spans="1:20" x14ac:dyDescent="0.3">
      <c r="A15">
        <v>14</v>
      </c>
      <c r="B15">
        <v>2</v>
      </c>
      <c r="C15" s="1" t="s">
        <v>292</v>
      </c>
      <c r="D15" s="1" t="s">
        <v>293</v>
      </c>
      <c r="E15" s="1" t="s">
        <v>294</v>
      </c>
      <c r="F15">
        <v>18</v>
      </c>
      <c r="G15">
        <v>1</v>
      </c>
      <c r="H15" s="2">
        <v>38762.919861111113</v>
      </c>
      <c r="I15" s="2">
        <v>38763.20648148148</v>
      </c>
      <c r="K15" s="14">
        <v>38763.20648148148</v>
      </c>
      <c r="L15" s="11"/>
      <c r="M15" s="11">
        <v>1</v>
      </c>
      <c r="N15" s="11">
        <v>1</v>
      </c>
      <c r="O15" s="11"/>
      <c r="P15" s="11"/>
      <c r="Q15" s="11"/>
      <c r="R15" s="11"/>
      <c r="S15" s="11"/>
      <c r="T15" s="11">
        <v>1</v>
      </c>
    </row>
    <row r="16" spans="1:20" x14ac:dyDescent="0.3">
      <c r="A16">
        <v>15</v>
      </c>
      <c r="B16">
        <v>1</v>
      </c>
      <c r="C16" s="1" t="s">
        <v>32</v>
      </c>
      <c r="D16" s="1" t="s">
        <v>99</v>
      </c>
      <c r="E16" s="1" t="s">
        <v>295</v>
      </c>
      <c r="F16">
        <v>19</v>
      </c>
      <c r="G16">
        <v>1</v>
      </c>
      <c r="H16" s="2">
        <v>38762.919861111113</v>
      </c>
      <c r="I16" s="2">
        <v>38763.20648148148</v>
      </c>
      <c r="K16" s="5">
        <v>3</v>
      </c>
      <c r="L16" s="11"/>
      <c r="M16" s="11">
        <v>1</v>
      </c>
      <c r="N16" s="11">
        <v>1</v>
      </c>
      <c r="O16" s="11"/>
      <c r="P16" s="11"/>
      <c r="Q16" s="11"/>
      <c r="R16" s="11"/>
      <c r="S16" s="11"/>
      <c r="T16" s="11">
        <v>1</v>
      </c>
    </row>
    <row r="17" spans="1:20" x14ac:dyDescent="0.3">
      <c r="A17">
        <v>16</v>
      </c>
      <c r="B17">
        <v>2</v>
      </c>
      <c r="C17" s="1" t="s">
        <v>44</v>
      </c>
      <c r="D17" s="1" t="s">
        <v>296</v>
      </c>
      <c r="E17" s="1" t="s">
        <v>297</v>
      </c>
      <c r="F17">
        <v>20</v>
      </c>
      <c r="G17">
        <v>0</v>
      </c>
      <c r="H17" s="2">
        <v>38762.919861111113</v>
      </c>
      <c r="I17" s="2">
        <v>38763.20648148148</v>
      </c>
      <c r="K17" s="6" t="s">
        <v>265</v>
      </c>
      <c r="L17" s="11"/>
      <c r="M17" s="11">
        <v>1</v>
      </c>
      <c r="N17" s="11">
        <v>1</v>
      </c>
      <c r="O17" s="11"/>
      <c r="P17" s="11"/>
      <c r="Q17" s="11"/>
      <c r="R17" s="11"/>
      <c r="S17" s="11"/>
      <c r="T17" s="11">
        <v>1</v>
      </c>
    </row>
    <row r="18" spans="1:20" x14ac:dyDescent="0.3">
      <c r="A18">
        <v>17</v>
      </c>
      <c r="B18">
        <v>1</v>
      </c>
      <c r="C18" s="1" t="s">
        <v>298</v>
      </c>
      <c r="D18" s="1" t="s">
        <v>299</v>
      </c>
      <c r="E18" s="1" t="s">
        <v>300</v>
      </c>
      <c r="F18">
        <v>21</v>
      </c>
      <c r="G18">
        <v>1</v>
      </c>
      <c r="H18" s="2">
        <v>38762.919861111113</v>
      </c>
      <c r="I18" s="2">
        <v>38763.20648148148</v>
      </c>
      <c r="K18" s="7" t="s">
        <v>123</v>
      </c>
      <c r="L18" s="11"/>
      <c r="M18" s="11">
        <v>1</v>
      </c>
      <c r="N18" s="11">
        <v>1</v>
      </c>
      <c r="O18" s="11"/>
      <c r="P18" s="11"/>
      <c r="Q18" s="11"/>
      <c r="R18" s="11"/>
      <c r="S18" s="11"/>
      <c r="T18" s="11">
        <v>1</v>
      </c>
    </row>
    <row r="19" spans="1:20" x14ac:dyDescent="0.3">
      <c r="A19">
        <v>18</v>
      </c>
      <c r="B19">
        <v>2</v>
      </c>
      <c r="C19" s="1" t="s">
        <v>301</v>
      </c>
      <c r="D19" s="1" t="s">
        <v>302</v>
      </c>
      <c r="E19" s="1" t="s">
        <v>303</v>
      </c>
      <c r="F19">
        <v>22</v>
      </c>
      <c r="G19">
        <v>1</v>
      </c>
      <c r="H19" s="2">
        <v>38762.919861111113</v>
      </c>
      <c r="I19" s="2">
        <v>38763.20648148148</v>
      </c>
      <c r="K19" s="8" t="s">
        <v>266</v>
      </c>
      <c r="L19" s="11"/>
      <c r="M19" s="11">
        <v>1</v>
      </c>
      <c r="N19" s="11">
        <v>1</v>
      </c>
      <c r="O19" s="11"/>
      <c r="P19" s="11"/>
      <c r="Q19" s="11"/>
      <c r="R19" s="11"/>
      <c r="S19" s="11"/>
      <c r="T19" s="11">
        <v>1</v>
      </c>
    </row>
    <row r="20" spans="1:20" x14ac:dyDescent="0.3">
      <c r="A20">
        <v>19</v>
      </c>
      <c r="B20">
        <v>1</v>
      </c>
      <c r="C20" s="1" t="s">
        <v>304</v>
      </c>
      <c r="D20" s="1" t="s">
        <v>305</v>
      </c>
      <c r="E20" s="1" t="s">
        <v>306</v>
      </c>
      <c r="F20">
        <v>23</v>
      </c>
      <c r="G20">
        <v>1</v>
      </c>
      <c r="H20" s="2">
        <v>38762.919861111113</v>
      </c>
      <c r="I20" s="2">
        <v>38763.20648148148</v>
      </c>
      <c r="K20" s="16">
        <v>38762.919861111113</v>
      </c>
      <c r="L20" s="11"/>
      <c r="M20" s="11">
        <v>1</v>
      </c>
      <c r="N20" s="11">
        <v>1</v>
      </c>
      <c r="O20" s="11"/>
      <c r="P20" s="11"/>
      <c r="Q20" s="11"/>
      <c r="R20" s="11"/>
      <c r="S20" s="11"/>
      <c r="T20" s="11">
        <v>1</v>
      </c>
    </row>
    <row r="21" spans="1:20" x14ac:dyDescent="0.3">
      <c r="A21">
        <v>20</v>
      </c>
      <c r="B21">
        <v>2</v>
      </c>
      <c r="C21" s="1" t="s">
        <v>307</v>
      </c>
      <c r="D21" s="1" t="s">
        <v>308</v>
      </c>
      <c r="E21" s="1" t="s">
        <v>309</v>
      </c>
      <c r="F21">
        <v>24</v>
      </c>
      <c r="G21">
        <v>1</v>
      </c>
      <c r="H21" s="2">
        <v>38762.919861111113</v>
      </c>
      <c r="I21" s="2">
        <v>38763.20648148148</v>
      </c>
      <c r="K21" s="14">
        <v>38763.20648148148</v>
      </c>
      <c r="L21" s="11"/>
      <c r="M21" s="11">
        <v>1</v>
      </c>
      <c r="N21" s="11">
        <v>1</v>
      </c>
      <c r="O21" s="11"/>
      <c r="P21" s="11"/>
      <c r="Q21" s="11"/>
      <c r="R21" s="11"/>
      <c r="S21" s="11"/>
      <c r="T21" s="11">
        <v>1</v>
      </c>
    </row>
    <row r="22" spans="1:20" x14ac:dyDescent="0.3">
      <c r="A22">
        <v>21</v>
      </c>
      <c r="B22">
        <v>1</v>
      </c>
      <c r="C22" s="1" t="s">
        <v>118</v>
      </c>
      <c r="D22" s="1" t="s">
        <v>310</v>
      </c>
      <c r="E22" s="1" t="s">
        <v>311</v>
      </c>
      <c r="F22">
        <v>25</v>
      </c>
      <c r="G22">
        <v>1</v>
      </c>
      <c r="H22" s="2">
        <v>38762.919861111113</v>
      </c>
      <c r="I22" s="2">
        <v>38763.20648148148</v>
      </c>
      <c r="K22" s="5">
        <v>4</v>
      </c>
      <c r="L22" s="11"/>
      <c r="M22" s="11"/>
      <c r="N22" s="11"/>
      <c r="O22" s="11"/>
      <c r="P22" s="11">
        <v>1</v>
      </c>
      <c r="Q22" s="11">
        <v>1</v>
      </c>
      <c r="R22" s="11"/>
      <c r="S22" s="11"/>
      <c r="T22" s="11">
        <v>1</v>
      </c>
    </row>
    <row r="23" spans="1:20" x14ac:dyDescent="0.3">
      <c r="A23">
        <v>22</v>
      </c>
      <c r="B23">
        <v>1</v>
      </c>
      <c r="C23" s="1" t="s">
        <v>216</v>
      </c>
      <c r="D23" s="1" t="s">
        <v>312</v>
      </c>
      <c r="E23" s="1" t="s">
        <v>313</v>
      </c>
      <c r="F23">
        <v>26</v>
      </c>
      <c r="G23">
        <v>1</v>
      </c>
      <c r="H23" s="2">
        <v>38762.919861111113</v>
      </c>
      <c r="I23" s="2">
        <v>38763.20648148148</v>
      </c>
      <c r="K23" s="6" t="s">
        <v>267</v>
      </c>
      <c r="L23" s="11"/>
      <c r="M23" s="11"/>
      <c r="N23" s="11"/>
      <c r="O23" s="11"/>
      <c r="P23" s="11">
        <v>1</v>
      </c>
      <c r="Q23" s="11">
        <v>1</v>
      </c>
      <c r="R23" s="11"/>
      <c r="S23" s="11"/>
      <c r="T23" s="11">
        <v>1</v>
      </c>
    </row>
    <row r="24" spans="1:20" x14ac:dyDescent="0.3">
      <c r="A24">
        <v>23</v>
      </c>
      <c r="B24">
        <v>2</v>
      </c>
      <c r="C24" s="1" t="s">
        <v>314</v>
      </c>
      <c r="D24" s="1" t="s">
        <v>315</v>
      </c>
      <c r="E24" s="1" t="s">
        <v>316</v>
      </c>
      <c r="F24">
        <v>27</v>
      </c>
      <c r="G24">
        <v>1</v>
      </c>
      <c r="H24" s="2">
        <v>38762.919861111113</v>
      </c>
      <c r="I24" s="2">
        <v>38763.20648148148</v>
      </c>
      <c r="K24" s="7" t="s">
        <v>268</v>
      </c>
      <c r="L24" s="11"/>
      <c r="M24" s="11"/>
      <c r="N24" s="11"/>
      <c r="O24" s="11"/>
      <c r="P24" s="11">
        <v>1</v>
      </c>
      <c r="Q24" s="11">
        <v>1</v>
      </c>
      <c r="R24" s="11"/>
      <c r="S24" s="11"/>
      <c r="T24" s="11">
        <v>1</v>
      </c>
    </row>
    <row r="25" spans="1:20" x14ac:dyDescent="0.3">
      <c r="A25">
        <v>24</v>
      </c>
      <c r="B25">
        <v>2</v>
      </c>
      <c r="C25" s="1" t="s">
        <v>317</v>
      </c>
      <c r="D25" s="1" t="s">
        <v>318</v>
      </c>
      <c r="E25" s="1" t="s">
        <v>319</v>
      </c>
      <c r="F25">
        <v>28</v>
      </c>
      <c r="G25">
        <v>1</v>
      </c>
      <c r="H25" s="2">
        <v>38762.919861111113</v>
      </c>
      <c r="I25" s="2">
        <v>38763.20648148148</v>
      </c>
      <c r="K25" s="8" t="s">
        <v>269</v>
      </c>
      <c r="L25" s="11"/>
      <c r="M25" s="11"/>
      <c r="N25" s="11"/>
      <c r="O25" s="11"/>
      <c r="P25" s="11">
        <v>1</v>
      </c>
      <c r="Q25" s="11">
        <v>1</v>
      </c>
      <c r="R25" s="11"/>
      <c r="S25" s="11"/>
      <c r="T25" s="11">
        <v>1</v>
      </c>
    </row>
    <row r="26" spans="1:20" x14ac:dyDescent="0.3">
      <c r="A26">
        <v>25</v>
      </c>
      <c r="B26">
        <v>1</v>
      </c>
      <c r="C26" s="1" t="s">
        <v>320</v>
      </c>
      <c r="D26" s="1" t="s">
        <v>321</v>
      </c>
      <c r="E26" s="1" t="s">
        <v>322</v>
      </c>
      <c r="F26">
        <v>29</v>
      </c>
      <c r="G26">
        <v>1</v>
      </c>
      <c r="H26" s="2">
        <v>38762.919861111113</v>
      </c>
      <c r="I26" s="2">
        <v>38763.20648148148</v>
      </c>
      <c r="K26" s="16">
        <v>38762.919861111113</v>
      </c>
      <c r="L26" s="11"/>
      <c r="M26" s="11"/>
      <c r="N26" s="11"/>
      <c r="O26" s="11"/>
      <c r="P26" s="11">
        <v>1</v>
      </c>
      <c r="Q26" s="11">
        <v>1</v>
      </c>
      <c r="R26" s="11"/>
      <c r="S26" s="11"/>
      <c r="T26" s="11">
        <v>1</v>
      </c>
    </row>
    <row r="27" spans="1:20" x14ac:dyDescent="0.3">
      <c r="A27">
        <v>26</v>
      </c>
      <c r="B27">
        <v>2</v>
      </c>
      <c r="C27" s="1" t="s">
        <v>114</v>
      </c>
      <c r="D27" s="1" t="s">
        <v>323</v>
      </c>
      <c r="E27" s="1" t="s">
        <v>324</v>
      </c>
      <c r="F27">
        <v>30</v>
      </c>
      <c r="G27">
        <v>1</v>
      </c>
      <c r="H27" s="2">
        <v>38762.919861111113</v>
      </c>
      <c r="I27" s="2">
        <v>38763.20648148148</v>
      </c>
      <c r="K27" s="14">
        <v>38763.20648148148</v>
      </c>
      <c r="L27" s="11"/>
      <c r="M27" s="11"/>
      <c r="N27" s="11"/>
      <c r="O27" s="11"/>
      <c r="P27" s="11">
        <v>1</v>
      </c>
      <c r="Q27" s="11">
        <v>1</v>
      </c>
      <c r="R27" s="11"/>
      <c r="S27" s="11"/>
      <c r="T27" s="11">
        <v>1</v>
      </c>
    </row>
    <row r="28" spans="1:20" x14ac:dyDescent="0.3">
      <c r="A28">
        <v>27</v>
      </c>
      <c r="B28">
        <v>2</v>
      </c>
      <c r="C28" s="1" t="s">
        <v>325</v>
      </c>
      <c r="D28" s="1" t="s">
        <v>179</v>
      </c>
      <c r="E28" s="1" t="s">
        <v>326</v>
      </c>
      <c r="F28">
        <v>31</v>
      </c>
      <c r="G28">
        <v>1</v>
      </c>
      <c r="H28" s="2">
        <v>38762.919861111113</v>
      </c>
      <c r="I28" s="2">
        <v>38763.20648148148</v>
      </c>
      <c r="K28" s="5">
        <v>5</v>
      </c>
      <c r="L28" s="11"/>
      <c r="M28" s="11">
        <v>1</v>
      </c>
      <c r="N28" s="11">
        <v>1</v>
      </c>
      <c r="O28" s="11"/>
      <c r="P28" s="11"/>
      <c r="Q28" s="11"/>
      <c r="R28" s="11"/>
      <c r="S28" s="11"/>
      <c r="T28" s="11">
        <v>1</v>
      </c>
    </row>
    <row r="29" spans="1:20" x14ac:dyDescent="0.3">
      <c r="A29">
        <v>28</v>
      </c>
      <c r="B29">
        <v>1</v>
      </c>
      <c r="C29" s="1" t="s">
        <v>327</v>
      </c>
      <c r="D29" s="1" t="s">
        <v>328</v>
      </c>
      <c r="E29" s="1" t="s">
        <v>329</v>
      </c>
      <c r="F29">
        <v>32</v>
      </c>
      <c r="G29">
        <v>1</v>
      </c>
      <c r="H29" s="2">
        <v>38762.919861111113</v>
      </c>
      <c r="I29" s="2">
        <v>38763.20648148148</v>
      </c>
      <c r="K29" s="6" t="s">
        <v>270</v>
      </c>
      <c r="L29" s="11"/>
      <c r="M29" s="11">
        <v>1</v>
      </c>
      <c r="N29" s="11">
        <v>1</v>
      </c>
      <c r="O29" s="11"/>
      <c r="P29" s="11"/>
      <c r="Q29" s="11"/>
      <c r="R29" s="11"/>
      <c r="S29" s="11"/>
      <c r="T29" s="11">
        <v>1</v>
      </c>
    </row>
    <row r="30" spans="1:20" x14ac:dyDescent="0.3">
      <c r="A30">
        <v>29</v>
      </c>
      <c r="B30">
        <v>2</v>
      </c>
      <c r="C30" s="1" t="s">
        <v>110</v>
      </c>
      <c r="D30" s="1" t="s">
        <v>330</v>
      </c>
      <c r="E30" s="1" t="s">
        <v>331</v>
      </c>
      <c r="F30">
        <v>33</v>
      </c>
      <c r="G30">
        <v>1</v>
      </c>
      <c r="H30" s="2">
        <v>38762.919861111113</v>
      </c>
      <c r="I30" s="2">
        <v>38763.20648148148</v>
      </c>
      <c r="K30" s="7" t="s">
        <v>271</v>
      </c>
      <c r="L30" s="11"/>
      <c r="M30" s="11">
        <v>1</v>
      </c>
      <c r="N30" s="11">
        <v>1</v>
      </c>
      <c r="O30" s="11"/>
      <c r="P30" s="11"/>
      <c r="Q30" s="11"/>
      <c r="R30" s="11"/>
      <c r="S30" s="11"/>
      <c r="T30" s="11">
        <v>1</v>
      </c>
    </row>
    <row r="31" spans="1:20" x14ac:dyDescent="0.3">
      <c r="A31">
        <v>30</v>
      </c>
      <c r="B31">
        <v>1</v>
      </c>
      <c r="C31" s="1" t="s">
        <v>332</v>
      </c>
      <c r="D31" s="1" t="s">
        <v>333</v>
      </c>
      <c r="E31" s="1" t="s">
        <v>334</v>
      </c>
      <c r="F31">
        <v>34</v>
      </c>
      <c r="G31">
        <v>1</v>
      </c>
      <c r="H31" s="2">
        <v>38762.919861111113</v>
      </c>
      <c r="I31" s="2">
        <v>38763.20648148148</v>
      </c>
      <c r="K31" s="8" t="s">
        <v>272</v>
      </c>
      <c r="L31" s="11"/>
      <c r="M31" s="11">
        <v>1</v>
      </c>
      <c r="N31" s="11">
        <v>1</v>
      </c>
      <c r="O31" s="11"/>
      <c r="P31" s="11"/>
      <c r="Q31" s="11"/>
      <c r="R31" s="11"/>
      <c r="S31" s="11"/>
      <c r="T31" s="11">
        <v>1</v>
      </c>
    </row>
    <row r="32" spans="1:20" x14ac:dyDescent="0.3">
      <c r="A32">
        <v>31</v>
      </c>
      <c r="B32">
        <v>2</v>
      </c>
      <c r="C32" s="1" t="s">
        <v>335</v>
      </c>
      <c r="D32" s="1" t="s">
        <v>336</v>
      </c>
      <c r="E32" s="1" t="s">
        <v>337</v>
      </c>
      <c r="F32">
        <v>35</v>
      </c>
      <c r="G32">
        <v>1</v>
      </c>
      <c r="H32" s="2">
        <v>38762.919861111113</v>
      </c>
      <c r="I32" s="2">
        <v>38763.20648148148</v>
      </c>
      <c r="K32" s="16">
        <v>38762.919861111113</v>
      </c>
      <c r="L32" s="11"/>
      <c r="M32" s="11">
        <v>1</v>
      </c>
      <c r="N32" s="11">
        <v>1</v>
      </c>
      <c r="O32" s="11"/>
      <c r="P32" s="11"/>
      <c r="Q32" s="11"/>
      <c r="R32" s="11"/>
      <c r="S32" s="11"/>
      <c r="T32" s="11">
        <v>1</v>
      </c>
    </row>
    <row r="33" spans="1:20" x14ac:dyDescent="0.3">
      <c r="A33">
        <v>32</v>
      </c>
      <c r="B33">
        <v>1</v>
      </c>
      <c r="C33" s="1" t="s">
        <v>338</v>
      </c>
      <c r="D33" s="1" t="s">
        <v>339</v>
      </c>
      <c r="E33" s="1" t="s">
        <v>340</v>
      </c>
      <c r="F33">
        <v>36</v>
      </c>
      <c r="G33">
        <v>1</v>
      </c>
      <c r="H33" s="2">
        <v>38762.919861111113</v>
      </c>
      <c r="I33" s="2">
        <v>38763.20648148148</v>
      </c>
      <c r="K33" s="14">
        <v>38763.20648148148</v>
      </c>
      <c r="L33" s="11"/>
      <c r="M33" s="11">
        <v>1</v>
      </c>
      <c r="N33" s="11">
        <v>1</v>
      </c>
      <c r="O33" s="11"/>
      <c r="P33" s="11"/>
      <c r="Q33" s="11"/>
      <c r="R33" s="11"/>
      <c r="S33" s="11"/>
      <c r="T33" s="11">
        <v>1</v>
      </c>
    </row>
    <row r="34" spans="1:20" x14ac:dyDescent="0.3">
      <c r="A34">
        <v>33</v>
      </c>
      <c r="B34">
        <v>2</v>
      </c>
      <c r="C34" s="1" t="s">
        <v>341</v>
      </c>
      <c r="D34" s="1" t="s">
        <v>342</v>
      </c>
      <c r="E34" s="1" t="s">
        <v>343</v>
      </c>
      <c r="F34">
        <v>37</v>
      </c>
      <c r="G34">
        <v>1</v>
      </c>
      <c r="H34" s="2">
        <v>38762.919861111113</v>
      </c>
      <c r="I34" s="2">
        <v>38763.20648148148</v>
      </c>
      <c r="K34" s="5">
        <v>6</v>
      </c>
      <c r="L34" s="11"/>
      <c r="M34" s="11"/>
      <c r="N34" s="11"/>
      <c r="O34" s="11"/>
      <c r="P34" s="11">
        <v>1</v>
      </c>
      <c r="Q34" s="11">
        <v>1</v>
      </c>
      <c r="R34" s="11"/>
      <c r="S34" s="11"/>
      <c r="T34" s="11">
        <v>1</v>
      </c>
    </row>
    <row r="35" spans="1:20" x14ac:dyDescent="0.3">
      <c r="A35">
        <v>34</v>
      </c>
      <c r="B35">
        <v>2</v>
      </c>
      <c r="C35" s="1" t="s">
        <v>344</v>
      </c>
      <c r="D35" s="1" t="s">
        <v>345</v>
      </c>
      <c r="E35" s="1" t="s">
        <v>346</v>
      </c>
      <c r="F35">
        <v>38</v>
      </c>
      <c r="G35">
        <v>1</v>
      </c>
      <c r="H35" s="2">
        <v>38762.919861111113</v>
      </c>
      <c r="I35" s="2">
        <v>38763.20648148148</v>
      </c>
      <c r="K35" s="6" t="s">
        <v>6</v>
      </c>
      <c r="L35" s="11"/>
      <c r="M35" s="11"/>
      <c r="N35" s="11"/>
      <c r="O35" s="11"/>
      <c r="P35" s="11">
        <v>1</v>
      </c>
      <c r="Q35" s="11">
        <v>1</v>
      </c>
      <c r="R35" s="11"/>
      <c r="S35" s="11"/>
      <c r="T35" s="11">
        <v>1</v>
      </c>
    </row>
    <row r="36" spans="1:20" x14ac:dyDescent="0.3">
      <c r="A36">
        <v>35</v>
      </c>
      <c r="B36">
        <v>2</v>
      </c>
      <c r="C36" s="1" t="s">
        <v>347</v>
      </c>
      <c r="D36" s="1" t="s">
        <v>348</v>
      </c>
      <c r="E36" s="1" t="s">
        <v>349</v>
      </c>
      <c r="F36">
        <v>39</v>
      </c>
      <c r="G36">
        <v>1</v>
      </c>
      <c r="H36" s="2">
        <v>38762.919861111113</v>
      </c>
      <c r="I36" s="2">
        <v>38763.20648148148</v>
      </c>
      <c r="K36" s="7" t="s">
        <v>7</v>
      </c>
      <c r="L36" s="11"/>
      <c r="M36" s="11"/>
      <c r="N36" s="11"/>
      <c r="O36" s="11"/>
      <c r="P36" s="11">
        <v>1</v>
      </c>
      <c r="Q36" s="11">
        <v>1</v>
      </c>
      <c r="R36" s="11"/>
      <c r="S36" s="11"/>
      <c r="T36" s="11">
        <v>1</v>
      </c>
    </row>
    <row r="37" spans="1:20" x14ac:dyDescent="0.3">
      <c r="A37">
        <v>36</v>
      </c>
      <c r="B37">
        <v>2</v>
      </c>
      <c r="C37" s="1" t="s">
        <v>350</v>
      </c>
      <c r="D37" s="1" t="s">
        <v>351</v>
      </c>
      <c r="E37" s="1" t="s">
        <v>352</v>
      </c>
      <c r="F37">
        <v>40</v>
      </c>
      <c r="G37">
        <v>1</v>
      </c>
      <c r="H37" s="2">
        <v>38762.919861111113</v>
      </c>
      <c r="I37" s="2">
        <v>38763.20648148148</v>
      </c>
      <c r="K37" s="8" t="s">
        <v>273</v>
      </c>
      <c r="L37" s="11"/>
      <c r="M37" s="11"/>
      <c r="N37" s="11"/>
      <c r="O37" s="11"/>
      <c r="P37" s="11">
        <v>1</v>
      </c>
      <c r="Q37" s="11">
        <v>1</v>
      </c>
      <c r="R37" s="11"/>
      <c r="S37" s="11"/>
      <c r="T37" s="11">
        <v>1</v>
      </c>
    </row>
    <row r="38" spans="1:20" x14ac:dyDescent="0.3">
      <c r="A38">
        <v>37</v>
      </c>
      <c r="B38">
        <v>1</v>
      </c>
      <c r="C38" s="1" t="s">
        <v>353</v>
      </c>
      <c r="D38" s="1" t="s">
        <v>354</v>
      </c>
      <c r="E38" s="1" t="s">
        <v>355</v>
      </c>
      <c r="F38">
        <v>41</v>
      </c>
      <c r="G38">
        <v>1</v>
      </c>
      <c r="H38" s="2">
        <v>38762.919861111113</v>
      </c>
      <c r="I38" s="2">
        <v>38763.20648148148</v>
      </c>
      <c r="K38" s="16">
        <v>38762.919861111113</v>
      </c>
      <c r="L38" s="11"/>
      <c r="M38" s="11"/>
      <c r="N38" s="11"/>
      <c r="O38" s="11"/>
      <c r="P38" s="11">
        <v>1</v>
      </c>
      <c r="Q38" s="11">
        <v>1</v>
      </c>
      <c r="R38" s="11"/>
      <c r="S38" s="11"/>
      <c r="T38" s="11">
        <v>1</v>
      </c>
    </row>
    <row r="39" spans="1:20" x14ac:dyDescent="0.3">
      <c r="A39">
        <v>38</v>
      </c>
      <c r="B39">
        <v>1</v>
      </c>
      <c r="C39" s="1" t="s">
        <v>356</v>
      </c>
      <c r="D39" s="1" t="s">
        <v>357</v>
      </c>
      <c r="E39" s="1" t="s">
        <v>358</v>
      </c>
      <c r="F39">
        <v>42</v>
      </c>
      <c r="G39">
        <v>1</v>
      </c>
      <c r="H39" s="2">
        <v>38762.919861111113</v>
      </c>
      <c r="I39" s="2">
        <v>38763.20648148148</v>
      </c>
      <c r="K39" s="14">
        <v>38763.20648148148</v>
      </c>
      <c r="L39" s="11"/>
      <c r="M39" s="11"/>
      <c r="N39" s="11"/>
      <c r="O39" s="11"/>
      <c r="P39" s="11">
        <v>1</v>
      </c>
      <c r="Q39" s="11">
        <v>1</v>
      </c>
      <c r="R39" s="11"/>
      <c r="S39" s="11"/>
      <c r="T39" s="11">
        <v>1</v>
      </c>
    </row>
    <row r="40" spans="1:20" x14ac:dyDescent="0.3">
      <c r="A40">
        <v>39</v>
      </c>
      <c r="B40">
        <v>1</v>
      </c>
      <c r="C40" s="1" t="s">
        <v>359</v>
      </c>
      <c r="D40" s="1" t="s">
        <v>360</v>
      </c>
      <c r="E40" s="1" t="s">
        <v>361</v>
      </c>
      <c r="F40">
        <v>43</v>
      </c>
      <c r="G40">
        <v>1</v>
      </c>
      <c r="H40" s="2">
        <v>38762.919861111113</v>
      </c>
      <c r="I40" s="2">
        <v>38763.20648148148</v>
      </c>
      <c r="K40" s="5">
        <v>7</v>
      </c>
      <c r="L40" s="11"/>
      <c r="M40" s="11">
        <v>1</v>
      </c>
      <c r="N40" s="11">
        <v>1</v>
      </c>
      <c r="O40" s="11"/>
      <c r="P40" s="11"/>
      <c r="Q40" s="11"/>
      <c r="R40" s="11"/>
      <c r="S40" s="11"/>
      <c r="T40" s="11">
        <v>1</v>
      </c>
    </row>
    <row r="41" spans="1:20" x14ac:dyDescent="0.3">
      <c r="A41">
        <v>40</v>
      </c>
      <c r="B41">
        <v>2</v>
      </c>
      <c r="C41" s="1" t="s">
        <v>362</v>
      </c>
      <c r="D41" s="1" t="s">
        <v>363</v>
      </c>
      <c r="E41" s="1" t="s">
        <v>364</v>
      </c>
      <c r="F41">
        <v>44</v>
      </c>
      <c r="G41">
        <v>1</v>
      </c>
      <c r="H41" s="2">
        <v>38762.919861111113</v>
      </c>
      <c r="I41" s="2">
        <v>38763.20648148148</v>
      </c>
      <c r="K41" s="6" t="s">
        <v>274</v>
      </c>
      <c r="L41" s="11"/>
      <c r="M41" s="11">
        <v>1</v>
      </c>
      <c r="N41" s="11">
        <v>1</v>
      </c>
      <c r="O41" s="11"/>
      <c r="P41" s="11"/>
      <c r="Q41" s="11"/>
      <c r="R41" s="11"/>
      <c r="S41" s="11"/>
      <c r="T41" s="11">
        <v>1</v>
      </c>
    </row>
    <row r="42" spans="1:20" x14ac:dyDescent="0.3">
      <c r="A42">
        <v>41</v>
      </c>
      <c r="B42">
        <v>1</v>
      </c>
      <c r="C42" s="1" t="s">
        <v>365</v>
      </c>
      <c r="D42" s="1" t="s">
        <v>366</v>
      </c>
      <c r="E42" s="1" t="s">
        <v>367</v>
      </c>
      <c r="F42">
        <v>45</v>
      </c>
      <c r="G42">
        <v>1</v>
      </c>
      <c r="H42" s="2">
        <v>38762.919861111113</v>
      </c>
      <c r="I42" s="2">
        <v>38763.20648148148</v>
      </c>
      <c r="K42" s="7" t="s">
        <v>275</v>
      </c>
      <c r="L42" s="11"/>
      <c r="M42" s="11">
        <v>1</v>
      </c>
      <c r="N42" s="11">
        <v>1</v>
      </c>
      <c r="O42" s="11"/>
      <c r="P42" s="11"/>
      <c r="Q42" s="11"/>
      <c r="R42" s="11"/>
      <c r="S42" s="11"/>
      <c r="T42" s="11">
        <v>1</v>
      </c>
    </row>
    <row r="43" spans="1:20" x14ac:dyDescent="0.3">
      <c r="A43">
        <v>42</v>
      </c>
      <c r="B43">
        <v>2</v>
      </c>
      <c r="C43" s="1" t="s">
        <v>368</v>
      </c>
      <c r="D43" s="1" t="s">
        <v>369</v>
      </c>
      <c r="E43" s="1" t="s">
        <v>370</v>
      </c>
      <c r="F43">
        <v>46</v>
      </c>
      <c r="G43">
        <v>1</v>
      </c>
      <c r="H43" s="2">
        <v>38762.919861111113</v>
      </c>
      <c r="I43" s="2">
        <v>38763.20648148148</v>
      </c>
      <c r="K43" s="8" t="s">
        <v>276</v>
      </c>
      <c r="L43" s="11"/>
      <c r="M43" s="11">
        <v>1</v>
      </c>
      <c r="N43" s="11">
        <v>1</v>
      </c>
      <c r="O43" s="11"/>
      <c r="P43" s="11"/>
      <c r="Q43" s="11"/>
      <c r="R43" s="11"/>
      <c r="S43" s="11"/>
      <c r="T43" s="11">
        <v>1</v>
      </c>
    </row>
    <row r="44" spans="1:20" x14ac:dyDescent="0.3">
      <c r="A44">
        <v>43</v>
      </c>
      <c r="B44">
        <v>2</v>
      </c>
      <c r="C44" s="1" t="s">
        <v>371</v>
      </c>
      <c r="D44" s="1" t="s">
        <v>372</v>
      </c>
      <c r="E44" s="1" t="s">
        <v>373</v>
      </c>
      <c r="F44">
        <v>47</v>
      </c>
      <c r="G44">
        <v>1</v>
      </c>
      <c r="H44" s="2">
        <v>38762.919861111113</v>
      </c>
      <c r="I44" s="2">
        <v>38763.20648148148</v>
      </c>
      <c r="K44" s="16">
        <v>38762.919861111113</v>
      </c>
      <c r="L44" s="11"/>
      <c r="M44" s="11">
        <v>1</v>
      </c>
      <c r="N44" s="11">
        <v>1</v>
      </c>
      <c r="O44" s="11"/>
      <c r="P44" s="11"/>
      <c r="Q44" s="11"/>
      <c r="R44" s="11"/>
      <c r="S44" s="11"/>
      <c r="T44" s="11">
        <v>1</v>
      </c>
    </row>
    <row r="45" spans="1:20" x14ac:dyDescent="0.3">
      <c r="A45">
        <v>44</v>
      </c>
      <c r="B45">
        <v>1</v>
      </c>
      <c r="C45" s="1" t="s">
        <v>374</v>
      </c>
      <c r="D45" s="1" t="s">
        <v>375</v>
      </c>
      <c r="E45" s="1" t="s">
        <v>376</v>
      </c>
      <c r="F45">
        <v>48</v>
      </c>
      <c r="G45">
        <v>1</v>
      </c>
      <c r="H45" s="2">
        <v>38762.919861111113</v>
      </c>
      <c r="I45" s="2">
        <v>38763.20648148148</v>
      </c>
      <c r="K45" s="14">
        <v>38763.20648148148</v>
      </c>
      <c r="L45" s="11"/>
      <c r="M45" s="11">
        <v>1</v>
      </c>
      <c r="N45" s="11">
        <v>1</v>
      </c>
      <c r="O45" s="11"/>
      <c r="P45" s="11"/>
      <c r="Q45" s="11"/>
      <c r="R45" s="11"/>
      <c r="S45" s="11"/>
      <c r="T45" s="11">
        <v>1</v>
      </c>
    </row>
    <row r="46" spans="1:20" x14ac:dyDescent="0.3">
      <c r="A46">
        <v>45</v>
      </c>
      <c r="B46">
        <v>1</v>
      </c>
      <c r="C46" s="1" t="s">
        <v>377</v>
      </c>
      <c r="D46" s="1" t="s">
        <v>378</v>
      </c>
      <c r="E46" s="1" t="s">
        <v>379</v>
      </c>
      <c r="F46">
        <v>49</v>
      </c>
      <c r="G46">
        <v>1</v>
      </c>
      <c r="H46" s="2">
        <v>38762.919861111113</v>
      </c>
      <c r="I46" s="2">
        <v>38763.20648148148</v>
      </c>
      <c r="K46" s="5">
        <v>8</v>
      </c>
      <c r="L46" s="11"/>
      <c r="M46" s="11"/>
      <c r="N46" s="11"/>
      <c r="O46" s="11"/>
      <c r="P46" s="11">
        <v>1</v>
      </c>
      <c r="Q46" s="11">
        <v>1</v>
      </c>
      <c r="R46" s="11"/>
      <c r="S46" s="11"/>
      <c r="T46" s="11">
        <v>1</v>
      </c>
    </row>
    <row r="47" spans="1:20" x14ac:dyDescent="0.3">
      <c r="A47">
        <v>46</v>
      </c>
      <c r="B47">
        <v>2</v>
      </c>
      <c r="C47" s="1" t="s">
        <v>380</v>
      </c>
      <c r="D47" s="1" t="s">
        <v>381</v>
      </c>
      <c r="E47" s="1" t="s">
        <v>382</v>
      </c>
      <c r="F47">
        <v>50</v>
      </c>
      <c r="G47">
        <v>1</v>
      </c>
      <c r="H47" s="2">
        <v>38762.919861111113</v>
      </c>
      <c r="I47" s="2">
        <v>38763.20648148148</v>
      </c>
      <c r="K47" s="6" t="s">
        <v>161</v>
      </c>
      <c r="L47" s="11"/>
      <c r="M47" s="11"/>
      <c r="N47" s="11"/>
      <c r="O47" s="11"/>
      <c r="P47" s="11">
        <v>1</v>
      </c>
      <c r="Q47" s="11">
        <v>1</v>
      </c>
      <c r="R47" s="11"/>
      <c r="S47" s="11"/>
      <c r="T47" s="11">
        <v>1</v>
      </c>
    </row>
    <row r="48" spans="1:20" x14ac:dyDescent="0.3">
      <c r="A48">
        <v>47</v>
      </c>
      <c r="B48">
        <v>1</v>
      </c>
      <c r="C48" s="1" t="s">
        <v>85</v>
      </c>
      <c r="D48" s="1" t="s">
        <v>82</v>
      </c>
      <c r="E48" s="1" t="s">
        <v>383</v>
      </c>
      <c r="F48">
        <v>51</v>
      </c>
      <c r="G48">
        <v>1</v>
      </c>
      <c r="H48" s="2">
        <v>38762.919861111113</v>
      </c>
      <c r="I48" s="2">
        <v>38763.20648148148</v>
      </c>
      <c r="K48" s="7" t="s">
        <v>226</v>
      </c>
      <c r="L48" s="11"/>
      <c r="M48" s="11"/>
      <c r="N48" s="11"/>
      <c r="O48" s="11"/>
      <c r="P48" s="11">
        <v>1</v>
      </c>
      <c r="Q48" s="11">
        <v>1</v>
      </c>
      <c r="R48" s="11"/>
      <c r="S48" s="11"/>
      <c r="T48" s="11">
        <v>1</v>
      </c>
    </row>
    <row r="49" spans="1:20" x14ac:dyDescent="0.3">
      <c r="A49">
        <v>48</v>
      </c>
      <c r="B49">
        <v>1</v>
      </c>
      <c r="C49" s="1" t="s">
        <v>384</v>
      </c>
      <c r="D49" s="1" t="s">
        <v>385</v>
      </c>
      <c r="E49" s="1" t="s">
        <v>386</v>
      </c>
      <c r="F49">
        <v>52</v>
      </c>
      <c r="G49">
        <v>1</v>
      </c>
      <c r="H49" s="2">
        <v>38762.919861111113</v>
      </c>
      <c r="I49" s="2">
        <v>38763.20648148148</v>
      </c>
      <c r="K49" s="8" t="s">
        <v>277</v>
      </c>
      <c r="L49" s="11"/>
      <c r="M49" s="11"/>
      <c r="N49" s="11"/>
      <c r="O49" s="11"/>
      <c r="P49" s="11">
        <v>1</v>
      </c>
      <c r="Q49" s="11">
        <v>1</v>
      </c>
      <c r="R49" s="11"/>
      <c r="S49" s="11"/>
      <c r="T49" s="11">
        <v>1</v>
      </c>
    </row>
    <row r="50" spans="1:20" x14ac:dyDescent="0.3">
      <c r="A50">
        <v>49</v>
      </c>
      <c r="B50">
        <v>2</v>
      </c>
      <c r="C50" s="1" t="s">
        <v>387</v>
      </c>
      <c r="D50" s="1" t="s">
        <v>388</v>
      </c>
      <c r="E50" s="1" t="s">
        <v>389</v>
      </c>
      <c r="F50">
        <v>53</v>
      </c>
      <c r="G50">
        <v>1</v>
      </c>
      <c r="H50" s="2">
        <v>38762.919861111113</v>
      </c>
      <c r="I50" s="2">
        <v>38763.20648148148</v>
      </c>
      <c r="K50" s="16">
        <v>38762.919861111113</v>
      </c>
      <c r="L50" s="11"/>
      <c r="M50" s="11"/>
      <c r="N50" s="11"/>
      <c r="O50" s="11"/>
      <c r="P50" s="11">
        <v>1</v>
      </c>
      <c r="Q50" s="11">
        <v>1</v>
      </c>
      <c r="R50" s="11"/>
      <c r="S50" s="11"/>
      <c r="T50" s="11">
        <v>1</v>
      </c>
    </row>
    <row r="51" spans="1:20" x14ac:dyDescent="0.3">
      <c r="A51">
        <v>50</v>
      </c>
      <c r="B51">
        <v>1</v>
      </c>
      <c r="C51" s="1" t="s">
        <v>390</v>
      </c>
      <c r="D51" s="1" t="s">
        <v>391</v>
      </c>
      <c r="E51" s="1" t="s">
        <v>392</v>
      </c>
      <c r="F51">
        <v>54</v>
      </c>
      <c r="G51">
        <v>1</v>
      </c>
      <c r="H51" s="2">
        <v>38762.919861111113</v>
      </c>
      <c r="I51" s="2">
        <v>38763.20648148148</v>
      </c>
      <c r="K51" s="14">
        <v>38763.20648148148</v>
      </c>
      <c r="L51" s="11"/>
      <c r="M51" s="11"/>
      <c r="N51" s="11"/>
      <c r="O51" s="11"/>
      <c r="P51" s="11">
        <v>1</v>
      </c>
      <c r="Q51" s="11">
        <v>1</v>
      </c>
      <c r="R51" s="11"/>
      <c r="S51" s="11"/>
      <c r="T51" s="11">
        <v>1</v>
      </c>
    </row>
    <row r="52" spans="1:20" x14ac:dyDescent="0.3">
      <c r="A52">
        <v>51</v>
      </c>
      <c r="B52">
        <v>1</v>
      </c>
      <c r="C52" s="1" t="s">
        <v>393</v>
      </c>
      <c r="D52" s="1" t="s">
        <v>394</v>
      </c>
      <c r="E52" s="1" t="s">
        <v>395</v>
      </c>
      <c r="F52">
        <v>55</v>
      </c>
      <c r="G52">
        <v>1</v>
      </c>
      <c r="H52" s="2">
        <v>38762.919861111113</v>
      </c>
      <c r="I52" s="2">
        <v>38763.20648148148</v>
      </c>
      <c r="K52" s="5">
        <v>9</v>
      </c>
      <c r="L52" s="11"/>
      <c r="M52" s="11"/>
      <c r="N52" s="11"/>
      <c r="O52" s="11"/>
      <c r="P52" s="11">
        <v>1</v>
      </c>
      <c r="Q52" s="11">
        <v>1</v>
      </c>
      <c r="R52" s="11"/>
      <c r="S52" s="11"/>
      <c r="T52" s="11">
        <v>1</v>
      </c>
    </row>
    <row r="53" spans="1:20" x14ac:dyDescent="0.3">
      <c r="A53">
        <v>52</v>
      </c>
      <c r="B53">
        <v>1</v>
      </c>
      <c r="C53" s="1" t="s">
        <v>396</v>
      </c>
      <c r="D53" s="1" t="s">
        <v>397</v>
      </c>
      <c r="E53" s="1" t="s">
        <v>398</v>
      </c>
      <c r="F53">
        <v>56</v>
      </c>
      <c r="G53">
        <v>1</v>
      </c>
      <c r="H53" s="2">
        <v>38762.919861111113</v>
      </c>
      <c r="I53" s="2">
        <v>38763.20648148148</v>
      </c>
      <c r="K53" s="6" t="s">
        <v>278</v>
      </c>
      <c r="L53" s="11"/>
      <c r="M53" s="11"/>
      <c r="N53" s="11"/>
      <c r="O53" s="11"/>
      <c r="P53" s="11">
        <v>1</v>
      </c>
      <c r="Q53" s="11">
        <v>1</v>
      </c>
      <c r="R53" s="11"/>
      <c r="S53" s="11"/>
      <c r="T53" s="11">
        <v>1</v>
      </c>
    </row>
    <row r="54" spans="1:20" x14ac:dyDescent="0.3">
      <c r="A54">
        <v>53</v>
      </c>
      <c r="B54">
        <v>1</v>
      </c>
      <c r="C54" s="1" t="s">
        <v>399</v>
      </c>
      <c r="D54" s="1" t="s">
        <v>400</v>
      </c>
      <c r="E54" s="1" t="s">
        <v>401</v>
      </c>
      <c r="F54">
        <v>57</v>
      </c>
      <c r="G54">
        <v>1</v>
      </c>
      <c r="H54" s="2">
        <v>38762.919861111113</v>
      </c>
      <c r="I54" s="2">
        <v>38763.20648148148</v>
      </c>
      <c r="K54" s="7" t="s">
        <v>279</v>
      </c>
      <c r="L54" s="11"/>
      <c r="M54" s="11"/>
      <c r="N54" s="11"/>
      <c r="O54" s="11"/>
      <c r="P54" s="11">
        <v>1</v>
      </c>
      <c r="Q54" s="11">
        <v>1</v>
      </c>
      <c r="R54" s="11"/>
      <c r="S54" s="11"/>
      <c r="T54" s="11">
        <v>1</v>
      </c>
    </row>
    <row r="55" spans="1:20" x14ac:dyDescent="0.3">
      <c r="A55">
        <v>54</v>
      </c>
      <c r="B55">
        <v>1</v>
      </c>
      <c r="C55" s="1" t="s">
        <v>402</v>
      </c>
      <c r="D55" s="1" t="s">
        <v>403</v>
      </c>
      <c r="E55" s="1" t="s">
        <v>404</v>
      </c>
      <c r="F55">
        <v>58</v>
      </c>
      <c r="G55">
        <v>1</v>
      </c>
      <c r="H55" s="2">
        <v>38762.919861111113</v>
      </c>
      <c r="I55" s="2">
        <v>38763.20648148148</v>
      </c>
      <c r="K55" s="8" t="s">
        <v>280</v>
      </c>
      <c r="L55" s="11"/>
      <c r="M55" s="11"/>
      <c r="N55" s="11"/>
      <c r="O55" s="11"/>
      <c r="P55" s="11">
        <v>1</v>
      </c>
      <c r="Q55" s="11">
        <v>1</v>
      </c>
      <c r="R55" s="11"/>
      <c r="S55" s="11"/>
      <c r="T55" s="11">
        <v>1</v>
      </c>
    </row>
    <row r="56" spans="1:20" x14ac:dyDescent="0.3">
      <c r="A56">
        <v>55</v>
      </c>
      <c r="B56">
        <v>2</v>
      </c>
      <c r="C56" s="1" t="s">
        <v>405</v>
      </c>
      <c r="D56" s="1" t="s">
        <v>406</v>
      </c>
      <c r="E56" s="1" t="s">
        <v>407</v>
      </c>
      <c r="F56">
        <v>59</v>
      </c>
      <c r="G56">
        <v>1</v>
      </c>
      <c r="H56" s="2">
        <v>38762.919861111113</v>
      </c>
      <c r="I56" s="2">
        <v>38763.20648148148</v>
      </c>
      <c r="K56" s="16">
        <v>38762.919861111113</v>
      </c>
      <c r="L56" s="11"/>
      <c r="M56" s="11"/>
      <c r="N56" s="11"/>
      <c r="O56" s="11"/>
      <c r="P56" s="11">
        <v>1</v>
      </c>
      <c r="Q56" s="11">
        <v>1</v>
      </c>
      <c r="R56" s="11"/>
      <c r="S56" s="11"/>
      <c r="T56" s="11">
        <v>1</v>
      </c>
    </row>
    <row r="57" spans="1:20" x14ac:dyDescent="0.3">
      <c r="A57">
        <v>56</v>
      </c>
      <c r="B57">
        <v>1</v>
      </c>
      <c r="C57" s="1" t="s">
        <v>408</v>
      </c>
      <c r="D57" s="1" t="s">
        <v>409</v>
      </c>
      <c r="E57" s="1" t="s">
        <v>410</v>
      </c>
      <c r="F57">
        <v>60</v>
      </c>
      <c r="G57">
        <v>1</v>
      </c>
      <c r="H57" s="2">
        <v>38762.919861111113</v>
      </c>
      <c r="I57" s="2">
        <v>38763.20648148148</v>
      </c>
      <c r="K57" s="14">
        <v>38763.20648148148</v>
      </c>
      <c r="L57" s="11"/>
      <c r="M57" s="11"/>
      <c r="N57" s="11"/>
      <c r="O57" s="11"/>
      <c r="P57" s="11">
        <v>1</v>
      </c>
      <c r="Q57" s="11">
        <v>1</v>
      </c>
      <c r="R57" s="11"/>
      <c r="S57" s="11"/>
      <c r="T57" s="11">
        <v>1</v>
      </c>
    </row>
    <row r="58" spans="1:20" x14ac:dyDescent="0.3">
      <c r="A58">
        <v>57</v>
      </c>
      <c r="B58">
        <v>2</v>
      </c>
      <c r="C58" s="1" t="s">
        <v>411</v>
      </c>
      <c r="D58" s="1" t="s">
        <v>174</v>
      </c>
      <c r="E58" s="1" t="s">
        <v>412</v>
      </c>
      <c r="F58">
        <v>61</v>
      </c>
      <c r="G58">
        <v>1</v>
      </c>
      <c r="H58" s="2">
        <v>38762.919861111113</v>
      </c>
      <c r="I58" s="2">
        <v>38763.20648148148</v>
      </c>
      <c r="K58" s="5">
        <v>10</v>
      </c>
      <c r="L58" s="11"/>
      <c r="M58" s="11">
        <v>1</v>
      </c>
      <c r="N58" s="11">
        <v>1</v>
      </c>
      <c r="O58" s="11"/>
      <c r="P58" s="11"/>
      <c r="Q58" s="11"/>
      <c r="R58" s="11"/>
      <c r="S58" s="11"/>
      <c r="T58" s="11">
        <v>1</v>
      </c>
    </row>
    <row r="59" spans="1:20" x14ac:dyDescent="0.3">
      <c r="A59">
        <v>58</v>
      </c>
      <c r="B59">
        <v>1</v>
      </c>
      <c r="C59" s="1" t="s">
        <v>413</v>
      </c>
      <c r="D59" s="1" t="s">
        <v>414</v>
      </c>
      <c r="E59" s="1" t="s">
        <v>415</v>
      </c>
      <c r="F59">
        <v>62</v>
      </c>
      <c r="G59">
        <v>1</v>
      </c>
      <c r="H59" s="2">
        <v>38762.919861111113</v>
      </c>
      <c r="I59" s="2">
        <v>38763.20648148148</v>
      </c>
      <c r="K59" s="6" t="s">
        <v>281</v>
      </c>
      <c r="L59" s="11"/>
      <c r="M59" s="11">
        <v>1</v>
      </c>
      <c r="N59" s="11">
        <v>1</v>
      </c>
      <c r="O59" s="11"/>
      <c r="P59" s="11"/>
      <c r="Q59" s="11"/>
      <c r="R59" s="11"/>
      <c r="S59" s="11"/>
      <c r="T59" s="11">
        <v>1</v>
      </c>
    </row>
    <row r="60" spans="1:20" x14ac:dyDescent="0.3">
      <c r="A60">
        <v>59</v>
      </c>
      <c r="B60">
        <v>1</v>
      </c>
      <c r="C60" s="1" t="s">
        <v>416</v>
      </c>
      <c r="D60" s="1" t="s">
        <v>417</v>
      </c>
      <c r="E60" s="1" t="s">
        <v>418</v>
      </c>
      <c r="F60">
        <v>63</v>
      </c>
      <c r="G60">
        <v>1</v>
      </c>
      <c r="H60" s="2">
        <v>38762.919861111113</v>
      </c>
      <c r="I60" s="2">
        <v>38763.20648148148</v>
      </c>
      <c r="K60" s="7" t="s">
        <v>282</v>
      </c>
      <c r="L60" s="11"/>
      <c r="M60" s="11">
        <v>1</v>
      </c>
      <c r="N60" s="11">
        <v>1</v>
      </c>
      <c r="O60" s="11"/>
      <c r="P60" s="11"/>
      <c r="Q60" s="11"/>
      <c r="R60" s="11"/>
      <c r="S60" s="11"/>
      <c r="T60" s="11">
        <v>1</v>
      </c>
    </row>
    <row r="61" spans="1:20" x14ac:dyDescent="0.3">
      <c r="A61">
        <v>60</v>
      </c>
      <c r="B61">
        <v>1</v>
      </c>
      <c r="C61" s="1" t="s">
        <v>419</v>
      </c>
      <c r="D61" s="1" t="s">
        <v>115</v>
      </c>
      <c r="E61" s="1" t="s">
        <v>420</v>
      </c>
      <c r="F61">
        <v>64</v>
      </c>
      <c r="G61">
        <v>1</v>
      </c>
      <c r="H61" s="2">
        <v>38762.919861111113</v>
      </c>
      <c r="I61" s="2">
        <v>38763.20648148148</v>
      </c>
      <c r="K61" s="8" t="s">
        <v>283</v>
      </c>
      <c r="L61" s="11"/>
      <c r="M61" s="11">
        <v>1</v>
      </c>
      <c r="N61" s="11">
        <v>1</v>
      </c>
      <c r="O61" s="11"/>
      <c r="P61" s="11"/>
      <c r="Q61" s="11"/>
      <c r="R61" s="11"/>
      <c r="S61" s="11"/>
      <c r="T61" s="11">
        <v>1</v>
      </c>
    </row>
    <row r="62" spans="1:20" x14ac:dyDescent="0.3">
      <c r="A62">
        <v>61</v>
      </c>
      <c r="B62">
        <v>2</v>
      </c>
      <c r="C62" s="1" t="s">
        <v>421</v>
      </c>
      <c r="D62" s="1" t="s">
        <v>422</v>
      </c>
      <c r="E62" s="1" t="s">
        <v>423</v>
      </c>
      <c r="F62">
        <v>65</v>
      </c>
      <c r="G62">
        <v>1</v>
      </c>
      <c r="H62" s="2">
        <v>38762.919861111113</v>
      </c>
      <c r="I62" s="2">
        <v>38763.20648148148</v>
      </c>
      <c r="K62" s="16">
        <v>38762.919861111113</v>
      </c>
      <c r="L62" s="11"/>
      <c r="M62" s="11">
        <v>1</v>
      </c>
      <c r="N62" s="11">
        <v>1</v>
      </c>
      <c r="O62" s="11"/>
      <c r="P62" s="11"/>
      <c r="Q62" s="11"/>
      <c r="R62" s="11"/>
      <c r="S62" s="11"/>
      <c r="T62" s="11">
        <v>1</v>
      </c>
    </row>
    <row r="63" spans="1:20" x14ac:dyDescent="0.3">
      <c r="A63">
        <v>62</v>
      </c>
      <c r="B63">
        <v>1</v>
      </c>
      <c r="C63" s="1" t="s">
        <v>424</v>
      </c>
      <c r="D63" s="1" t="s">
        <v>425</v>
      </c>
      <c r="E63" s="1" t="s">
        <v>426</v>
      </c>
      <c r="F63">
        <v>66</v>
      </c>
      <c r="G63">
        <v>1</v>
      </c>
      <c r="H63" s="2">
        <v>38762.919861111113</v>
      </c>
      <c r="I63" s="2">
        <v>38763.20648148148</v>
      </c>
      <c r="K63" s="14">
        <v>38763.20648148148</v>
      </c>
      <c r="L63" s="11"/>
      <c r="M63" s="11">
        <v>1</v>
      </c>
      <c r="N63" s="11">
        <v>1</v>
      </c>
      <c r="O63" s="11"/>
      <c r="P63" s="11"/>
      <c r="Q63" s="11"/>
      <c r="R63" s="11"/>
      <c r="S63" s="11"/>
      <c r="T63" s="11">
        <v>1</v>
      </c>
    </row>
    <row r="64" spans="1:20" x14ac:dyDescent="0.3">
      <c r="A64">
        <v>63</v>
      </c>
      <c r="B64">
        <v>1</v>
      </c>
      <c r="C64" s="1" t="s">
        <v>427</v>
      </c>
      <c r="D64" s="1" t="s">
        <v>428</v>
      </c>
      <c r="E64" s="1" t="s">
        <v>429</v>
      </c>
      <c r="F64">
        <v>67</v>
      </c>
      <c r="G64">
        <v>1</v>
      </c>
      <c r="H64" s="2">
        <v>38762.919861111113</v>
      </c>
      <c r="I64" s="2">
        <v>38763.20648148148</v>
      </c>
      <c r="K64" s="5">
        <v>11</v>
      </c>
      <c r="L64" s="11"/>
      <c r="M64" s="11"/>
      <c r="N64" s="11"/>
      <c r="O64" s="11"/>
      <c r="P64" s="11">
        <v>1</v>
      </c>
      <c r="Q64" s="11">
        <v>1</v>
      </c>
      <c r="R64" s="11"/>
      <c r="S64" s="11"/>
      <c r="T64" s="11">
        <v>1</v>
      </c>
    </row>
    <row r="65" spans="1:20" x14ac:dyDescent="0.3">
      <c r="A65">
        <v>64</v>
      </c>
      <c r="B65">
        <v>2</v>
      </c>
      <c r="C65" s="1" t="s">
        <v>430</v>
      </c>
      <c r="D65" s="1" t="s">
        <v>431</v>
      </c>
      <c r="E65" s="1" t="s">
        <v>432</v>
      </c>
      <c r="F65">
        <v>68</v>
      </c>
      <c r="G65">
        <v>0</v>
      </c>
      <c r="H65" s="2">
        <v>38762.919861111113</v>
      </c>
      <c r="I65" s="2">
        <v>38763.20648148148</v>
      </c>
      <c r="K65" s="6" t="s">
        <v>234</v>
      </c>
      <c r="L65" s="11"/>
      <c r="M65" s="11"/>
      <c r="N65" s="11"/>
      <c r="O65" s="11"/>
      <c r="P65" s="11">
        <v>1</v>
      </c>
      <c r="Q65" s="11">
        <v>1</v>
      </c>
      <c r="R65" s="11"/>
      <c r="S65" s="11"/>
      <c r="T65" s="11">
        <v>1</v>
      </c>
    </row>
    <row r="66" spans="1:20" x14ac:dyDescent="0.3">
      <c r="A66">
        <v>65</v>
      </c>
      <c r="B66">
        <v>2</v>
      </c>
      <c r="C66" s="1" t="s">
        <v>433</v>
      </c>
      <c r="D66" s="1" t="s">
        <v>434</v>
      </c>
      <c r="E66" s="1" t="s">
        <v>435</v>
      </c>
      <c r="F66">
        <v>69</v>
      </c>
      <c r="G66">
        <v>1</v>
      </c>
      <c r="H66" s="2">
        <v>38762.919861111113</v>
      </c>
      <c r="I66" s="2">
        <v>38763.20648148148</v>
      </c>
      <c r="K66" s="7" t="s">
        <v>284</v>
      </c>
      <c r="L66" s="11"/>
      <c r="M66" s="11"/>
      <c r="N66" s="11"/>
      <c r="O66" s="11"/>
      <c r="P66" s="11">
        <v>1</v>
      </c>
      <c r="Q66" s="11">
        <v>1</v>
      </c>
      <c r="R66" s="11"/>
      <c r="S66" s="11"/>
      <c r="T66" s="11">
        <v>1</v>
      </c>
    </row>
    <row r="67" spans="1:20" x14ac:dyDescent="0.3">
      <c r="A67">
        <v>66</v>
      </c>
      <c r="B67">
        <v>2</v>
      </c>
      <c r="C67" s="1" t="s">
        <v>436</v>
      </c>
      <c r="D67" s="1" t="s">
        <v>437</v>
      </c>
      <c r="E67" s="1" t="s">
        <v>438</v>
      </c>
      <c r="F67">
        <v>70</v>
      </c>
      <c r="G67">
        <v>1</v>
      </c>
      <c r="H67" s="2">
        <v>38762.919861111113</v>
      </c>
      <c r="I67" s="2">
        <v>38763.20648148148</v>
      </c>
      <c r="K67" s="8" t="s">
        <v>285</v>
      </c>
      <c r="L67" s="11"/>
      <c r="M67" s="11"/>
      <c r="N67" s="11"/>
      <c r="O67" s="11"/>
      <c r="P67" s="11">
        <v>1</v>
      </c>
      <c r="Q67" s="11">
        <v>1</v>
      </c>
      <c r="R67" s="11"/>
      <c r="S67" s="11"/>
      <c r="T67" s="11">
        <v>1</v>
      </c>
    </row>
    <row r="68" spans="1:20" x14ac:dyDescent="0.3">
      <c r="A68">
        <v>67</v>
      </c>
      <c r="B68">
        <v>1</v>
      </c>
      <c r="C68" s="1" t="s">
        <v>439</v>
      </c>
      <c r="D68" s="1" t="s">
        <v>440</v>
      </c>
      <c r="E68" s="1" t="s">
        <v>441</v>
      </c>
      <c r="F68">
        <v>71</v>
      </c>
      <c r="G68">
        <v>1</v>
      </c>
      <c r="H68" s="2">
        <v>38762.919861111113</v>
      </c>
      <c r="I68" s="2">
        <v>38763.20648148148</v>
      </c>
      <c r="K68" s="16">
        <v>38762.919861111113</v>
      </c>
      <c r="L68" s="11"/>
      <c r="M68" s="11"/>
      <c r="N68" s="11"/>
      <c r="O68" s="11"/>
      <c r="P68" s="11">
        <v>1</v>
      </c>
      <c r="Q68" s="11">
        <v>1</v>
      </c>
      <c r="R68" s="11"/>
      <c r="S68" s="11"/>
      <c r="T68" s="11">
        <v>1</v>
      </c>
    </row>
    <row r="69" spans="1:20" x14ac:dyDescent="0.3">
      <c r="A69">
        <v>68</v>
      </c>
      <c r="B69">
        <v>1</v>
      </c>
      <c r="C69" s="1" t="s">
        <v>442</v>
      </c>
      <c r="D69" s="1" t="s">
        <v>443</v>
      </c>
      <c r="E69" s="1" t="s">
        <v>444</v>
      </c>
      <c r="F69">
        <v>72</v>
      </c>
      <c r="G69">
        <v>1</v>
      </c>
      <c r="H69" s="2">
        <v>38762.919861111113</v>
      </c>
      <c r="I69" s="2">
        <v>38763.20648148148</v>
      </c>
      <c r="K69" s="14">
        <v>38763.20648148148</v>
      </c>
      <c r="L69" s="11"/>
      <c r="M69" s="11"/>
      <c r="N69" s="11"/>
      <c r="O69" s="11"/>
      <c r="P69" s="11">
        <v>1</v>
      </c>
      <c r="Q69" s="11">
        <v>1</v>
      </c>
      <c r="R69" s="11"/>
      <c r="S69" s="11"/>
      <c r="T69" s="11">
        <v>1</v>
      </c>
    </row>
    <row r="70" spans="1:20" x14ac:dyDescent="0.3">
      <c r="A70">
        <v>69</v>
      </c>
      <c r="B70">
        <v>2</v>
      </c>
      <c r="C70" s="1" t="s">
        <v>65</v>
      </c>
      <c r="D70" s="1" t="s">
        <v>445</v>
      </c>
      <c r="E70" s="1" t="s">
        <v>446</v>
      </c>
      <c r="F70">
        <v>73</v>
      </c>
      <c r="G70">
        <v>1</v>
      </c>
      <c r="H70" s="2">
        <v>38762.919861111113</v>
      </c>
      <c r="I70" s="2">
        <v>38763.20648148148</v>
      </c>
      <c r="K70" s="5">
        <v>12</v>
      </c>
      <c r="L70" s="11"/>
      <c r="M70" s="11">
        <v>1</v>
      </c>
      <c r="N70" s="11">
        <v>1</v>
      </c>
      <c r="O70" s="11"/>
      <c r="P70" s="11"/>
      <c r="Q70" s="11"/>
      <c r="R70" s="11"/>
      <c r="S70" s="11"/>
      <c r="T70" s="11">
        <v>1</v>
      </c>
    </row>
    <row r="71" spans="1:20" x14ac:dyDescent="0.3">
      <c r="A71">
        <v>70</v>
      </c>
      <c r="B71">
        <v>2</v>
      </c>
      <c r="C71" s="1" t="s">
        <v>447</v>
      </c>
      <c r="D71" s="1" t="s">
        <v>448</v>
      </c>
      <c r="E71" s="1" t="s">
        <v>449</v>
      </c>
      <c r="F71">
        <v>74</v>
      </c>
      <c r="G71">
        <v>1</v>
      </c>
      <c r="H71" s="2">
        <v>38762.919861111113</v>
      </c>
      <c r="I71" s="2">
        <v>38763.20648148148</v>
      </c>
      <c r="K71" s="6" t="s">
        <v>286</v>
      </c>
      <c r="L71" s="11"/>
      <c r="M71" s="11">
        <v>1</v>
      </c>
      <c r="N71" s="11">
        <v>1</v>
      </c>
      <c r="O71" s="11"/>
      <c r="P71" s="11"/>
      <c r="Q71" s="11"/>
      <c r="R71" s="11"/>
      <c r="S71" s="11"/>
      <c r="T71" s="11">
        <v>1</v>
      </c>
    </row>
    <row r="72" spans="1:20" x14ac:dyDescent="0.3">
      <c r="A72">
        <v>71</v>
      </c>
      <c r="B72">
        <v>1</v>
      </c>
      <c r="C72" s="1" t="s">
        <v>450</v>
      </c>
      <c r="D72" s="1" t="s">
        <v>140</v>
      </c>
      <c r="E72" s="1" t="s">
        <v>451</v>
      </c>
      <c r="F72">
        <v>75</v>
      </c>
      <c r="G72">
        <v>1</v>
      </c>
      <c r="H72" s="2">
        <v>38762.919861111113</v>
      </c>
      <c r="I72" s="2">
        <v>38763.20648148148</v>
      </c>
      <c r="K72" s="7" t="s">
        <v>287</v>
      </c>
      <c r="L72" s="11"/>
      <c r="M72" s="11">
        <v>1</v>
      </c>
      <c r="N72" s="11">
        <v>1</v>
      </c>
      <c r="O72" s="11"/>
      <c r="P72" s="11"/>
      <c r="Q72" s="11"/>
      <c r="R72" s="11"/>
      <c r="S72" s="11"/>
      <c r="T72" s="11">
        <v>1</v>
      </c>
    </row>
    <row r="73" spans="1:20" x14ac:dyDescent="0.3">
      <c r="A73">
        <v>72</v>
      </c>
      <c r="B73">
        <v>2</v>
      </c>
      <c r="C73" s="1" t="s">
        <v>452</v>
      </c>
      <c r="D73" s="1" t="s">
        <v>453</v>
      </c>
      <c r="E73" s="1" t="s">
        <v>454</v>
      </c>
      <c r="F73">
        <v>76</v>
      </c>
      <c r="G73">
        <v>1</v>
      </c>
      <c r="H73" s="2">
        <v>38762.919861111113</v>
      </c>
      <c r="I73" s="2">
        <v>38763.20648148148</v>
      </c>
      <c r="K73" s="8" t="s">
        <v>288</v>
      </c>
      <c r="L73" s="11"/>
      <c r="M73" s="11">
        <v>1</v>
      </c>
      <c r="N73" s="11">
        <v>1</v>
      </c>
      <c r="O73" s="11"/>
      <c r="P73" s="11"/>
      <c r="Q73" s="11"/>
      <c r="R73" s="11"/>
      <c r="S73" s="11"/>
      <c r="T73" s="11">
        <v>1</v>
      </c>
    </row>
    <row r="74" spans="1:20" x14ac:dyDescent="0.3">
      <c r="A74">
        <v>73</v>
      </c>
      <c r="B74">
        <v>2</v>
      </c>
      <c r="C74" s="1" t="s">
        <v>455</v>
      </c>
      <c r="D74" s="1" t="s">
        <v>456</v>
      </c>
      <c r="E74" s="1" t="s">
        <v>457</v>
      </c>
      <c r="F74">
        <v>77</v>
      </c>
      <c r="G74">
        <v>1</v>
      </c>
      <c r="H74" s="2">
        <v>38762.919861111113</v>
      </c>
      <c r="I74" s="2">
        <v>38763.20648148148</v>
      </c>
      <c r="K74" s="16">
        <v>38762.919861111113</v>
      </c>
      <c r="L74" s="11"/>
      <c r="M74" s="11">
        <v>1</v>
      </c>
      <c r="N74" s="11">
        <v>1</v>
      </c>
      <c r="O74" s="11"/>
      <c r="P74" s="11"/>
      <c r="Q74" s="11"/>
      <c r="R74" s="11"/>
      <c r="S74" s="11"/>
      <c r="T74" s="11">
        <v>1</v>
      </c>
    </row>
    <row r="75" spans="1:20" x14ac:dyDescent="0.3">
      <c r="A75">
        <v>74</v>
      </c>
      <c r="B75">
        <v>1</v>
      </c>
      <c r="C75" s="1" t="s">
        <v>458</v>
      </c>
      <c r="D75" s="1" t="s">
        <v>439</v>
      </c>
      <c r="E75" s="1" t="s">
        <v>459</v>
      </c>
      <c r="F75">
        <v>78</v>
      </c>
      <c r="G75">
        <v>1</v>
      </c>
      <c r="H75" s="2">
        <v>38762.919861111113</v>
      </c>
      <c r="I75" s="2">
        <v>38763.20648148148</v>
      </c>
      <c r="K75" s="14">
        <v>38763.20648148148</v>
      </c>
      <c r="L75" s="11"/>
      <c r="M75" s="11">
        <v>1</v>
      </c>
      <c r="N75" s="11">
        <v>1</v>
      </c>
      <c r="O75" s="11"/>
      <c r="P75" s="11"/>
      <c r="Q75" s="11"/>
      <c r="R75" s="11"/>
      <c r="S75" s="11"/>
      <c r="T75" s="11">
        <v>1</v>
      </c>
    </row>
    <row r="76" spans="1:20" x14ac:dyDescent="0.3">
      <c r="A76">
        <v>75</v>
      </c>
      <c r="B76">
        <v>2</v>
      </c>
      <c r="C76" s="1" t="s">
        <v>460</v>
      </c>
      <c r="D76" s="1" t="s">
        <v>461</v>
      </c>
      <c r="E76" s="1" t="s">
        <v>462</v>
      </c>
      <c r="F76">
        <v>79</v>
      </c>
      <c r="G76">
        <v>1</v>
      </c>
      <c r="H76" s="2">
        <v>38762.919861111113</v>
      </c>
      <c r="I76" s="2">
        <v>38763.20648148148</v>
      </c>
      <c r="K76" s="5">
        <v>13</v>
      </c>
      <c r="L76" s="11"/>
      <c r="M76" s="11"/>
      <c r="N76" s="11"/>
      <c r="O76" s="11"/>
      <c r="P76" s="11">
        <v>1</v>
      </c>
      <c r="Q76" s="11">
        <v>1</v>
      </c>
      <c r="R76" s="11"/>
      <c r="S76" s="11"/>
      <c r="T76" s="11">
        <v>1</v>
      </c>
    </row>
    <row r="77" spans="1:20" x14ac:dyDescent="0.3">
      <c r="A77">
        <v>76</v>
      </c>
      <c r="B77">
        <v>2</v>
      </c>
      <c r="C77" s="1" t="s">
        <v>463</v>
      </c>
      <c r="D77" s="1" t="s">
        <v>464</v>
      </c>
      <c r="E77" s="1" t="s">
        <v>465</v>
      </c>
      <c r="F77">
        <v>80</v>
      </c>
      <c r="G77">
        <v>1</v>
      </c>
      <c r="H77" s="2">
        <v>38762.919861111113</v>
      </c>
      <c r="I77" s="2">
        <v>38763.20648148148</v>
      </c>
      <c r="K77" s="6" t="s">
        <v>289</v>
      </c>
      <c r="L77" s="11"/>
      <c r="M77" s="11"/>
      <c r="N77" s="11"/>
      <c r="O77" s="11"/>
      <c r="P77" s="11">
        <v>1</v>
      </c>
      <c r="Q77" s="11">
        <v>1</v>
      </c>
      <c r="R77" s="11"/>
      <c r="S77" s="11"/>
      <c r="T77" s="11">
        <v>1</v>
      </c>
    </row>
    <row r="78" spans="1:20" x14ac:dyDescent="0.3">
      <c r="A78">
        <v>77</v>
      </c>
      <c r="B78">
        <v>2</v>
      </c>
      <c r="C78" s="1" t="s">
        <v>192</v>
      </c>
      <c r="D78" s="1" t="s">
        <v>466</v>
      </c>
      <c r="E78" s="1" t="s">
        <v>467</v>
      </c>
      <c r="F78">
        <v>81</v>
      </c>
      <c r="G78">
        <v>1</v>
      </c>
      <c r="H78" s="2">
        <v>38762.919861111113</v>
      </c>
      <c r="I78" s="2">
        <v>38763.20648148148</v>
      </c>
      <c r="K78" s="7" t="s">
        <v>290</v>
      </c>
      <c r="L78" s="11"/>
      <c r="M78" s="11"/>
      <c r="N78" s="11"/>
      <c r="O78" s="11"/>
      <c r="P78" s="11">
        <v>1</v>
      </c>
      <c r="Q78" s="11">
        <v>1</v>
      </c>
      <c r="R78" s="11"/>
      <c r="S78" s="11"/>
      <c r="T78" s="11">
        <v>1</v>
      </c>
    </row>
    <row r="79" spans="1:20" x14ac:dyDescent="0.3">
      <c r="A79">
        <v>78</v>
      </c>
      <c r="B79">
        <v>1</v>
      </c>
      <c r="C79" s="1" t="s">
        <v>468</v>
      </c>
      <c r="D79" s="1" t="s">
        <v>25</v>
      </c>
      <c r="E79" s="1" t="s">
        <v>469</v>
      </c>
      <c r="F79">
        <v>82</v>
      </c>
      <c r="G79">
        <v>1</v>
      </c>
      <c r="H79" s="2">
        <v>38762.919861111113</v>
      </c>
      <c r="I79" s="2">
        <v>38763.20648148148</v>
      </c>
      <c r="K79" s="8" t="s">
        <v>291</v>
      </c>
      <c r="L79" s="11"/>
      <c r="M79" s="11"/>
      <c r="N79" s="11"/>
      <c r="O79" s="11"/>
      <c r="P79" s="11">
        <v>1</v>
      </c>
      <c r="Q79" s="11">
        <v>1</v>
      </c>
      <c r="R79" s="11"/>
      <c r="S79" s="11"/>
      <c r="T79" s="11">
        <v>1</v>
      </c>
    </row>
    <row r="80" spans="1:20" x14ac:dyDescent="0.3">
      <c r="A80">
        <v>79</v>
      </c>
      <c r="B80">
        <v>1</v>
      </c>
      <c r="C80" s="1" t="s">
        <v>470</v>
      </c>
      <c r="D80" s="1" t="s">
        <v>471</v>
      </c>
      <c r="E80" s="1" t="s">
        <v>472</v>
      </c>
      <c r="F80">
        <v>83</v>
      </c>
      <c r="G80">
        <v>1</v>
      </c>
      <c r="H80" s="2">
        <v>38762.919861111113</v>
      </c>
      <c r="I80" s="2">
        <v>38763.20648148148</v>
      </c>
      <c r="K80" s="16">
        <v>38762.919861111113</v>
      </c>
      <c r="L80" s="11"/>
      <c r="M80" s="11"/>
      <c r="N80" s="11"/>
      <c r="O80" s="11"/>
      <c r="P80" s="11">
        <v>1</v>
      </c>
      <c r="Q80" s="11">
        <v>1</v>
      </c>
      <c r="R80" s="11"/>
      <c r="S80" s="11"/>
      <c r="T80" s="11">
        <v>1</v>
      </c>
    </row>
    <row r="81" spans="1:20" x14ac:dyDescent="0.3">
      <c r="A81">
        <v>80</v>
      </c>
      <c r="B81">
        <v>1</v>
      </c>
      <c r="C81" s="1" t="s">
        <v>473</v>
      </c>
      <c r="D81" s="1" t="s">
        <v>474</v>
      </c>
      <c r="E81" s="1" t="s">
        <v>475</v>
      </c>
      <c r="F81">
        <v>84</v>
      </c>
      <c r="G81">
        <v>1</v>
      </c>
      <c r="H81" s="2">
        <v>38762.919861111113</v>
      </c>
      <c r="I81" s="2">
        <v>38763.20648148148</v>
      </c>
      <c r="K81" s="14">
        <v>38763.20648148148</v>
      </c>
      <c r="L81" s="11"/>
      <c r="M81" s="11"/>
      <c r="N81" s="11"/>
      <c r="O81" s="11"/>
      <c r="P81" s="11">
        <v>1</v>
      </c>
      <c r="Q81" s="11">
        <v>1</v>
      </c>
      <c r="R81" s="11"/>
      <c r="S81" s="11"/>
      <c r="T81" s="11">
        <v>1</v>
      </c>
    </row>
    <row r="82" spans="1:20" x14ac:dyDescent="0.3">
      <c r="A82">
        <v>81</v>
      </c>
      <c r="B82">
        <v>1</v>
      </c>
      <c r="C82" s="1" t="s">
        <v>476</v>
      </c>
      <c r="D82" s="1" t="s">
        <v>477</v>
      </c>
      <c r="E82" s="1" t="s">
        <v>478</v>
      </c>
      <c r="F82">
        <v>85</v>
      </c>
      <c r="G82">
        <v>1</v>
      </c>
      <c r="H82" s="2">
        <v>38762.919861111113</v>
      </c>
      <c r="I82" s="2">
        <v>38763.20648148148</v>
      </c>
      <c r="K82" s="5">
        <v>14</v>
      </c>
      <c r="L82" s="11"/>
      <c r="M82" s="11"/>
      <c r="N82" s="11"/>
      <c r="O82" s="11"/>
      <c r="P82" s="11">
        <v>1</v>
      </c>
      <c r="Q82" s="11">
        <v>1</v>
      </c>
      <c r="R82" s="11"/>
      <c r="S82" s="11"/>
      <c r="T82" s="11">
        <v>1</v>
      </c>
    </row>
    <row r="83" spans="1:20" x14ac:dyDescent="0.3">
      <c r="A83">
        <v>82</v>
      </c>
      <c r="B83">
        <v>1</v>
      </c>
      <c r="C83" s="1" t="s">
        <v>479</v>
      </c>
      <c r="D83" s="1" t="s">
        <v>480</v>
      </c>
      <c r="E83" s="1" t="s">
        <v>481</v>
      </c>
      <c r="F83">
        <v>86</v>
      </c>
      <c r="G83">
        <v>1</v>
      </c>
      <c r="H83" s="2">
        <v>38762.919861111113</v>
      </c>
      <c r="I83" s="2">
        <v>38763.20648148148</v>
      </c>
      <c r="K83" s="6" t="s">
        <v>292</v>
      </c>
      <c r="L83" s="11"/>
      <c r="M83" s="11"/>
      <c r="N83" s="11"/>
      <c r="O83" s="11"/>
      <c r="P83" s="11">
        <v>1</v>
      </c>
      <c r="Q83" s="11">
        <v>1</v>
      </c>
      <c r="R83" s="11"/>
      <c r="S83" s="11"/>
      <c r="T83" s="11">
        <v>1</v>
      </c>
    </row>
    <row r="84" spans="1:20" x14ac:dyDescent="0.3">
      <c r="A84">
        <v>83</v>
      </c>
      <c r="B84">
        <v>1</v>
      </c>
      <c r="C84" s="1" t="s">
        <v>482</v>
      </c>
      <c r="D84" s="1" t="s">
        <v>483</v>
      </c>
      <c r="E84" s="1" t="s">
        <v>484</v>
      </c>
      <c r="F84">
        <v>87</v>
      </c>
      <c r="G84">
        <v>1</v>
      </c>
      <c r="H84" s="2">
        <v>38762.919861111113</v>
      </c>
      <c r="I84" s="2">
        <v>38763.20648148148</v>
      </c>
      <c r="K84" s="7" t="s">
        <v>293</v>
      </c>
      <c r="L84" s="11"/>
      <c r="M84" s="11"/>
      <c r="N84" s="11"/>
      <c r="O84" s="11"/>
      <c r="P84" s="11">
        <v>1</v>
      </c>
      <c r="Q84" s="11">
        <v>1</v>
      </c>
      <c r="R84" s="11"/>
      <c r="S84" s="11"/>
      <c r="T84" s="11">
        <v>1</v>
      </c>
    </row>
    <row r="85" spans="1:20" x14ac:dyDescent="0.3">
      <c r="A85">
        <v>84</v>
      </c>
      <c r="B85">
        <v>2</v>
      </c>
      <c r="C85" s="1" t="s">
        <v>485</v>
      </c>
      <c r="D85" s="1" t="s">
        <v>486</v>
      </c>
      <c r="E85" s="1" t="s">
        <v>487</v>
      </c>
      <c r="F85">
        <v>88</v>
      </c>
      <c r="G85">
        <v>1</v>
      </c>
      <c r="H85" s="2">
        <v>38762.919861111113</v>
      </c>
      <c r="I85" s="2">
        <v>38763.20648148148</v>
      </c>
      <c r="K85" s="8" t="s">
        <v>294</v>
      </c>
      <c r="L85" s="11"/>
      <c r="M85" s="11"/>
      <c r="N85" s="11"/>
      <c r="O85" s="11"/>
      <c r="P85" s="11">
        <v>1</v>
      </c>
      <c r="Q85" s="11">
        <v>1</v>
      </c>
      <c r="R85" s="11"/>
      <c r="S85" s="11"/>
      <c r="T85" s="11">
        <v>1</v>
      </c>
    </row>
    <row r="86" spans="1:20" x14ac:dyDescent="0.3">
      <c r="A86">
        <v>85</v>
      </c>
      <c r="B86">
        <v>2</v>
      </c>
      <c r="C86" s="1" t="s">
        <v>87</v>
      </c>
      <c r="D86" s="1" t="s">
        <v>488</v>
      </c>
      <c r="E86" s="1" t="s">
        <v>489</v>
      </c>
      <c r="F86">
        <v>89</v>
      </c>
      <c r="G86">
        <v>1</v>
      </c>
      <c r="H86" s="2">
        <v>38762.919861111113</v>
      </c>
      <c r="I86" s="2">
        <v>38763.20648148148</v>
      </c>
      <c r="K86" s="16">
        <v>38762.919861111113</v>
      </c>
      <c r="L86" s="11"/>
      <c r="M86" s="11"/>
      <c r="N86" s="11"/>
      <c r="O86" s="11"/>
      <c r="P86" s="11">
        <v>1</v>
      </c>
      <c r="Q86" s="11">
        <v>1</v>
      </c>
      <c r="R86" s="11"/>
      <c r="S86" s="11"/>
      <c r="T86" s="11">
        <v>1</v>
      </c>
    </row>
    <row r="87" spans="1:20" x14ac:dyDescent="0.3">
      <c r="A87">
        <v>86</v>
      </c>
      <c r="B87">
        <v>2</v>
      </c>
      <c r="C87" s="1" t="s">
        <v>490</v>
      </c>
      <c r="D87" s="1" t="s">
        <v>491</v>
      </c>
      <c r="E87" s="1" t="s">
        <v>492</v>
      </c>
      <c r="F87">
        <v>90</v>
      </c>
      <c r="G87">
        <v>1</v>
      </c>
      <c r="H87" s="2">
        <v>38762.919861111113</v>
      </c>
      <c r="I87" s="2">
        <v>38763.20648148148</v>
      </c>
      <c r="K87" s="14">
        <v>38763.20648148148</v>
      </c>
      <c r="L87" s="11"/>
      <c r="M87" s="11"/>
      <c r="N87" s="11"/>
      <c r="O87" s="11"/>
      <c r="P87" s="11">
        <v>1</v>
      </c>
      <c r="Q87" s="11">
        <v>1</v>
      </c>
      <c r="R87" s="11"/>
      <c r="S87" s="11"/>
      <c r="T87" s="11">
        <v>1</v>
      </c>
    </row>
    <row r="88" spans="1:20" x14ac:dyDescent="0.3">
      <c r="A88">
        <v>87</v>
      </c>
      <c r="B88">
        <v>1</v>
      </c>
      <c r="C88" s="1" t="s">
        <v>493</v>
      </c>
      <c r="D88" s="1" t="s">
        <v>494</v>
      </c>
      <c r="E88" s="1" t="s">
        <v>495</v>
      </c>
      <c r="F88">
        <v>91</v>
      </c>
      <c r="G88">
        <v>1</v>
      </c>
      <c r="H88" s="2">
        <v>38762.919861111113</v>
      </c>
      <c r="I88" s="2">
        <v>38763.20648148148</v>
      </c>
      <c r="K88" s="5">
        <v>15</v>
      </c>
      <c r="L88" s="11"/>
      <c r="M88" s="11">
        <v>1</v>
      </c>
      <c r="N88" s="11">
        <v>1</v>
      </c>
      <c r="O88" s="11"/>
      <c r="P88" s="11"/>
      <c r="Q88" s="11"/>
      <c r="R88" s="11"/>
      <c r="S88" s="11"/>
      <c r="T88" s="11">
        <v>1</v>
      </c>
    </row>
    <row r="89" spans="1:20" x14ac:dyDescent="0.3">
      <c r="A89">
        <v>88</v>
      </c>
      <c r="B89">
        <v>2</v>
      </c>
      <c r="C89" s="1" t="s">
        <v>496</v>
      </c>
      <c r="D89" s="1" t="s">
        <v>497</v>
      </c>
      <c r="E89" s="1" t="s">
        <v>498</v>
      </c>
      <c r="F89">
        <v>92</v>
      </c>
      <c r="G89">
        <v>1</v>
      </c>
      <c r="H89" s="2">
        <v>38762.919861111113</v>
      </c>
      <c r="I89" s="2">
        <v>38763.20648148148</v>
      </c>
      <c r="K89" s="6" t="s">
        <v>32</v>
      </c>
      <c r="L89" s="11"/>
      <c r="M89" s="11">
        <v>1</v>
      </c>
      <c r="N89" s="11">
        <v>1</v>
      </c>
      <c r="O89" s="11"/>
      <c r="P89" s="11"/>
      <c r="Q89" s="11"/>
      <c r="R89" s="11"/>
      <c r="S89" s="11"/>
      <c r="T89" s="11">
        <v>1</v>
      </c>
    </row>
    <row r="90" spans="1:20" x14ac:dyDescent="0.3">
      <c r="A90">
        <v>89</v>
      </c>
      <c r="B90">
        <v>1</v>
      </c>
      <c r="C90" s="1" t="s">
        <v>52</v>
      </c>
      <c r="D90" s="1" t="s">
        <v>499</v>
      </c>
      <c r="E90" s="1" t="s">
        <v>500</v>
      </c>
      <c r="F90">
        <v>93</v>
      </c>
      <c r="G90">
        <v>1</v>
      </c>
      <c r="H90" s="2">
        <v>38762.919861111113</v>
      </c>
      <c r="I90" s="2">
        <v>38763.20648148148</v>
      </c>
      <c r="K90" s="7" t="s">
        <v>99</v>
      </c>
      <c r="L90" s="11"/>
      <c r="M90" s="11">
        <v>1</v>
      </c>
      <c r="N90" s="11">
        <v>1</v>
      </c>
      <c r="O90" s="11"/>
      <c r="P90" s="11"/>
      <c r="Q90" s="11"/>
      <c r="R90" s="11"/>
      <c r="S90" s="11"/>
      <c r="T90" s="11">
        <v>1</v>
      </c>
    </row>
    <row r="91" spans="1:20" x14ac:dyDescent="0.3">
      <c r="A91">
        <v>90</v>
      </c>
      <c r="B91">
        <v>2</v>
      </c>
      <c r="C91" s="1" t="s">
        <v>501</v>
      </c>
      <c r="D91" s="1" t="s">
        <v>502</v>
      </c>
      <c r="E91" s="1" t="s">
        <v>503</v>
      </c>
      <c r="F91">
        <v>94</v>
      </c>
      <c r="G91">
        <v>1</v>
      </c>
      <c r="H91" s="2">
        <v>38762.919861111113</v>
      </c>
      <c r="I91" s="2">
        <v>38763.20648148148</v>
      </c>
      <c r="K91" s="8" t="s">
        <v>295</v>
      </c>
      <c r="L91" s="11"/>
      <c r="M91" s="11">
        <v>1</v>
      </c>
      <c r="N91" s="11">
        <v>1</v>
      </c>
      <c r="O91" s="11"/>
      <c r="P91" s="11"/>
      <c r="Q91" s="11"/>
      <c r="R91" s="11"/>
      <c r="S91" s="11"/>
      <c r="T91" s="11">
        <v>1</v>
      </c>
    </row>
    <row r="92" spans="1:20" x14ac:dyDescent="0.3">
      <c r="A92">
        <v>91</v>
      </c>
      <c r="B92">
        <v>2</v>
      </c>
      <c r="C92" s="1" t="s">
        <v>504</v>
      </c>
      <c r="D92" s="1" t="s">
        <v>505</v>
      </c>
      <c r="E92" s="1" t="s">
        <v>506</v>
      </c>
      <c r="F92">
        <v>95</v>
      </c>
      <c r="G92">
        <v>1</v>
      </c>
      <c r="H92" s="2">
        <v>38762.919861111113</v>
      </c>
      <c r="I92" s="2">
        <v>38763.20648148148</v>
      </c>
      <c r="K92" s="16">
        <v>38762.919861111113</v>
      </c>
      <c r="L92" s="11"/>
      <c r="M92" s="11">
        <v>1</v>
      </c>
      <c r="N92" s="11">
        <v>1</v>
      </c>
      <c r="O92" s="11"/>
      <c r="P92" s="11"/>
      <c r="Q92" s="11"/>
      <c r="R92" s="11"/>
      <c r="S92" s="11"/>
      <c r="T92" s="11">
        <v>1</v>
      </c>
    </row>
    <row r="93" spans="1:20" x14ac:dyDescent="0.3">
      <c r="A93">
        <v>92</v>
      </c>
      <c r="B93">
        <v>2</v>
      </c>
      <c r="C93" s="1" t="s">
        <v>507</v>
      </c>
      <c r="D93" s="1" t="s">
        <v>508</v>
      </c>
      <c r="E93" s="1" t="s">
        <v>509</v>
      </c>
      <c r="F93">
        <v>96</v>
      </c>
      <c r="G93">
        <v>1</v>
      </c>
      <c r="H93" s="2">
        <v>38762.919861111113</v>
      </c>
      <c r="I93" s="2">
        <v>38763.20648148148</v>
      </c>
      <c r="K93" s="14">
        <v>38763.20648148148</v>
      </c>
      <c r="L93" s="11"/>
      <c r="M93" s="11">
        <v>1</v>
      </c>
      <c r="N93" s="11">
        <v>1</v>
      </c>
      <c r="O93" s="11"/>
      <c r="P93" s="11"/>
      <c r="Q93" s="11"/>
      <c r="R93" s="11"/>
      <c r="S93" s="11"/>
      <c r="T93" s="11">
        <v>1</v>
      </c>
    </row>
    <row r="94" spans="1:20" x14ac:dyDescent="0.3">
      <c r="A94">
        <v>93</v>
      </c>
      <c r="B94">
        <v>1</v>
      </c>
      <c r="C94" s="1" t="s">
        <v>510</v>
      </c>
      <c r="D94" s="1" t="s">
        <v>511</v>
      </c>
      <c r="E94" s="1" t="s">
        <v>512</v>
      </c>
      <c r="F94">
        <v>97</v>
      </c>
      <c r="G94">
        <v>1</v>
      </c>
      <c r="H94" s="2">
        <v>38762.919861111113</v>
      </c>
      <c r="I94" s="2">
        <v>38763.20648148148</v>
      </c>
      <c r="K94" s="5">
        <v>16</v>
      </c>
      <c r="L94" s="11"/>
      <c r="M94" s="11"/>
      <c r="N94" s="11"/>
      <c r="O94" s="11">
        <v>1</v>
      </c>
      <c r="P94" s="11"/>
      <c r="Q94" s="11">
        <v>1</v>
      </c>
      <c r="R94" s="11"/>
      <c r="S94" s="11"/>
      <c r="T94" s="11">
        <v>1</v>
      </c>
    </row>
    <row r="95" spans="1:20" x14ac:dyDescent="0.3">
      <c r="A95">
        <v>94</v>
      </c>
      <c r="B95">
        <v>1</v>
      </c>
      <c r="C95" s="1" t="s">
        <v>513</v>
      </c>
      <c r="D95" s="1" t="s">
        <v>514</v>
      </c>
      <c r="E95" s="1" t="s">
        <v>515</v>
      </c>
      <c r="F95">
        <v>98</v>
      </c>
      <c r="G95">
        <v>1</v>
      </c>
      <c r="H95" s="2">
        <v>38762.919861111113</v>
      </c>
      <c r="I95" s="2">
        <v>38763.20648148148</v>
      </c>
      <c r="K95" s="6" t="s">
        <v>44</v>
      </c>
      <c r="L95" s="11"/>
      <c r="M95" s="11"/>
      <c r="N95" s="11"/>
      <c r="O95" s="11">
        <v>1</v>
      </c>
      <c r="P95" s="11"/>
      <c r="Q95" s="11">
        <v>1</v>
      </c>
      <c r="R95" s="11"/>
      <c r="S95" s="11"/>
      <c r="T95" s="11">
        <v>1</v>
      </c>
    </row>
    <row r="96" spans="1:20" x14ac:dyDescent="0.3">
      <c r="A96">
        <v>95</v>
      </c>
      <c r="B96">
        <v>2</v>
      </c>
      <c r="C96" s="1" t="s">
        <v>516</v>
      </c>
      <c r="D96" s="1" t="s">
        <v>517</v>
      </c>
      <c r="E96" s="1" t="s">
        <v>518</v>
      </c>
      <c r="F96">
        <v>99</v>
      </c>
      <c r="G96">
        <v>1</v>
      </c>
      <c r="H96" s="2">
        <v>38762.919861111113</v>
      </c>
      <c r="I96" s="2">
        <v>38763.20648148148</v>
      </c>
      <c r="K96" s="7" t="s">
        <v>296</v>
      </c>
      <c r="L96" s="11"/>
      <c r="M96" s="11"/>
      <c r="N96" s="11"/>
      <c r="O96" s="11">
        <v>1</v>
      </c>
      <c r="P96" s="11"/>
      <c r="Q96" s="11">
        <v>1</v>
      </c>
      <c r="R96" s="11"/>
      <c r="S96" s="11"/>
      <c r="T96" s="11">
        <v>1</v>
      </c>
    </row>
    <row r="97" spans="1:20" x14ac:dyDescent="0.3">
      <c r="A97">
        <v>96</v>
      </c>
      <c r="B97">
        <v>1</v>
      </c>
      <c r="C97" s="1" t="s">
        <v>519</v>
      </c>
      <c r="D97" s="1" t="s">
        <v>520</v>
      </c>
      <c r="E97" s="1" t="s">
        <v>521</v>
      </c>
      <c r="F97">
        <v>100</v>
      </c>
      <c r="G97">
        <v>1</v>
      </c>
      <c r="H97" s="2">
        <v>38762.919861111113</v>
      </c>
      <c r="I97" s="2">
        <v>38763.20648148148</v>
      </c>
      <c r="K97" s="8" t="s">
        <v>297</v>
      </c>
      <c r="L97" s="11"/>
      <c r="M97" s="11"/>
      <c r="N97" s="11"/>
      <c r="O97" s="11">
        <v>1</v>
      </c>
      <c r="P97" s="11"/>
      <c r="Q97" s="11">
        <v>1</v>
      </c>
      <c r="R97" s="11"/>
      <c r="S97" s="11"/>
      <c r="T97" s="11">
        <v>1</v>
      </c>
    </row>
    <row r="98" spans="1:20" x14ac:dyDescent="0.3">
      <c r="A98">
        <v>97</v>
      </c>
      <c r="B98">
        <v>2</v>
      </c>
      <c r="C98" s="1" t="s">
        <v>522</v>
      </c>
      <c r="D98" s="1" t="s">
        <v>172</v>
      </c>
      <c r="E98" s="1" t="s">
        <v>523</v>
      </c>
      <c r="F98">
        <v>101</v>
      </c>
      <c r="G98">
        <v>1</v>
      </c>
      <c r="H98" s="2">
        <v>38762.919861111113</v>
      </c>
      <c r="I98" s="2">
        <v>38763.20648148148</v>
      </c>
      <c r="K98" s="16">
        <v>38762.919861111113</v>
      </c>
      <c r="L98" s="11"/>
      <c r="M98" s="11"/>
      <c r="N98" s="11"/>
      <c r="O98" s="11">
        <v>1</v>
      </c>
      <c r="P98" s="11"/>
      <c r="Q98" s="11">
        <v>1</v>
      </c>
      <c r="R98" s="11"/>
      <c r="S98" s="11"/>
      <c r="T98" s="11">
        <v>1</v>
      </c>
    </row>
    <row r="99" spans="1:20" x14ac:dyDescent="0.3">
      <c r="A99">
        <v>98</v>
      </c>
      <c r="B99">
        <v>1</v>
      </c>
      <c r="C99" s="1" t="s">
        <v>524</v>
      </c>
      <c r="D99" s="1" t="s">
        <v>525</v>
      </c>
      <c r="E99" s="1" t="s">
        <v>526</v>
      </c>
      <c r="F99">
        <v>102</v>
      </c>
      <c r="G99">
        <v>1</v>
      </c>
      <c r="H99" s="2">
        <v>38762.919861111113</v>
      </c>
      <c r="I99" s="2">
        <v>38763.20648148148</v>
      </c>
      <c r="K99" s="14">
        <v>38763.20648148148</v>
      </c>
      <c r="L99" s="11"/>
      <c r="M99" s="11"/>
      <c r="N99" s="11"/>
      <c r="O99" s="11">
        <v>1</v>
      </c>
      <c r="P99" s="11"/>
      <c r="Q99" s="11">
        <v>1</v>
      </c>
      <c r="R99" s="11"/>
      <c r="S99" s="11"/>
      <c r="T99" s="11">
        <v>1</v>
      </c>
    </row>
    <row r="100" spans="1:20" x14ac:dyDescent="0.3">
      <c r="A100">
        <v>99</v>
      </c>
      <c r="B100">
        <v>2</v>
      </c>
      <c r="C100" s="1" t="s">
        <v>208</v>
      </c>
      <c r="D100" s="1" t="s">
        <v>527</v>
      </c>
      <c r="E100" s="1" t="s">
        <v>528</v>
      </c>
      <c r="F100">
        <v>103</v>
      </c>
      <c r="G100">
        <v>1</v>
      </c>
      <c r="H100" s="2">
        <v>38762.919861111113</v>
      </c>
      <c r="I100" s="2">
        <v>38763.20648148148</v>
      </c>
      <c r="K100" s="5">
        <v>17</v>
      </c>
      <c r="L100" s="11"/>
      <c r="M100" s="11">
        <v>1</v>
      </c>
      <c r="N100" s="11">
        <v>1</v>
      </c>
      <c r="O100" s="11"/>
      <c r="P100" s="11"/>
      <c r="Q100" s="11"/>
      <c r="R100" s="11"/>
      <c r="S100" s="11"/>
      <c r="T100" s="11">
        <v>1</v>
      </c>
    </row>
    <row r="101" spans="1:20" x14ac:dyDescent="0.3">
      <c r="A101">
        <v>100</v>
      </c>
      <c r="B101">
        <v>1</v>
      </c>
      <c r="C101" s="1" t="s">
        <v>529</v>
      </c>
      <c r="D101" s="1" t="s">
        <v>530</v>
      </c>
      <c r="E101" s="1" t="s">
        <v>531</v>
      </c>
      <c r="F101">
        <v>104</v>
      </c>
      <c r="G101">
        <v>1</v>
      </c>
      <c r="H101" s="2">
        <v>38762.919861111113</v>
      </c>
      <c r="I101" s="2">
        <v>38763.20648148148</v>
      </c>
      <c r="K101" s="6" t="s">
        <v>298</v>
      </c>
      <c r="L101" s="11"/>
      <c r="M101" s="11">
        <v>1</v>
      </c>
      <c r="N101" s="11">
        <v>1</v>
      </c>
      <c r="O101" s="11"/>
      <c r="P101" s="11"/>
      <c r="Q101" s="11"/>
      <c r="R101" s="11"/>
      <c r="S101" s="11"/>
      <c r="T101" s="11">
        <v>1</v>
      </c>
    </row>
    <row r="102" spans="1:20" x14ac:dyDescent="0.3">
      <c r="A102">
        <v>101</v>
      </c>
      <c r="B102">
        <v>1</v>
      </c>
      <c r="C102" s="1" t="s">
        <v>532</v>
      </c>
      <c r="D102" s="1" t="s">
        <v>533</v>
      </c>
      <c r="E102" s="1" t="s">
        <v>534</v>
      </c>
      <c r="F102">
        <v>105</v>
      </c>
      <c r="G102">
        <v>1</v>
      </c>
      <c r="H102" s="2">
        <v>38762.919861111113</v>
      </c>
      <c r="I102" s="2">
        <v>38763.20648148148</v>
      </c>
      <c r="K102" s="7" t="s">
        <v>299</v>
      </c>
      <c r="L102" s="11"/>
      <c r="M102" s="11">
        <v>1</v>
      </c>
      <c r="N102" s="11">
        <v>1</v>
      </c>
      <c r="O102" s="11"/>
      <c r="P102" s="11"/>
      <c r="Q102" s="11"/>
      <c r="R102" s="11"/>
      <c r="S102" s="11"/>
      <c r="T102" s="11">
        <v>1</v>
      </c>
    </row>
    <row r="103" spans="1:20" x14ac:dyDescent="0.3">
      <c r="A103">
        <v>102</v>
      </c>
      <c r="B103">
        <v>1</v>
      </c>
      <c r="C103" s="1" t="s">
        <v>535</v>
      </c>
      <c r="D103" s="1" t="s">
        <v>536</v>
      </c>
      <c r="E103" s="1" t="s">
        <v>537</v>
      </c>
      <c r="F103">
        <v>106</v>
      </c>
      <c r="G103">
        <v>1</v>
      </c>
      <c r="H103" s="2">
        <v>38762.919861111113</v>
      </c>
      <c r="I103" s="2">
        <v>38763.20648148148</v>
      </c>
      <c r="K103" s="8" t="s">
        <v>300</v>
      </c>
      <c r="L103" s="11"/>
      <c r="M103" s="11">
        <v>1</v>
      </c>
      <c r="N103" s="11">
        <v>1</v>
      </c>
      <c r="O103" s="11"/>
      <c r="P103" s="11"/>
      <c r="Q103" s="11"/>
      <c r="R103" s="11"/>
      <c r="S103" s="11"/>
      <c r="T103" s="11">
        <v>1</v>
      </c>
    </row>
    <row r="104" spans="1:20" x14ac:dyDescent="0.3">
      <c r="A104">
        <v>103</v>
      </c>
      <c r="B104">
        <v>1</v>
      </c>
      <c r="C104" s="1" t="s">
        <v>538</v>
      </c>
      <c r="D104" s="1" t="s">
        <v>539</v>
      </c>
      <c r="E104" s="1" t="s">
        <v>540</v>
      </c>
      <c r="F104">
        <v>107</v>
      </c>
      <c r="G104">
        <v>1</v>
      </c>
      <c r="H104" s="2">
        <v>38762.919861111113</v>
      </c>
      <c r="I104" s="2">
        <v>38763.20648148148</v>
      </c>
      <c r="K104" s="16">
        <v>38762.919861111113</v>
      </c>
      <c r="L104" s="11"/>
      <c r="M104" s="11">
        <v>1</v>
      </c>
      <c r="N104" s="11">
        <v>1</v>
      </c>
      <c r="O104" s="11"/>
      <c r="P104" s="11"/>
      <c r="Q104" s="11"/>
      <c r="R104" s="11"/>
      <c r="S104" s="11"/>
      <c r="T104" s="11">
        <v>1</v>
      </c>
    </row>
    <row r="105" spans="1:20" x14ac:dyDescent="0.3">
      <c r="A105">
        <v>104</v>
      </c>
      <c r="B105">
        <v>1</v>
      </c>
      <c r="C105" s="1" t="s">
        <v>195</v>
      </c>
      <c r="D105" s="1" t="s">
        <v>541</v>
      </c>
      <c r="E105" s="1" t="s">
        <v>542</v>
      </c>
      <c r="F105">
        <v>108</v>
      </c>
      <c r="G105">
        <v>1</v>
      </c>
      <c r="H105" s="2">
        <v>38762.919861111113</v>
      </c>
      <c r="I105" s="2">
        <v>38763.20648148148</v>
      </c>
      <c r="K105" s="14">
        <v>38763.20648148148</v>
      </c>
      <c r="L105" s="11"/>
      <c r="M105" s="11">
        <v>1</v>
      </c>
      <c r="N105" s="11">
        <v>1</v>
      </c>
      <c r="O105" s="11"/>
      <c r="P105" s="11"/>
      <c r="Q105" s="11"/>
      <c r="R105" s="11"/>
      <c r="S105" s="11"/>
      <c r="T105" s="11">
        <v>1</v>
      </c>
    </row>
    <row r="106" spans="1:20" x14ac:dyDescent="0.3">
      <c r="A106">
        <v>105</v>
      </c>
      <c r="B106">
        <v>1</v>
      </c>
      <c r="C106" s="1" t="s">
        <v>543</v>
      </c>
      <c r="D106" s="1" t="s">
        <v>544</v>
      </c>
      <c r="E106" s="1" t="s">
        <v>545</v>
      </c>
      <c r="F106">
        <v>109</v>
      </c>
      <c r="G106">
        <v>1</v>
      </c>
      <c r="H106" s="2">
        <v>38762.919861111113</v>
      </c>
      <c r="I106" s="2">
        <v>38763.20648148148</v>
      </c>
      <c r="K106" s="5">
        <v>18</v>
      </c>
      <c r="L106" s="11"/>
      <c r="M106" s="11"/>
      <c r="N106" s="11"/>
      <c r="O106" s="11"/>
      <c r="P106" s="11">
        <v>1</v>
      </c>
      <c r="Q106" s="11">
        <v>1</v>
      </c>
      <c r="R106" s="11"/>
      <c r="S106" s="11"/>
      <c r="T106" s="11">
        <v>1</v>
      </c>
    </row>
    <row r="107" spans="1:20" x14ac:dyDescent="0.3">
      <c r="A107">
        <v>106</v>
      </c>
      <c r="B107">
        <v>1</v>
      </c>
      <c r="C107" s="1" t="s">
        <v>546</v>
      </c>
      <c r="D107" s="1" t="s">
        <v>547</v>
      </c>
      <c r="E107" s="1" t="s">
        <v>548</v>
      </c>
      <c r="F107">
        <v>110</v>
      </c>
      <c r="G107">
        <v>1</v>
      </c>
      <c r="H107" s="2">
        <v>38762.919861111113</v>
      </c>
      <c r="I107" s="2">
        <v>38763.20648148148</v>
      </c>
      <c r="K107" s="6" t="s">
        <v>301</v>
      </c>
      <c r="L107" s="11"/>
      <c r="M107" s="11"/>
      <c r="N107" s="11"/>
      <c r="O107" s="11"/>
      <c r="P107" s="11">
        <v>1</v>
      </c>
      <c r="Q107" s="11">
        <v>1</v>
      </c>
      <c r="R107" s="11"/>
      <c r="S107" s="11"/>
      <c r="T107" s="11">
        <v>1</v>
      </c>
    </row>
    <row r="108" spans="1:20" x14ac:dyDescent="0.3">
      <c r="A108">
        <v>107</v>
      </c>
      <c r="B108">
        <v>1</v>
      </c>
      <c r="C108" s="1" t="s">
        <v>549</v>
      </c>
      <c r="D108" s="1" t="s">
        <v>550</v>
      </c>
      <c r="E108" s="1" t="s">
        <v>551</v>
      </c>
      <c r="F108">
        <v>111</v>
      </c>
      <c r="G108">
        <v>1</v>
      </c>
      <c r="H108" s="2">
        <v>38762.919861111113</v>
      </c>
      <c r="I108" s="2">
        <v>38763.20648148148</v>
      </c>
      <c r="K108" s="7" t="s">
        <v>302</v>
      </c>
      <c r="L108" s="11"/>
      <c r="M108" s="11"/>
      <c r="N108" s="11"/>
      <c r="O108" s="11"/>
      <c r="P108" s="11">
        <v>1</v>
      </c>
      <c r="Q108" s="11">
        <v>1</v>
      </c>
      <c r="R108" s="11"/>
      <c r="S108" s="11"/>
      <c r="T108" s="11">
        <v>1</v>
      </c>
    </row>
    <row r="109" spans="1:20" x14ac:dyDescent="0.3">
      <c r="A109">
        <v>108</v>
      </c>
      <c r="B109">
        <v>1</v>
      </c>
      <c r="C109" s="1" t="s">
        <v>39</v>
      </c>
      <c r="D109" s="1" t="s">
        <v>552</v>
      </c>
      <c r="E109" s="1" t="s">
        <v>553</v>
      </c>
      <c r="F109">
        <v>112</v>
      </c>
      <c r="G109">
        <v>1</v>
      </c>
      <c r="H109" s="2">
        <v>38762.919861111113</v>
      </c>
      <c r="I109" s="2">
        <v>38763.20648148148</v>
      </c>
      <c r="K109" s="8" t="s">
        <v>303</v>
      </c>
      <c r="L109" s="11"/>
      <c r="M109" s="11"/>
      <c r="N109" s="11"/>
      <c r="O109" s="11"/>
      <c r="P109" s="11">
        <v>1</v>
      </c>
      <c r="Q109" s="11">
        <v>1</v>
      </c>
      <c r="R109" s="11"/>
      <c r="S109" s="11"/>
      <c r="T109" s="11">
        <v>1</v>
      </c>
    </row>
    <row r="110" spans="1:20" x14ac:dyDescent="0.3">
      <c r="A110">
        <v>109</v>
      </c>
      <c r="B110">
        <v>2</v>
      </c>
      <c r="C110" s="1" t="s">
        <v>554</v>
      </c>
      <c r="D110" s="1" t="s">
        <v>220</v>
      </c>
      <c r="E110" s="1" t="s">
        <v>555</v>
      </c>
      <c r="F110">
        <v>113</v>
      </c>
      <c r="G110">
        <v>1</v>
      </c>
      <c r="H110" s="2">
        <v>38762.919861111113</v>
      </c>
      <c r="I110" s="2">
        <v>38763.20648148148</v>
      </c>
      <c r="K110" s="16">
        <v>38762.919861111113</v>
      </c>
      <c r="L110" s="11"/>
      <c r="M110" s="11"/>
      <c r="N110" s="11"/>
      <c r="O110" s="11"/>
      <c r="P110" s="11">
        <v>1</v>
      </c>
      <c r="Q110" s="11">
        <v>1</v>
      </c>
      <c r="R110" s="11"/>
      <c r="S110" s="11"/>
      <c r="T110" s="11">
        <v>1</v>
      </c>
    </row>
    <row r="111" spans="1:20" x14ac:dyDescent="0.3">
      <c r="A111">
        <v>110</v>
      </c>
      <c r="B111">
        <v>2</v>
      </c>
      <c r="C111" s="1" t="s">
        <v>556</v>
      </c>
      <c r="D111" s="1" t="s">
        <v>557</v>
      </c>
      <c r="E111" s="1" t="s">
        <v>558</v>
      </c>
      <c r="F111">
        <v>114</v>
      </c>
      <c r="G111">
        <v>1</v>
      </c>
      <c r="H111" s="2">
        <v>38762.919861111113</v>
      </c>
      <c r="I111" s="2">
        <v>38763.20648148148</v>
      </c>
      <c r="K111" s="14">
        <v>38763.20648148148</v>
      </c>
      <c r="L111" s="11"/>
      <c r="M111" s="11"/>
      <c r="N111" s="11"/>
      <c r="O111" s="11"/>
      <c r="P111" s="11">
        <v>1</v>
      </c>
      <c r="Q111" s="11">
        <v>1</v>
      </c>
      <c r="R111" s="11"/>
      <c r="S111" s="11"/>
      <c r="T111" s="11">
        <v>1</v>
      </c>
    </row>
    <row r="112" spans="1:20" x14ac:dyDescent="0.3">
      <c r="A112">
        <v>111</v>
      </c>
      <c r="B112">
        <v>1</v>
      </c>
      <c r="C112" s="1" t="s">
        <v>93</v>
      </c>
      <c r="D112" s="1" t="s">
        <v>559</v>
      </c>
      <c r="E112" s="1" t="s">
        <v>560</v>
      </c>
      <c r="F112">
        <v>115</v>
      </c>
      <c r="G112">
        <v>1</v>
      </c>
      <c r="H112" s="2">
        <v>38762.919861111113</v>
      </c>
      <c r="I112" s="2">
        <v>38763.20648148148</v>
      </c>
      <c r="K112" s="5">
        <v>19</v>
      </c>
      <c r="L112" s="11"/>
      <c r="M112" s="11">
        <v>1</v>
      </c>
      <c r="N112" s="11">
        <v>1</v>
      </c>
      <c r="O112" s="11"/>
      <c r="P112" s="11"/>
      <c r="Q112" s="11"/>
      <c r="R112" s="11"/>
      <c r="S112" s="11"/>
      <c r="T112" s="11">
        <v>1</v>
      </c>
    </row>
    <row r="113" spans="1:20" x14ac:dyDescent="0.3">
      <c r="A113">
        <v>112</v>
      </c>
      <c r="B113">
        <v>2</v>
      </c>
      <c r="C113" s="1" t="s">
        <v>561</v>
      </c>
      <c r="D113" s="1" t="s">
        <v>196</v>
      </c>
      <c r="E113" s="1" t="s">
        <v>562</v>
      </c>
      <c r="F113">
        <v>116</v>
      </c>
      <c r="G113">
        <v>1</v>
      </c>
      <c r="H113" s="2">
        <v>38762.919861111113</v>
      </c>
      <c r="I113" s="2">
        <v>38763.20648148148</v>
      </c>
      <c r="K113" s="6" t="s">
        <v>304</v>
      </c>
      <c r="L113" s="11"/>
      <c r="M113" s="11">
        <v>1</v>
      </c>
      <c r="N113" s="11">
        <v>1</v>
      </c>
      <c r="O113" s="11"/>
      <c r="P113" s="11"/>
      <c r="Q113" s="11"/>
      <c r="R113" s="11"/>
      <c r="S113" s="11"/>
      <c r="T113" s="11">
        <v>1</v>
      </c>
    </row>
    <row r="114" spans="1:20" x14ac:dyDescent="0.3">
      <c r="A114">
        <v>113</v>
      </c>
      <c r="B114">
        <v>2</v>
      </c>
      <c r="C114" s="1" t="s">
        <v>563</v>
      </c>
      <c r="D114" s="1" t="s">
        <v>564</v>
      </c>
      <c r="E114" s="1" t="s">
        <v>565</v>
      </c>
      <c r="F114">
        <v>117</v>
      </c>
      <c r="G114">
        <v>1</v>
      </c>
      <c r="H114" s="2">
        <v>38762.919861111113</v>
      </c>
      <c r="I114" s="2">
        <v>38763.20648148148</v>
      </c>
      <c r="K114" s="7" t="s">
        <v>305</v>
      </c>
      <c r="L114" s="11"/>
      <c r="M114" s="11">
        <v>1</v>
      </c>
      <c r="N114" s="11">
        <v>1</v>
      </c>
      <c r="O114" s="11"/>
      <c r="P114" s="11"/>
      <c r="Q114" s="11"/>
      <c r="R114" s="11"/>
      <c r="S114" s="11"/>
      <c r="T114" s="11">
        <v>1</v>
      </c>
    </row>
    <row r="115" spans="1:20" x14ac:dyDescent="0.3">
      <c r="A115">
        <v>114</v>
      </c>
      <c r="B115">
        <v>2</v>
      </c>
      <c r="C115" s="1" t="s">
        <v>12</v>
      </c>
      <c r="D115" s="1" t="s">
        <v>566</v>
      </c>
      <c r="E115" s="1" t="s">
        <v>567</v>
      </c>
      <c r="F115">
        <v>118</v>
      </c>
      <c r="G115">
        <v>1</v>
      </c>
      <c r="H115" s="2">
        <v>38762.919861111113</v>
      </c>
      <c r="I115" s="2">
        <v>38763.20648148148</v>
      </c>
      <c r="K115" s="8" t="s">
        <v>306</v>
      </c>
      <c r="L115" s="11"/>
      <c r="M115" s="11">
        <v>1</v>
      </c>
      <c r="N115" s="11">
        <v>1</v>
      </c>
      <c r="O115" s="11"/>
      <c r="P115" s="11"/>
      <c r="Q115" s="11"/>
      <c r="R115" s="11"/>
      <c r="S115" s="11"/>
      <c r="T115" s="11">
        <v>1</v>
      </c>
    </row>
    <row r="116" spans="1:20" x14ac:dyDescent="0.3">
      <c r="A116">
        <v>115</v>
      </c>
      <c r="B116">
        <v>1</v>
      </c>
      <c r="C116" s="1" t="s">
        <v>568</v>
      </c>
      <c r="D116" s="1" t="s">
        <v>176</v>
      </c>
      <c r="E116" s="1" t="s">
        <v>569</v>
      </c>
      <c r="F116">
        <v>119</v>
      </c>
      <c r="G116">
        <v>1</v>
      </c>
      <c r="H116" s="2">
        <v>38762.919861111113</v>
      </c>
      <c r="I116" s="2">
        <v>38763.20648148148</v>
      </c>
      <c r="K116" s="16">
        <v>38762.919861111113</v>
      </c>
      <c r="L116" s="11"/>
      <c r="M116" s="11">
        <v>1</v>
      </c>
      <c r="N116" s="11">
        <v>1</v>
      </c>
      <c r="O116" s="11"/>
      <c r="P116" s="11"/>
      <c r="Q116" s="11"/>
      <c r="R116" s="11"/>
      <c r="S116" s="11"/>
      <c r="T116" s="11">
        <v>1</v>
      </c>
    </row>
    <row r="117" spans="1:20" x14ac:dyDescent="0.3">
      <c r="A117">
        <v>116</v>
      </c>
      <c r="B117">
        <v>1</v>
      </c>
      <c r="C117" s="1" t="s">
        <v>570</v>
      </c>
      <c r="D117" s="1" t="s">
        <v>212</v>
      </c>
      <c r="E117" s="1" t="s">
        <v>571</v>
      </c>
      <c r="F117">
        <v>120</v>
      </c>
      <c r="G117">
        <v>1</v>
      </c>
      <c r="H117" s="2">
        <v>38762.919861111113</v>
      </c>
      <c r="I117" s="2">
        <v>38763.20648148148</v>
      </c>
      <c r="K117" s="14">
        <v>38763.20648148148</v>
      </c>
      <c r="L117" s="11"/>
      <c r="M117" s="11">
        <v>1</v>
      </c>
      <c r="N117" s="11">
        <v>1</v>
      </c>
      <c r="O117" s="11"/>
      <c r="P117" s="11"/>
      <c r="Q117" s="11"/>
      <c r="R117" s="11"/>
      <c r="S117" s="11"/>
      <c r="T117" s="11">
        <v>1</v>
      </c>
    </row>
    <row r="118" spans="1:20" x14ac:dyDescent="0.3">
      <c r="A118">
        <v>117</v>
      </c>
      <c r="B118">
        <v>1</v>
      </c>
      <c r="C118" s="1" t="s">
        <v>572</v>
      </c>
      <c r="D118" s="1" t="s">
        <v>573</v>
      </c>
      <c r="E118" s="1" t="s">
        <v>574</v>
      </c>
      <c r="F118">
        <v>121</v>
      </c>
      <c r="G118">
        <v>1</v>
      </c>
      <c r="H118" s="2">
        <v>38762.919861111113</v>
      </c>
      <c r="I118" s="2">
        <v>38763.20648148148</v>
      </c>
      <c r="K118" s="5">
        <v>20</v>
      </c>
      <c r="L118" s="11"/>
      <c r="M118" s="11"/>
      <c r="N118" s="11"/>
      <c r="O118" s="11"/>
      <c r="P118" s="11">
        <v>1</v>
      </c>
      <c r="Q118" s="11">
        <v>1</v>
      </c>
      <c r="R118" s="11"/>
      <c r="S118" s="11"/>
      <c r="T118" s="11">
        <v>1</v>
      </c>
    </row>
    <row r="119" spans="1:20" x14ac:dyDescent="0.3">
      <c r="A119">
        <v>118</v>
      </c>
      <c r="B119">
        <v>1</v>
      </c>
      <c r="C119" s="1" t="s">
        <v>207</v>
      </c>
      <c r="D119" s="1" t="s">
        <v>134</v>
      </c>
      <c r="E119" s="1" t="s">
        <v>575</v>
      </c>
      <c r="F119">
        <v>122</v>
      </c>
      <c r="G119">
        <v>1</v>
      </c>
      <c r="H119" s="2">
        <v>38762.919861111113</v>
      </c>
      <c r="I119" s="2">
        <v>38763.20648148148</v>
      </c>
      <c r="K119" s="6" t="s">
        <v>307</v>
      </c>
      <c r="L119" s="11"/>
      <c r="M119" s="11"/>
      <c r="N119" s="11"/>
      <c r="O119" s="11"/>
      <c r="P119" s="11">
        <v>1</v>
      </c>
      <c r="Q119" s="11">
        <v>1</v>
      </c>
      <c r="R119" s="11"/>
      <c r="S119" s="11"/>
      <c r="T119" s="11">
        <v>1</v>
      </c>
    </row>
    <row r="120" spans="1:20" x14ac:dyDescent="0.3">
      <c r="A120">
        <v>119</v>
      </c>
      <c r="B120">
        <v>1</v>
      </c>
      <c r="C120" s="1" t="s">
        <v>576</v>
      </c>
      <c r="D120" s="1" t="s">
        <v>577</v>
      </c>
      <c r="E120" s="1" t="s">
        <v>578</v>
      </c>
      <c r="F120">
        <v>123</v>
      </c>
      <c r="G120">
        <v>1</v>
      </c>
      <c r="H120" s="2">
        <v>38762.919861111113</v>
      </c>
      <c r="I120" s="2">
        <v>38763.20648148148</v>
      </c>
      <c r="K120" s="7" t="s">
        <v>308</v>
      </c>
      <c r="L120" s="11"/>
      <c r="M120" s="11"/>
      <c r="N120" s="11"/>
      <c r="O120" s="11"/>
      <c r="P120" s="11">
        <v>1</v>
      </c>
      <c r="Q120" s="11">
        <v>1</v>
      </c>
      <c r="R120" s="11"/>
      <c r="S120" s="11"/>
      <c r="T120" s="11">
        <v>1</v>
      </c>
    </row>
    <row r="121" spans="1:20" x14ac:dyDescent="0.3">
      <c r="A121">
        <v>120</v>
      </c>
      <c r="B121">
        <v>2</v>
      </c>
      <c r="C121" s="1" t="s">
        <v>579</v>
      </c>
      <c r="D121" s="1" t="s">
        <v>580</v>
      </c>
      <c r="E121" s="1" t="s">
        <v>581</v>
      </c>
      <c r="F121">
        <v>124</v>
      </c>
      <c r="G121">
        <v>1</v>
      </c>
      <c r="H121" s="2">
        <v>38762.919861111113</v>
      </c>
      <c r="I121" s="2">
        <v>38763.20648148148</v>
      </c>
      <c r="K121" s="8" t="s">
        <v>309</v>
      </c>
      <c r="L121" s="11"/>
      <c r="M121" s="11"/>
      <c r="N121" s="11"/>
      <c r="O121" s="11"/>
      <c r="P121" s="11">
        <v>1</v>
      </c>
      <c r="Q121" s="11">
        <v>1</v>
      </c>
      <c r="R121" s="11"/>
      <c r="S121" s="11"/>
      <c r="T121" s="11">
        <v>1</v>
      </c>
    </row>
    <row r="122" spans="1:20" x14ac:dyDescent="0.3">
      <c r="A122">
        <v>121</v>
      </c>
      <c r="B122">
        <v>1</v>
      </c>
      <c r="C122" s="1" t="s">
        <v>582</v>
      </c>
      <c r="D122" s="1" t="s">
        <v>583</v>
      </c>
      <c r="E122" s="1" t="s">
        <v>584</v>
      </c>
      <c r="F122">
        <v>125</v>
      </c>
      <c r="G122">
        <v>1</v>
      </c>
      <c r="H122" s="2">
        <v>38762.919861111113</v>
      </c>
      <c r="I122" s="2">
        <v>38763.20648148148</v>
      </c>
      <c r="K122" s="16">
        <v>38762.919861111113</v>
      </c>
      <c r="L122" s="11"/>
      <c r="M122" s="11"/>
      <c r="N122" s="11"/>
      <c r="O122" s="11"/>
      <c r="P122" s="11">
        <v>1</v>
      </c>
      <c r="Q122" s="11">
        <v>1</v>
      </c>
      <c r="R122" s="11"/>
      <c r="S122" s="11"/>
      <c r="T122" s="11">
        <v>1</v>
      </c>
    </row>
    <row r="123" spans="1:20" x14ac:dyDescent="0.3">
      <c r="A123">
        <v>122</v>
      </c>
      <c r="B123">
        <v>1</v>
      </c>
      <c r="C123" s="1" t="s">
        <v>585</v>
      </c>
      <c r="D123" s="1" t="s">
        <v>586</v>
      </c>
      <c r="E123" s="1" t="s">
        <v>587</v>
      </c>
      <c r="F123">
        <v>126</v>
      </c>
      <c r="G123">
        <v>1</v>
      </c>
      <c r="H123" s="2">
        <v>38762.919861111113</v>
      </c>
      <c r="I123" s="2">
        <v>38763.20648148148</v>
      </c>
      <c r="K123" s="14">
        <v>38763.20648148148</v>
      </c>
      <c r="L123" s="11"/>
      <c r="M123" s="11"/>
      <c r="N123" s="11"/>
      <c r="O123" s="11"/>
      <c r="P123" s="11">
        <v>1</v>
      </c>
      <c r="Q123" s="11">
        <v>1</v>
      </c>
      <c r="R123" s="11"/>
      <c r="S123" s="11"/>
      <c r="T123" s="11">
        <v>1</v>
      </c>
    </row>
    <row r="124" spans="1:20" x14ac:dyDescent="0.3">
      <c r="A124">
        <v>123</v>
      </c>
      <c r="B124">
        <v>2</v>
      </c>
      <c r="C124" s="1" t="s">
        <v>588</v>
      </c>
      <c r="D124" s="1" t="s">
        <v>589</v>
      </c>
      <c r="E124" s="1" t="s">
        <v>590</v>
      </c>
      <c r="F124">
        <v>127</v>
      </c>
      <c r="G124">
        <v>1</v>
      </c>
      <c r="H124" s="2">
        <v>38762.919861111113</v>
      </c>
      <c r="I124" s="2">
        <v>38763.20648148148</v>
      </c>
      <c r="K124" s="5">
        <v>21</v>
      </c>
      <c r="L124" s="11"/>
      <c r="M124" s="11">
        <v>1</v>
      </c>
      <c r="N124" s="11">
        <v>1</v>
      </c>
      <c r="O124" s="11"/>
      <c r="P124" s="11"/>
      <c r="Q124" s="11"/>
      <c r="R124" s="11"/>
      <c r="S124" s="11"/>
      <c r="T124" s="11">
        <v>1</v>
      </c>
    </row>
    <row r="125" spans="1:20" x14ac:dyDescent="0.3">
      <c r="A125">
        <v>124</v>
      </c>
      <c r="B125">
        <v>1</v>
      </c>
      <c r="C125" s="1" t="s">
        <v>591</v>
      </c>
      <c r="D125" s="1" t="s">
        <v>592</v>
      </c>
      <c r="E125" s="1" t="s">
        <v>593</v>
      </c>
      <c r="F125">
        <v>128</v>
      </c>
      <c r="G125">
        <v>0</v>
      </c>
      <c r="H125" s="2">
        <v>38762.919861111113</v>
      </c>
      <c r="I125" s="2">
        <v>38763.20648148148</v>
      </c>
      <c r="K125" s="6" t="s">
        <v>118</v>
      </c>
      <c r="L125" s="11"/>
      <c r="M125" s="11">
        <v>1</v>
      </c>
      <c r="N125" s="11">
        <v>1</v>
      </c>
      <c r="O125" s="11"/>
      <c r="P125" s="11"/>
      <c r="Q125" s="11"/>
      <c r="R125" s="11"/>
      <c r="S125" s="11"/>
      <c r="T125" s="11">
        <v>1</v>
      </c>
    </row>
    <row r="126" spans="1:20" x14ac:dyDescent="0.3">
      <c r="A126">
        <v>125</v>
      </c>
      <c r="B126">
        <v>1</v>
      </c>
      <c r="C126" s="1" t="s">
        <v>594</v>
      </c>
      <c r="D126" s="1" t="s">
        <v>595</v>
      </c>
      <c r="E126" s="1" t="s">
        <v>596</v>
      </c>
      <c r="F126">
        <v>129</v>
      </c>
      <c r="G126">
        <v>1</v>
      </c>
      <c r="H126" s="2">
        <v>38762.919861111113</v>
      </c>
      <c r="I126" s="2">
        <v>38763.20648148148</v>
      </c>
      <c r="K126" s="7" t="s">
        <v>310</v>
      </c>
      <c r="L126" s="11"/>
      <c r="M126" s="11">
        <v>1</v>
      </c>
      <c r="N126" s="11">
        <v>1</v>
      </c>
      <c r="O126" s="11"/>
      <c r="P126" s="11"/>
      <c r="Q126" s="11"/>
      <c r="R126" s="11"/>
      <c r="S126" s="11"/>
      <c r="T126" s="11">
        <v>1</v>
      </c>
    </row>
    <row r="127" spans="1:20" x14ac:dyDescent="0.3">
      <c r="A127">
        <v>126</v>
      </c>
      <c r="B127">
        <v>1</v>
      </c>
      <c r="C127" s="1" t="s">
        <v>151</v>
      </c>
      <c r="D127" s="1" t="s">
        <v>597</v>
      </c>
      <c r="E127" s="1" t="s">
        <v>598</v>
      </c>
      <c r="F127">
        <v>130</v>
      </c>
      <c r="G127">
        <v>1</v>
      </c>
      <c r="H127" s="2">
        <v>38762.919861111113</v>
      </c>
      <c r="I127" s="2">
        <v>38763.20648148148</v>
      </c>
      <c r="K127" s="8" t="s">
        <v>311</v>
      </c>
      <c r="L127" s="11"/>
      <c r="M127" s="11">
        <v>1</v>
      </c>
      <c r="N127" s="11">
        <v>1</v>
      </c>
      <c r="O127" s="11"/>
      <c r="P127" s="11"/>
      <c r="Q127" s="11"/>
      <c r="R127" s="11"/>
      <c r="S127" s="11"/>
      <c r="T127" s="11">
        <v>1</v>
      </c>
    </row>
    <row r="128" spans="1:20" x14ac:dyDescent="0.3">
      <c r="A128">
        <v>127</v>
      </c>
      <c r="B128">
        <v>2</v>
      </c>
      <c r="C128" s="1" t="s">
        <v>599</v>
      </c>
      <c r="D128" s="1" t="s">
        <v>600</v>
      </c>
      <c r="E128" s="1" t="s">
        <v>601</v>
      </c>
      <c r="F128">
        <v>131</v>
      </c>
      <c r="G128">
        <v>1</v>
      </c>
      <c r="H128" s="2">
        <v>38762.919861111113</v>
      </c>
      <c r="I128" s="2">
        <v>38763.20648148148</v>
      </c>
      <c r="K128" s="16">
        <v>38762.919861111113</v>
      </c>
      <c r="L128" s="11"/>
      <c r="M128" s="11">
        <v>1</v>
      </c>
      <c r="N128" s="11">
        <v>1</v>
      </c>
      <c r="O128" s="11"/>
      <c r="P128" s="11"/>
      <c r="Q128" s="11"/>
      <c r="R128" s="11"/>
      <c r="S128" s="11"/>
      <c r="T128" s="11">
        <v>1</v>
      </c>
    </row>
    <row r="129" spans="1:20" x14ac:dyDescent="0.3">
      <c r="A129">
        <v>128</v>
      </c>
      <c r="B129">
        <v>1</v>
      </c>
      <c r="C129" s="1" t="s">
        <v>602</v>
      </c>
      <c r="D129" s="1" t="s">
        <v>603</v>
      </c>
      <c r="E129" s="1" t="s">
        <v>604</v>
      </c>
      <c r="F129">
        <v>132</v>
      </c>
      <c r="G129">
        <v>1</v>
      </c>
      <c r="H129" s="2">
        <v>38762.919861111113</v>
      </c>
      <c r="I129" s="2">
        <v>38763.20648148148</v>
      </c>
      <c r="K129" s="14">
        <v>38763.20648148148</v>
      </c>
      <c r="L129" s="11"/>
      <c r="M129" s="11">
        <v>1</v>
      </c>
      <c r="N129" s="11">
        <v>1</v>
      </c>
      <c r="O129" s="11"/>
      <c r="P129" s="11"/>
      <c r="Q129" s="11"/>
      <c r="R129" s="11"/>
      <c r="S129" s="11"/>
      <c r="T129" s="11">
        <v>1</v>
      </c>
    </row>
    <row r="130" spans="1:20" x14ac:dyDescent="0.3">
      <c r="A130">
        <v>129</v>
      </c>
      <c r="B130">
        <v>1</v>
      </c>
      <c r="C130" s="1" t="s">
        <v>605</v>
      </c>
      <c r="D130" s="1" t="s">
        <v>606</v>
      </c>
      <c r="E130" s="1" t="s">
        <v>607</v>
      </c>
      <c r="F130">
        <v>133</v>
      </c>
      <c r="G130">
        <v>1</v>
      </c>
      <c r="H130" s="2">
        <v>38762.919861111113</v>
      </c>
      <c r="I130" s="2">
        <v>38763.20648148148</v>
      </c>
      <c r="K130" s="5">
        <v>22</v>
      </c>
      <c r="L130" s="11"/>
      <c r="M130" s="11">
        <v>1</v>
      </c>
      <c r="N130" s="11">
        <v>1</v>
      </c>
      <c r="O130" s="11"/>
      <c r="P130" s="11"/>
      <c r="Q130" s="11"/>
      <c r="R130" s="11"/>
      <c r="S130" s="11"/>
      <c r="T130" s="11">
        <v>1</v>
      </c>
    </row>
    <row r="131" spans="1:20" x14ac:dyDescent="0.3">
      <c r="A131">
        <v>130</v>
      </c>
      <c r="B131">
        <v>1</v>
      </c>
      <c r="C131" s="1" t="s">
        <v>608</v>
      </c>
      <c r="D131" s="1" t="s">
        <v>609</v>
      </c>
      <c r="E131" s="1" t="s">
        <v>610</v>
      </c>
      <c r="F131">
        <v>134</v>
      </c>
      <c r="G131">
        <v>1</v>
      </c>
      <c r="H131" s="2">
        <v>38762.919861111113</v>
      </c>
      <c r="I131" s="2">
        <v>38763.20648148148</v>
      </c>
      <c r="K131" s="6" t="s">
        <v>216</v>
      </c>
      <c r="L131" s="11"/>
      <c r="M131" s="11">
        <v>1</v>
      </c>
      <c r="N131" s="11">
        <v>1</v>
      </c>
      <c r="O131" s="11"/>
      <c r="P131" s="11"/>
      <c r="Q131" s="11"/>
      <c r="R131" s="11"/>
      <c r="S131" s="11"/>
      <c r="T131" s="11">
        <v>1</v>
      </c>
    </row>
    <row r="132" spans="1:20" x14ac:dyDescent="0.3">
      <c r="A132">
        <v>131</v>
      </c>
      <c r="B132">
        <v>2</v>
      </c>
      <c r="C132" s="1" t="s">
        <v>611</v>
      </c>
      <c r="D132" s="1" t="s">
        <v>612</v>
      </c>
      <c r="E132" s="1" t="s">
        <v>613</v>
      </c>
      <c r="F132">
        <v>135</v>
      </c>
      <c r="G132">
        <v>1</v>
      </c>
      <c r="H132" s="2">
        <v>38762.919861111113</v>
      </c>
      <c r="I132" s="2">
        <v>38763.20648148148</v>
      </c>
      <c r="K132" s="7" t="s">
        <v>312</v>
      </c>
      <c r="L132" s="11"/>
      <c r="M132" s="11">
        <v>1</v>
      </c>
      <c r="N132" s="11">
        <v>1</v>
      </c>
      <c r="O132" s="11"/>
      <c r="P132" s="11"/>
      <c r="Q132" s="11"/>
      <c r="R132" s="11"/>
      <c r="S132" s="11"/>
      <c r="T132" s="11">
        <v>1</v>
      </c>
    </row>
    <row r="133" spans="1:20" x14ac:dyDescent="0.3">
      <c r="A133">
        <v>132</v>
      </c>
      <c r="B133">
        <v>2</v>
      </c>
      <c r="C133" s="1" t="s">
        <v>614</v>
      </c>
      <c r="D133" s="1" t="s">
        <v>51</v>
      </c>
      <c r="E133" s="1" t="s">
        <v>615</v>
      </c>
      <c r="F133">
        <v>136</v>
      </c>
      <c r="G133">
        <v>1</v>
      </c>
      <c r="H133" s="2">
        <v>38762.919861111113</v>
      </c>
      <c r="I133" s="2">
        <v>38763.20648148148</v>
      </c>
      <c r="K133" s="8" t="s">
        <v>313</v>
      </c>
      <c r="L133" s="11"/>
      <c r="M133" s="11">
        <v>1</v>
      </c>
      <c r="N133" s="11">
        <v>1</v>
      </c>
      <c r="O133" s="11"/>
      <c r="P133" s="11"/>
      <c r="Q133" s="11"/>
      <c r="R133" s="11"/>
      <c r="S133" s="11"/>
      <c r="T133" s="11">
        <v>1</v>
      </c>
    </row>
    <row r="134" spans="1:20" x14ac:dyDescent="0.3">
      <c r="A134">
        <v>133</v>
      </c>
      <c r="B134">
        <v>1</v>
      </c>
      <c r="C134" s="1" t="s">
        <v>616</v>
      </c>
      <c r="D134" s="1" t="s">
        <v>105</v>
      </c>
      <c r="E134" s="1" t="s">
        <v>617</v>
      </c>
      <c r="F134">
        <v>137</v>
      </c>
      <c r="G134">
        <v>1</v>
      </c>
      <c r="H134" s="2">
        <v>38762.919861111113</v>
      </c>
      <c r="I134" s="2">
        <v>38763.20648148148</v>
      </c>
      <c r="K134" s="16">
        <v>38762.919861111113</v>
      </c>
      <c r="L134" s="11"/>
      <c r="M134" s="11">
        <v>1</v>
      </c>
      <c r="N134" s="11">
        <v>1</v>
      </c>
      <c r="O134" s="11"/>
      <c r="P134" s="11"/>
      <c r="Q134" s="11"/>
      <c r="R134" s="11"/>
      <c r="S134" s="11"/>
      <c r="T134" s="11">
        <v>1</v>
      </c>
    </row>
    <row r="135" spans="1:20" x14ac:dyDescent="0.3">
      <c r="A135">
        <v>134</v>
      </c>
      <c r="B135">
        <v>1</v>
      </c>
      <c r="C135" s="1" t="s">
        <v>618</v>
      </c>
      <c r="D135" s="1" t="s">
        <v>619</v>
      </c>
      <c r="E135" s="1" t="s">
        <v>620</v>
      </c>
      <c r="F135">
        <v>138</v>
      </c>
      <c r="G135">
        <v>1</v>
      </c>
      <c r="H135" s="2">
        <v>38762.919861111113</v>
      </c>
      <c r="I135" s="2">
        <v>38763.20648148148</v>
      </c>
      <c r="K135" s="14">
        <v>38763.20648148148</v>
      </c>
      <c r="L135" s="11"/>
      <c r="M135" s="11">
        <v>1</v>
      </c>
      <c r="N135" s="11">
        <v>1</v>
      </c>
      <c r="O135" s="11"/>
      <c r="P135" s="11"/>
      <c r="Q135" s="11"/>
      <c r="R135" s="11"/>
      <c r="S135" s="11"/>
      <c r="T135" s="11">
        <v>1</v>
      </c>
    </row>
    <row r="136" spans="1:20" x14ac:dyDescent="0.3">
      <c r="A136">
        <v>135</v>
      </c>
      <c r="B136">
        <v>2</v>
      </c>
      <c r="C136" s="1" t="s">
        <v>621</v>
      </c>
      <c r="D136" s="1" t="s">
        <v>622</v>
      </c>
      <c r="E136" s="1" t="s">
        <v>623</v>
      </c>
      <c r="F136">
        <v>139</v>
      </c>
      <c r="G136">
        <v>1</v>
      </c>
      <c r="H136" s="2">
        <v>38762.919861111113</v>
      </c>
      <c r="I136" s="2">
        <v>38763.20648148148</v>
      </c>
      <c r="K136" s="5">
        <v>23</v>
      </c>
      <c r="L136" s="11"/>
      <c r="M136" s="11"/>
      <c r="N136" s="11"/>
      <c r="O136" s="11"/>
      <c r="P136" s="11">
        <v>1</v>
      </c>
      <c r="Q136" s="11">
        <v>1</v>
      </c>
      <c r="R136" s="11"/>
      <c r="S136" s="11"/>
      <c r="T136" s="11">
        <v>1</v>
      </c>
    </row>
    <row r="137" spans="1:20" x14ac:dyDescent="0.3">
      <c r="A137">
        <v>136</v>
      </c>
      <c r="B137">
        <v>2</v>
      </c>
      <c r="C137" s="1" t="s">
        <v>624</v>
      </c>
      <c r="D137" s="1" t="s">
        <v>625</v>
      </c>
      <c r="E137" s="1" t="s">
        <v>626</v>
      </c>
      <c r="F137">
        <v>140</v>
      </c>
      <c r="G137">
        <v>1</v>
      </c>
      <c r="H137" s="2">
        <v>38762.919861111113</v>
      </c>
      <c r="I137" s="2">
        <v>38763.20648148148</v>
      </c>
      <c r="K137" s="6" t="s">
        <v>314</v>
      </c>
      <c r="L137" s="11"/>
      <c r="M137" s="11"/>
      <c r="N137" s="11"/>
      <c r="O137" s="11"/>
      <c r="P137" s="11">
        <v>1</v>
      </c>
      <c r="Q137" s="11">
        <v>1</v>
      </c>
      <c r="R137" s="11"/>
      <c r="S137" s="11"/>
      <c r="T137" s="11">
        <v>1</v>
      </c>
    </row>
    <row r="138" spans="1:20" x14ac:dyDescent="0.3">
      <c r="A138">
        <v>137</v>
      </c>
      <c r="B138">
        <v>2</v>
      </c>
      <c r="C138" s="1" t="s">
        <v>627</v>
      </c>
      <c r="D138" s="1" t="s">
        <v>628</v>
      </c>
      <c r="E138" s="1" t="s">
        <v>629</v>
      </c>
      <c r="F138">
        <v>141</v>
      </c>
      <c r="G138">
        <v>1</v>
      </c>
      <c r="H138" s="2">
        <v>38762.919861111113</v>
      </c>
      <c r="I138" s="2">
        <v>38763.20648148148</v>
      </c>
      <c r="K138" s="7" t="s">
        <v>315</v>
      </c>
      <c r="L138" s="11"/>
      <c r="M138" s="11"/>
      <c r="N138" s="11"/>
      <c r="O138" s="11"/>
      <c r="P138" s="11">
        <v>1</v>
      </c>
      <c r="Q138" s="11">
        <v>1</v>
      </c>
      <c r="R138" s="11"/>
      <c r="S138" s="11"/>
      <c r="T138" s="11">
        <v>1</v>
      </c>
    </row>
    <row r="139" spans="1:20" x14ac:dyDescent="0.3">
      <c r="A139">
        <v>138</v>
      </c>
      <c r="B139">
        <v>1</v>
      </c>
      <c r="C139" s="1" t="s">
        <v>630</v>
      </c>
      <c r="D139" s="1" t="s">
        <v>168</v>
      </c>
      <c r="E139" s="1" t="s">
        <v>631</v>
      </c>
      <c r="F139">
        <v>142</v>
      </c>
      <c r="G139">
        <v>1</v>
      </c>
      <c r="H139" s="2">
        <v>38762.919861111113</v>
      </c>
      <c r="I139" s="2">
        <v>38763.20648148148</v>
      </c>
      <c r="K139" s="8" t="s">
        <v>316</v>
      </c>
      <c r="L139" s="11"/>
      <c r="M139" s="11"/>
      <c r="N139" s="11"/>
      <c r="O139" s="11"/>
      <c r="P139" s="11">
        <v>1</v>
      </c>
      <c r="Q139" s="11">
        <v>1</v>
      </c>
      <c r="R139" s="11"/>
      <c r="S139" s="11"/>
      <c r="T139" s="11">
        <v>1</v>
      </c>
    </row>
    <row r="140" spans="1:20" x14ac:dyDescent="0.3">
      <c r="A140">
        <v>139</v>
      </c>
      <c r="B140">
        <v>1</v>
      </c>
      <c r="C140" s="1" t="s">
        <v>632</v>
      </c>
      <c r="D140" s="1" t="s">
        <v>633</v>
      </c>
      <c r="E140" s="1" t="s">
        <v>634</v>
      </c>
      <c r="F140">
        <v>143</v>
      </c>
      <c r="G140">
        <v>1</v>
      </c>
      <c r="H140" s="2">
        <v>38762.919861111113</v>
      </c>
      <c r="I140" s="2">
        <v>38763.20648148148</v>
      </c>
      <c r="K140" s="16">
        <v>38762.919861111113</v>
      </c>
      <c r="L140" s="11"/>
      <c r="M140" s="11"/>
      <c r="N140" s="11"/>
      <c r="O140" s="11"/>
      <c r="P140" s="11">
        <v>1</v>
      </c>
      <c r="Q140" s="11">
        <v>1</v>
      </c>
      <c r="R140" s="11"/>
      <c r="S140" s="11"/>
      <c r="T140" s="11">
        <v>1</v>
      </c>
    </row>
    <row r="141" spans="1:20" x14ac:dyDescent="0.3">
      <c r="A141">
        <v>140</v>
      </c>
      <c r="B141">
        <v>1</v>
      </c>
      <c r="C141" s="1" t="s">
        <v>635</v>
      </c>
      <c r="D141" s="1" t="s">
        <v>636</v>
      </c>
      <c r="E141" s="1" t="s">
        <v>637</v>
      </c>
      <c r="F141">
        <v>144</v>
      </c>
      <c r="G141">
        <v>1</v>
      </c>
      <c r="H141" s="2">
        <v>38762.919861111113</v>
      </c>
      <c r="I141" s="2">
        <v>38763.20648148148</v>
      </c>
      <c r="K141" s="14">
        <v>38763.20648148148</v>
      </c>
      <c r="L141" s="11"/>
      <c r="M141" s="11"/>
      <c r="N141" s="11"/>
      <c r="O141" s="11"/>
      <c r="P141" s="11">
        <v>1</v>
      </c>
      <c r="Q141" s="11">
        <v>1</v>
      </c>
      <c r="R141" s="11"/>
      <c r="S141" s="11"/>
      <c r="T141" s="11">
        <v>1</v>
      </c>
    </row>
    <row r="142" spans="1:20" x14ac:dyDescent="0.3">
      <c r="A142">
        <v>141</v>
      </c>
      <c r="B142">
        <v>1</v>
      </c>
      <c r="C142" s="1" t="s">
        <v>238</v>
      </c>
      <c r="D142" s="1" t="s">
        <v>638</v>
      </c>
      <c r="E142" s="1" t="s">
        <v>639</v>
      </c>
      <c r="F142">
        <v>145</v>
      </c>
      <c r="G142">
        <v>1</v>
      </c>
      <c r="H142" s="2">
        <v>38762.919861111113</v>
      </c>
      <c r="I142" s="2">
        <v>38763.20648148148</v>
      </c>
      <c r="K142" s="5">
        <v>24</v>
      </c>
      <c r="L142" s="11"/>
      <c r="M142" s="11"/>
      <c r="N142" s="11"/>
      <c r="O142" s="11"/>
      <c r="P142" s="11">
        <v>1</v>
      </c>
      <c r="Q142" s="11">
        <v>1</v>
      </c>
      <c r="R142" s="11"/>
      <c r="S142" s="11"/>
      <c r="T142" s="11">
        <v>1</v>
      </c>
    </row>
    <row r="143" spans="1:20" x14ac:dyDescent="0.3">
      <c r="A143">
        <v>142</v>
      </c>
      <c r="B143">
        <v>1</v>
      </c>
      <c r="C143" s="1" t="s">
        <v>640</v>
      </c>
      <c r="D143" s="1" t="s">
        <v>641</v>
      </c>
      <c r="E143" s="1" t="s">
        <v>642</v>
      </c>
      <c r="F143">
        <v>146</v>
      </c>
      <c r="G143">
        <v>1</v>
      </c>
      <c r="H143" s="2">
        <v>38762.919861111113</v>
      </c>
      <c r="I143" s="2">
        <v>38763.20648148148</v>
      </c>
      <c r="K143" s="6" t="s">
        <v>317</v>
      </c>
      <c r="L143" s="11"/>
      <c r="M143" s="11"/>
      <c r="N143" s="11"/>
      <c r="O143" s="11"/>
      <c r="P143" s="11">
        <v>1</v>
      </c>
      <c r="Q143" s="11">
        <v>1</v>
      </c>
      <c r="R143" s="11"/>
      <c r="S143" s="11"/>
      <c r="T143" s="11">
        <v>1</v>
      </c>
    </row>
    <row r="144" spans="1:20" x14ac:dyDescent="0.3">
      <c r="A144">
        <v>143</v>
      </c>
      <c r="B144">
        <v>1</v>
      </c>
      <c r="C144" s="1" t="s">
        <v>643</v>
      </c>
      <c r="D144" s="1" t="s">
        <v>644</v>
      </c>
      <c r="E144" s="1" t="s">
        <v>645</v>
      </c>
      <c r="F144">
        <v>147</v>
      </c>
      <c r="G144">
        <v>1</v>
      </c>
      <c r="H144" s="2">
        <v>38762.919861111113</v>
      </c>
      <c r="I144" s="2">
        <v>38763.20648148148</v>
      </c>
      <c r="K144" s="7" t="s">
        <v>318</v>
      </c>
      <c r="L144" s="11"/>
      <c r="M144" s="11"/>
      <c r="N144" s="11"/>
      <c r="O144" s="11"/>
      <c r="P144" s="11">
        <v>1</v>
      </c>
      <c r="Q144" s="11">
        <v>1</v>
      </c>
      <c r="R144" s="11"/>
      <c r="S144" s="11"/>
      <c r="T144" s="11">
        <v>1</v>
      </c>
    </row>
    <row r="145" spans="1:20" x14ac:dyDescent="0.3">
      <c r="A145">
        <v>144</v>
      </c>
      <c r="B145">
        <v>1</v>
      </c>
      <c r="C145" s="1" t="s">
        <v>646</v>
      </c>
      <c r="D145" s="1" t="s">
        <v>647</v>
      </c>
      <c r="E145" s="1" t="s">
        <v>648</v>
      </c>
      <c r="F145">
        <v>148</v>
      </c>
      <c r="G145">
        <v>1</v>
      </c>
      <c r="H145" s="2">
        <v>38762.919861111113</v>
      </c>
      <c r="I145" s="2">
        <v>38763.20648148148</v>
      </c>
      <c r="K145" s="8" t="s">
        <v>319</v>
      </c>
      <c r="L145" s="11"/>
      <c r="M145" s="11"/>
      <c r="N145" s="11"/>
      <c r="O145" s="11"/>
      <c r="P145" s="11">
        <v>1</v>
      </c>
      <c r="Q145" s="11">
        <v>1</v>
      </c>
      <c r="R145" s="11"/>
      <c r="S145" s="11"/>
      <c r="T145" s="11">
        <v>1</v>
      </c>
    </row>
    <row r="146" spans="1:20" x14ac:dyDescent="0.3">
      <c r="A146">
        <v>145</v>
      </c>
      <c r="B146">
        <v>1</v>
      </c>
      <c r="C146" s="1" t="s">
        <v>38</v>
      </c>
      <c r="D146" s="1" t="s">
        <v>649</v>
      </c>
      <c r="E146" s="1" t="s">
        <v>650</v>
      </c>
      <c r="F146">
        <v>149</v>
      </c>
      <c r="G146">
        <v>1</v>
      </c>
      <c r="H146" s="2">
        <v>38762.919861111113</v>
      </c>
      <c r="I146" s="2">
        <v>38763.20648148148</v>
      </c>
      <c r="K146" s="16">
        <v>38762.919861111113</v>
      </c>
      <c r="L146" s="11"/>
      <c r="M146" s="11"/>
      <c r="N146" s="11"/>
      <c r="O146" s="11"/>
      <c r="P146" s="11">
        <v>1</v>
      </c>
      <c r="Q146" s="11">
        <v>1</v>
      </c>
      <c r="R146" s="11"/>
      <c r="S146" s="11"/>
      <c r="T146" s="11">
        <v>1</v>
      </c>
    </row>
    <row r="147" spans="1:20" x14ac:dyDescent="0.3">
      <c r="A147">
        <v>146</v>
      </c>
      <c r="B147">
        <v>1</v>
      </c>
      <c r="C147" s="1" t="s">
        <v>651</v>
      </c>
      <c r="D147" s="1" t="s">
        <v>652</v>
      </c>
      <c r="E147" s="1" t="s">
        <v>653</v>
      </c>
      <c r="F147">
        <v>150</v>
      </c>
      <c r="G147">
        <v>1</v>
      </c>
      <c r="H147" s="2">
        <v>38762.919861111113</v>
      </c>
      <c r="I147" s="2">
        <v>38763.20648148148</v>
      </c>
      <c r="K147" s="14">
        <v>38763.20648148148</v>
      </c>
      <c r="L147" s="11"/>
      <c r="M147" s="11"/>
      <c r="N147" s="11"/>
      <c r="O147" s="11"/>
      <c r="P147" s="11">
        <v>1</v>
      </c>
      <c r="Q147" s="11">
        <v>1</v>
      </c>
      <c r="R147" s="11"/>
      <c r="S147" s="11"/>
      <c r="T147" s="11">
        <v>1</v>
      </c>
    </row>
    <row r="148" spans="1:20" x14ac:dyDescent="0.3">
      <c r="A148">
        <v>147</v>
      </c>
      <c r="B148">
        <v>2</v>
      </c>
      <c r="C148" s="1" t="s">
        <v>654</v>
      </c>
      <c r="D148" s="1" t="s">
        <v>655</v>
      </c>
      <c r="E148" s="1" t="s">
        <v>656</v>
      </c>
      <c r="F148">
        <v>151</v>
      </c>
      <c r="G148">
        <v>1</v>
      </c>
      <c r="H148" s="2">
        <v>38762.919861111113</v>
      </c>
      <c r="I148" s="2">
        <v>38763.20648148148</v>
      </c>
      <c r="K148" s="5">
        <v>25</v>
      </c>
      <c r="L148" s="11"/>
      <c r="M148" s="11">
        <v>1</v>
      </c>
      <c r="N148" s="11">
        <v>1</v>
      </c>
      <c r="O148" s="11"/>
      <c r="P148" s="11"/>
      <c r="Q148" s="11"/>
      <c r="R148" s="11"/>
      <c r="S148" s="11"/>
      <c r="T148" s="11">
        <v>1</v>
      </c>
    </row>
    <row r="149" spans="1:20" x14ac:dyDescent="0.3">
      <c r="A149">
        <v>148</v>
      </c>
      <c r="B149">
        <v>1</v>
      </c>
      <c r="C149" s="1" t="s">
        <v>657</v>
      </c>
      <c r="D149" s="1" t="s">
        <v>94</v>
      </c>
      <c r="E149" s="1" t="s">
        <v>658</v>
      </c>
      <c r="F149">
        <v>152</v>
      </c>
      <c r="G149">
        <v>1</v>
      </c>
      <c r="H149" s="2">
        <v>38762.919861111113</v>
      </c>
      <c r="I149" s="2">
        <v>38763.20648148148</v>
      </c>
      <c r="K149" s="6" t="s">
        <v>320</v>
      </c>
      <c r="L149" s="11"/>
      <c r="M149" s="11">
        <v>1</v>
      </c>
      <c r="N149" s="11">
        <v>1</v>
      </c>
      <c r="O149" s="11"/>
      <c r="P149" s="11"/>
      <c r="Q149" s="11"/>
      <c r="R149" s="11"/>
      <c r="S149" s="11"/>
      <c r="T149" s="11">
        <v>1</v>
      </c>
    </row>
    <row r="150" spans="1:20" x14ac:dyDescent="0.3">
      <c r="A150">
        <v>149</v>
      </c>
      <c r="B150">
        <v>1</v>
      </c>
      <c r="C150" s="1" t="s">
        <v>659</v>
      </c>
      <c r="D150" s="1" t="s">
        <v>660</v>
      </c>
      <c r="E150" s="1" t="s">
        <v>661</v>
      </c>
      <c r="F150">
        <v>153</v>
      </c>
      <c r="G150">
        <v>1</v>
      </c>
      <c r="H150" s="2">
        <v>38762.919861111113</v>
      </c>
      <c r="I150" s="2">
        <v>38763.20648148148</v>
      </c>
      <c r="K150" s="7" t="s">
        <v>321</v>
      </c>
      <c r="L150" s="11"/>
      <c r="M150" s="11">
        <v>1</v>
      </c>
      <c r="N150" s="11">
        <v>1</v>
      </c>
      <c r="O150" s="11"/>
      <c r="P150" s="11"/>
      <c r="Q150" s="11"/>
      <c r="R150" s="11"/>
      <c r="S150" s="11"/>
      <c r="T150" s="11">
        <v>1</v>
      </c>
    </row>
    <row r="151" spans="1:20" x14ac:dyDescent="0.3">
      <c r="A151">
        <v>150</v>
      </c>
      <c r="B151">
        <v>2</v>
      </c>
      <c r="C151" s="1" t="s">
        <v>662</v>
      </c>
      <c r="D151" s="1" t="s">
        <v>663</v>
      </c>
      <c r="E151" s="1" t="s">
        <v>664</v>
      </c>
      <c r="F151">
        <v>154</v>
      </c>
      <c r="G151">
        <v>1</v>
      </c>
      <c r="H151" s="2">
        <v>38762.919861111113</v>
      </c>
      <c r="I151" s="2">
        <v>38763.20648148148</v>
      </c>
      <c r="K151" s="8" t="s">
        <v>322</v>
      </c>
      <c r="L151" s="11"/>
      <c r="M151" s="11">
        <v>1</v>
      </c>
      <c r="N151" s="11">
        <v>1</v>
      </c>
      <c r="O151" s="11"/>
      <c r="P151" s="11"/>
      <c r="Q151" s="11"/>
      <c r="R151" s="11"/>
      <c r="S151" s="11"/>
      <c r="T151" s="11">
        <v>1</v>
      </c>
    </row>
    <row r="152" spans="1:20" x14ac:dyDescent="0.3">
      <c r="A152">
        <v>151</v>
      </c>
      <c r="B152">
        <v>2</v>
      </c>
      <c r="C152" s="1" t="s">
        <v>665</v>
      </c>
      <c r="D152" s="1" t="s">
        <v>666</v>
      </c>
      <c r="E152" s="1" t="s">
        <v>667</v>
      </c>
      <c r="F152">
        <v>155</v>
      </c>
      <c r="G152">
        <v>1</v>
      </c>
      <c r="H152" s="2">
        <v>38762.919861111113</v>
      </c>
      <c r="I152" s="2">
        <v>38763.20648148148</v>
      </c>
      <c r="K152" s="16">
        <v>38762.919861111113</v>
      </c>
      <c r="L152" s="11"/>
      <c r="M152" s="11">
        <v>1</v>
      </c>
      <c r="N152" s="11">
        <v>1</v>
      </c>
      <c r="O152" s="11"/>
      <c r="P152" s="11"/>
      <c r="Q152" s="11"/>
      <c r="R152" s="11"/>
      <c r="S152" s="11"/>
      <c r="T152" s="11">
        <v>1</v>
      </c>
    </row>
    <row r="153" spans="1:20" x14ac:dyDescent="0.3">
      <c r="A153">
        <v>152</v>
      </c>
      <c r="B153">
        <v>1</v>
      </c>
      <c r="C153" s="1" t="s">
        <v>668</v>
      </c>
      <c r="D153" s="1" t="s">
        <v>669</v>
      </c>
      <c r="E153" s="1" t="s">
        <v>670</v>
      </c>
      <c r="F153">
        <v>156</v>
      </c>
      <c r="G153">
        <v>1</v>
      </c>
      <c r="H153" s="2">
        <v>38762.919861111113</v>
      </c>
      <c r="I153" s="2">
        <v>38763.20648148148</v>
      </c>
      <c r="K153" s="14">
        <v>38763.20648148148</v>
      </c>
      <c r="L153" s="11"/>
      <c r="M153" s="11">
        <v>1</v>
      </c>
      <c r="N153" s="11">
        <v>1</v>
      </c>
      <c r="O153" s="11"/>
      <c r="P153" s="11"/>
      <c r="Q153" s="11"/>
      <c r="R153" s="11"/>
      <c r="S153" s="11"/>
      <c r="T153" s="11">
        <v>1</v>
      </c>
    </row>
    <row r="154" spans="1:20" x14ac:dyDescent="0.3">
      <c r="A154">
        <v>153</v>
      </c>
      <c r="B154">
        <v>2</v>
      </c>
      <c r="C154" s="1" t="s">
        <v>671</v>
      </c>
      <c r="D154" s="1" t="s">
        <v>672</v>
      </c>
      <c r="E154" s="1" t="s">
        <v>673</v>
      </c>
      <c r="F154">
        <v>157</v>
      </c>
      <c r="G154">
        <v>1</v>
      </c>
      <c r="H154" s="2">
        <v>38762.919861111113</v>
      </c>
      <c r="I154" s="2">
        <v>38763.20648148148</v>
      </c>
      <c r="K154" s="5">
        <v>26</v>
      </c>
      <c r="L154" s="11"/>
      <c r="M154" s="11"/>
      <c r="N154" s="11"/>
      <c r="O154" s="11"/>
      <c r="P154" s="11">
        <v>1</v>
      </c>
      <c r="Q154" s="11">
        <v>1</v>
      </c>
      <c r="R154" s="11"/>
      <c r="S154" s="11"/>
      <c r="T154" s="11">
        <v>1</v>
      </c>
    </row>
    <row r="155" spans="1:20" x14ac:dyDescent="0.3">
      <c r="A155">
        <v>154</v>
      </c>
      <c r="B155">
        <v>2</v>
      </c>
      <c r="C155" s="1" t="s">
        <v>674</v>
      </c>
      <c r="D155" s="1" t="s">
        <v>121</v>
      </c>
      <c r="E155" s="1" t="s">
        <v>675</v>
      </c>
      <c r="F155">
        <v>158</v>
      </c>
      <c r="G155">
        <v>1</v>
      </c>
      <c r="H155" s="2">
        <v>38762.919861111113</v>
      </c>
      <c r="I155" s="2">
        <v>38763.20648148148</v>
      </c>
      <c r="K155" s="6" t="s">
        <v>114</v>
      </c>
      <c r="L155" s="11"/>
      <c r="M155" s="11"/>
      <c r="N155" s="11"/>
      <c r="O155" s="11"/>
      <c r="P155" s="11">
        <v>1</v>
      </c>
      <c r="Q155" s="11">
        <v>1</v>
      </c>
      <c r="R155" s="11"/>
      <c r="S155" s="11"/>
      <c r="T155" s="11">
        <v>1</v>
      </c>
    </row>
    <row r="156" spans="1:20" x14ac:dyDescent="0.3">
      <c r="A156">
        <v>155</v>
      </c>
      <c r="B156">
        <v>1</v>
      </c>
      <c r="C156" s="1" t="s">
        <v>676</v>
      </c>
      <c r="D156" s="1" t="s">
        <v>677</v>
      </c>
      <c r="E156" s="1" t="s">
        <v>678</v>
      </c>
      <c r="F156">
        <v>159</v>
      </c>
      <c r="G156">
        <v>1</v>
      </c>
      <c r="H156" s="2">
        <v>38762.919861111113</v>
      </c>
      <c r="I156" s="2">
        <v>38763.20648148148</v>
      </c>
      <c r="K156" s="7" t="s">
        <v>323</v>
      </c>
      <c r="L156" s="11"/>
      <c r="M156" s="11"/>
      <c r="N156" s="11"/>
      <c r="O156" s="11"/>
      <c r="P156" s="11">
        <v>1</v>
      </c>
      <c r="Q156" s="11">
        <v>1</v>
      </c>
      <c r="R156" s="11"/>
      <c r="S156" s="11"/>
      <c r="T156" s="11">
        <v>1</v>
      </c>
    </row>
    <row r="157" spans="1:20" x14ac:dyDescent="0.3">
      <c r="A157">
        <v>156</v>
      </c>
      <c r="B157">
        <v>1</v>
      </c>
      <c r="C157" s="1" t="s">
        <v>679</v>
      </c>
      <c r="D157" s="1" t="s">
        <v>680</v>
      </c>
      <c r="E157" s="1" t="s">
        <v>681</v>
      </c>
      <c r="F157">
        <v>160</v>
      </c>
      <c r="G157">
        <v>1</v>
      </c>
      <c r="H157" s="2">
        <v>38762.919861111113</v>
      </c>
      <c r="I157" s="2">
        <v>38763.20648148148</v>
      </c>
      <c r="K157" s="8" t="s">
        <v>324</v>
      </c>
      <c r="L157" s="11"/>
      <c r="M157" s="11"/>
      <c r="N157" s="11"/>
      <c r="O157" s="11"/>
      <c r="P157" s="11">
        <v>1</v>
      </c>
      <c r="Q157" s="11">
        <v>1</v>
      </c>
      <c r="R157" s="11"/>
      <c r="S157" s="11"/>
      <c r="T157" s="11">
        <v>1</v>
      </c>
    </row>
    <row r="158" spans="1:20" x14ac:dyDescent="0.3">
      <c r="A158">
        <v>157</v>
      </c>
      <c r="B158">
        <v>2</v>
      </c>
      <c r="C158" s="1" t="s">
        <v>682</v>
      </c>
      <c r="D158" s="1" t="s">
        <v>433</v>
      </c>
      <c r="E158" s="1" t="s">
        <v>683</v>
      </c>
      <c r="F158">
        <v>161</v>
      </c>
      <c r="G158">
        <v>1</v>
      </c>
      <c r="H158" s="2">
        <v>38762.919861111113</v>
      </c>
      <c r="I158" s="2">
        <v>38763.20648148148</v>
      </c>
      <c r="K158" s="16">
        <v>38762.919861111113</v>
      </c>
      <c r="L158" s="11"/>
      <c r="M158" s="11"/>
      <c r="N158" s="11"/>
      <c r="O158" s="11"/>
      <c r="P158" s="11">
        <v>1</v>
      </c>
      <c r="Q158" s="11">
        <v>1</v>
      </c>
      <c r="R158" s="11"/>
      <c r="S158" s="11"/>
      <c r="T158" s="11">
        <v>1</v>
      </c>
    </row>
    <row r="159" spans="1:20" x14ac:dyDescent="0.3">
      <c r="A159">
        <v>158</v>
      </c>
      <c r="B159">
        <v>1</v>
      </c>
      <c r="C159" s="1" t="s">
        <v>684</v>
      </c>
      <c r="D159" s="1" t="s">
        <v>685</v>
      </c>
      <c r="E159" s="1" t="s">
        <v>686</v>
      </c>
      <c r="F159">
        <v>162</v>
      </c>
      <c r="G159">
        <v>1</v>
      </c>
      <c r="H159" s="2">
        <v>38762.919861111113</v>
      </c>
      <c r="I159" s="2">
        <v>38763.20648148148</v>
      </c>
      <c r="K159" s="14">
        <v>38763.20648148148</v>
      </c>
      <c r="L159" s="11"/>
      <c r="M159" s="11"/>
      <c r="N159" s="11"/>
      <c r="O159" s="11"/>
      <c r="P159" s="11">
        <v>1</v>
      </c>
      <c r="Q159" s="11">
        <v>1</v>
      </c>
      <c r="R159" s="11"/>
      <c r="S159" s="11"/>
      <c r="T159" s="11">
        <v>1</v>
      </c>
    </row>
    <row r="160" spans="1:20" x14ac:dyDescent="0.3">
      <c r="A160">
        <v>159</v>
      </c>
      <c r="B160">
        <v>1</v>
      </c>
      <c r="C160" s="1" t="s">
        <v>687</v>
      </c>
      <c r="D160" s="1" t="s">
        <v>688</v>
      </c>
      <c r="E160" s="1" t="s">
        <v>689</v>
      </c>
      <c r="F160">
        <v>163</v>
      </c>
      <c r="G160">
        <v>1</v>
      </c>
      <c r="H160" s="2">
        <v>38762.919861111113</v>
      </c>
      <c r="I160" s="2">
        <v>38763.20648148148</v>
      </c>
      <c r="K160" s="5">
        <v>27</v>
      </c>
      <c r="L160" s="11"/>
      <c r="M160" s="11"/>
      <c r="N160" s="11"/>
      <c r="O160" s="11"/>
      <c r="P160" s="11">
        <v>1</v>
      </c>
      <c r="Q160" s="11">
        <v>1</v>
      </c>
      <c r="R160" s="11"/>
      <c r="S160" s="11"/>
      <c r="T160" s="11">
        <v>1</v>
      </c>
    </row>
    <row r="161" spans="1:20" x14ac:dyDescent="0.3">
      <c r="A161">
        <v>160</v>
      </c>
      <c r="B161">
        <v>2</v>
      </c>
      <c r="C161" s="1" t="s">
        <v>690</v>
      </c>
      <c r="D161" s="1" t="s">
        <v>691</v>
      </c>
      <c r="E161" s="1" t="s">
        <v>692</v>
      </c>
      <c r="F161">
        <v>164</v>
      </c>
      <c r="G161">
        <v>1</v>
      </c>
      <c r="H161" s="2">
        <v>38762.919861111113</v>
      </c>
      <c r="I161" s="2">
        <v>38763.20648148148</v>
      </c>
      <c r="K161" s="6" t="s">
        <v>325</v>
      </c>
      <c r="L161" s="11"/>
      <c r="M161" s="11"/>
      <c r="N161" s="11"/>
      <c r="O161" s="11"/>
      <c r="P161" s="11">
        <v>1</v>
      </c>
      <c r="Q161" s="11">
        <v>1</v>
      </c>
      <c r="R161" s="11"/>
      <c r="S161" s="11"/>
      <c r="T161" s="11">
        <v>1</v>
      </c>
    </row>
    <row r="162" spans="1:20" x14ac:dyDescent="0.3">
      <c r="A162">
        <v>161</v>
      </c>
      <c r="B162">
        <v>1</v>
      </c>
      <c r="C162" s="1" t="s">
        <v>693</v>
      </c>
      <c r="D162" s="1" t="s">
        <v>694</v>
      </c>
      <c r="E162" s="1" t="s">
        <v>695</v>
      </c>
      <c r="F162">
        <v>165</v>
      </c>
      <c r="G162">
        <v>1</v>
      </c>
      <c r="H162" s="2">
        <v>38762.919861111113</v>
      </c>
      <c r="I162" s="2">
        <v>38763.20648148148</v>
      </c>
      <c r="K162" s="7" t="s">
        <v>179</v>
      </c>
      <c r="L162" s="11"/>
      <c r="M162" s="11"/>
      <c r="N162" s="11"/>
      <c r="O162" s="11"/>
      <c r="P162" s="11">
        <v>1</v>
      </c>
      <c r="Q162" s="11">
        <v>1</v>
      </c>
      <c r="R162" s="11"/>
      <c r="S162" s="11"/>
      <c r="T162" s="11">
        <v>1</v>
      </c>
    </row>
    <row r="163" spans="1:20" x14ac:dyDescent="0.3">
      <c r="A163">
        <v>162</v>
      </c>
      <c r="B163">
        <v>2</v>
      </c>
      <c r="C163" s="1" t="s">
        <v>696</v>
      </c>
      <c r="D163" s="1" t="s">
        <v>111</v>
      </c>
      <c r="E163" s="1" t="s">
        <v>697</v>
      </c>
      <c r="F163">
        <v>166</v>
      </c>
      <c r="G163">
        <v>1</v>
      </c>
      <c r="H163" s="2">
        <v>38762.919861111113</v>
      </c>
      <c r="I163" s="2">
        <v>38763.20648148148</v>
      </c>
      <c r="K163" s="8" t="s">
        <v>326</v>
      </c>
      <c r="L163" s="11"/>
      <c r="M163" s="11"/>
      <c r="N163" s="11"/>
      <c r="O163" s="11"/>
      <c r="P163" s="11">
        <v>1</v>
      </c>
      <c r="Q163" s="11">
        <v>1</v>
      </c>
      <c r="R163" s="11"/>
      <c r="S163" s="11"/>
      <c r="T163" s="11">
        <v>1</v>
      </c>
    </row>
    <row r="164" spans="1:20" x14ac:dyDescent="0.3">
      <c r="A164">
        <v>163</v>
      </c>
      <c r="B164">
        <v>1</v>
      </c>
      <c r="C164" s="1" t="s">
        <v>698</v>
      </c>
      <c r="D164" s="1" t="s">
        <v>146</v>
      </c>
      <c r="E164" s="1" t="s">
        <v>699</v>
      </c>
      <c r="F164">
        <v>167</v>
      </c>
      <c r="G164">
        <v>1</v>
      </c>
      <c r="H164" s="2">
        <v>38762.919861111113</v>
      </c>
      <c r="I164" s="2">
        <v>38763.20648148148</v>
      </c>
      <c r="K164" s="16">
        <v>38762.919861111113</v>
      </c>
      <c r="L164" s="11"/>
      <c r="M164" s="11"/>
      <c r="N164" s="11"/>
      <c r="O164" s="11"/>
      <c r="P164" s="11">
        <v>1</v>
      </c>
      <c r="Q164" s="11">
        <v>1</v>
      </c>
      <c r="R164" s="11"/>
      <c r="S164" s="11"/>
      <c r="T164" s="11">
        <v>1</v>
      </c>
    </row>
    <row r="165" spans="1:20" x14ac:dyDescent="0.3">
      <c r="A165">
        <v>164</v>
      </c>
      <c r="B165">
        <v>2</v>
      </c>
      <c r="C165" s="1" t="s">
        <v>700</v>
      </c>
      <c r="D165" s="1" t="s">
        <v>701</v>
      </c>
      <c r="E165" s="1" t="s">
        <v>702</v>
      </c>
      <c r="F165">
        <v>168</v>
      </c>
      <c r="G165">
        <v>1</v>
      </c>
      <c r="H165" s="2">
        <v>38762.919861111113</v>
      </c>
      <c r="I165" s="2">
        <v>38763.20648148148</v>
      </c>
      <c r="K165" s="14">
        <v>38763.20648148148</v>
      </c>
      <c r="L165" s="11"/>
      <c r="M165" s="11"/>
      <c r="N165" s="11"/>
      <c r="O165" s="11"/>
      <c r="P165" s="11">
        <v>1</v>
      </c>
      <c r="Q165" s="11">
        <v>1</v>
      </c>
      <c r="R165" s="11"/>
      <c r="S165" s="11"/>
      <c r="T165" s="11">
        <v>1</v>
      </c>
    </row>
    <row r="166" spans="1:20" x14ac:dyDescent="0.3">
      <c r="A166">
        <v>165</v>
      </c>
      <c r="B166">
        <v>2</v>
      </c>
      <c r="C166" s="1" t="s">
        <v>703</v>
      </c>
      <c r="D166" s="1" t="s">
        <v>704</v>
      </c>
      <c r="E166" s="1" t="s">
        <v>705</v>
      </c>
      <c r="F166">
        <v>169</v>
      </c>
      <c r="G166">
        <v>1</v>
      </c>
      <c r="H166" s="2">
        <v>38762.919861111113</v>
      </c>
      <c r="I166" s="2">
        <v>38763.20648148148</v>
      </c>
      <c r="K166" s="5">
        <v>28</v>
      </c>
      <c r="L166" s="11"/>
      <c r="M166" s="11">
        <v>1</v>
      </c>
      <c r="N166" s="11">
        <v>1</v>
      </c>
      <c r="O166" s="11"/>
      <c r="P166" s="11"/>
      <c r="Q166" s="11"/>
      <c r="R166" s="11"/>
      <c r="S166" s="11"/>
      <c r="T166" s="11">
        <v>1</v>
      </c>
    </row>
    <row r="167" spans="1:20" x14ac:dyDescent="0.3">
      <c r="A167">
        <v>166</v>
      </c>
      <c r="B167">
        <v>1</v>
      </c>
      <c r="C167" s="1" t="s">
        <v>706</v>
      </c>
      <c r="D167" s="1" t="s">
        <v>707</v>
      </c>
      <c r="E167" s="1" t="s">
        <v>708</v>
      </c>
      <c r="F167">
        <v>170</v>
      </c>
      <c r="G167">
        <v>1</v>
      </c>
      <c r="H167" s="2">
        <v>38762.919861111113</v>
      </c>
      <c r="I167" s="2">
        <v>38763.20648148148</v>
      </c>
      <c r="K167" s="6" t="s">
        <v>327</v>
      </c>
      <c r="L167" s="11"/>
      <c r="M167" s="11">
        <v>1</v>
      </c>
      <c r="N167" s="11">
        <v>1</v>
      </c>
      <c r="O167" s="11"/>
      <c r="P167" s="11"/>
      <c r="Q167" s="11"/>
      <c r="R167" s="11"/>
      <c r="S167" s="11"/>
      <c r="T167" s="11">
        <v>1</v>
      </c>
    </row>
    <row r="168" spans="1:20" x14ac:dyDescent="0.3">
      <c r="A168">
        <v>167</v>
      </c>
      <c r="B168">
        <v>2</v>
      </c>
      <c r="C168" s="1" t="s">
        <v>709</v>
      </c>
      <c r="D168" s="1" t="s">
        <v>710</v>
      </c>
      <c r="E168" s="1" t="s">
        <v>711</v>
      </c>
      <c r="F168">
        <v>171</v>
      </c>
      <c r="G168">
        <v>1</v>
      </c>
      <c r="H168" s="2">
        <v>38762.919861111113</v>
      </c>
      <c r="I168" s="2">
        <v>38763.20648148148</v>
      </c>
      <c r="K168" s="7" t="s">
        <v>328</v>
      </c>
      <c r="L168" s="11"/>
      <c r="M168" s="11">
        <v>1</v>
      </c>
      <c r="N168" s="11">
        <v>1</v>
      </c>
      <c r="O168" s="11"/>
      <c r="P168" s="11"/>
      <c r="Q168" s="11"/>
      <c r="R168" s="11"/>
      <c r="S168" s="11"/>
      <c r="T168" s="11">
        <v>1</v>
      </c>
    </row>
    <row r="169" spans="1:20" x14ac:dyDescent="0.3">
      <c r="A169">
        <v>168</v>
      </c>
      <c r="B169">
        <v>1</v>
      </c>
      <c r="C169" s="1" t="s">
        <v>712</v>
      </c>
      <c r="D169" s="1" t="s">
        <v>23</v>
      </c>
      <c r="E169" s="1" t="s">
        <v>713</v>
      </c>
      <c r="F169">
        <v>172</v>
      </c>
      <c r="G169">
        <v>1</v>
      </c>
      <c r="H169" s="2">
        <v>38762.919861111113</v>
      </c>
      <c r="I169" s="2">
        <v>38763.20648148148</v>
      </c>
      <c r="K169" s="8" t="s">
        <v>329</v>
      </c>
      <c r="L169" s="11"/>
      <c r="M169" s="11">
        <v>1</v>
      </c>
      <c r="N169" s="11">
        <v>1</v>
      </c>
      <c r="O169" s="11"/>
      <c r="P169" s="11"/>
      <c r="Q169" s="11"/>
      <c r="R169" s="11"/>
      <c r="S169" s="11"/>
      <c r="T169" s="11">
        <v>1</v>
      </c>
    </row>
    <row r="170" spans="1:20" x14ac:dyDescent="0.3">
      <c r="A170">
        <v>169</v>
      </c>
      <c r="B170">
        <v>2</v>
      </c>
      <c r="C170" s="1" t="s">
        <v>714</v>
      </c>
      <c r="D170" s="1" t="s">
        <v>715</v>
      </c>
      <c r="E170" s="1" t="s">
        <v>716</v>
      </c>
      <c r="F170">
        <v>173</v>
      </c>
      <c r="G170">
        <v>0</v>
      </c>
      <c r="H170" s="2">
        <v>38762.919861111113</v>
      </c>
      <c r="I170" s="2">
        <v>38763.20648148148</v>
      </c>
      <c r="K170" s="16">
        <v>38762.919861111113</v>
      </c>
      <c r="L170" s="11"/>
      <c r="M170" s="11">
        <v>1</v>
      </c>
      <c r="N170" s="11">
        <v>1</v>
      </c>
      <c r="O170" s="11"/>
      <c r="P170" s="11"/>
      <c r="Q170" s="11"/>
      <c r="R170" s="11"/>
      <c r="S170" s="11"/>
      <c r="T170" s="11">
        <v>1</v>
      </c>
    </row>
    <row r="171" spans="1:20" x14ac:dyDescent="0.3">
      <c r="A171">
        <v>170</v>
      </c>
      <c r="B171">
        <v>1</v>
      </c>
      <c r="C171" s="1" t="s">
        <v>717</v>
      </c>
      <c r="D171" s="1" t="s">
        <v>718</v>
      </c>
      <c r="E171" s="1" t="s">
        <v>719</v>
      </c>
      <c r="F171">
        <v>174</v>
      </c>
      <c r="G171">
        <v>1</v>
      </c>
      <c r="H171" s="2">
        <v>38762.919861111113</v>
      </c>
      <c r="I171" s="2">
        <v>38763.20648148148</v>
      </c>
      <c r="K171" s="14">
        <v>38763.20648148148</v>
      </c>
      <c r="L171" s="11"/>
      <c r="M171" s="11">
        <v>1</v>
      </c>
      <c r="N171" s="11">
        <v>1</v>
      </c>
      <c r="O171" s="11"/>
      <c r="P171" s="11"/>
      <c r="Q171" s="11"/>
      <c r="R171" s="11"/>
      <c r="S171" s="11"/>
      <c r="T171" s="11">
        <v>1</v>
      </c>
    </row>
    <row r="172" spans="1:20" x14ac:dyDescent="0.3">
      <c r="A172">
        <v>171</v>
      </c>
      <c r="B172">
        <v>2</v>
      </c>
      <c r="C172" s="1" t="s">
        <v>720</v>
      </c>
      <c r="D172" s="1" t="s">
        <v>721</v>
      </c>
      <c r="E172" s="1" t="s">
        <v>722</v>
      </c>
      <c r="F172">
        <v>175</v>
      </c>
      <c r="G172">
        <v>1</v>
      </c>
      <c r="H172" s="2">
        <v>38762.919861111113</v>
      </c>
      <c r="I172" s="2">
        <v>38763.20648148148</v>
      </c>
      <c r="K172" s="5">
        <v>29</v>
      </c>
      <c r="L172" s="11"/>
      <c r="M172" s="11"/>
      <c r="N172" s="11"/>
      <c r="O172" s="11"/>
      <c r="P172" s="11">
        <v>1</v>
      </c>
      <c r="Q172" s="11">
        <v>1</v>
      </c>
      <c r="R172" s="11"/>
      <c r="S172" s="11"/>
      <c r="T172" s="11">
        <v>1</v>
      </c>
    </row>
    <row r="173" spans="1:20" x14ac:dyDescent="0.3">
      <c r="A173">
        <v>172</v>
      </c>
      <c r="B173">
        <v>1</v>
      </c>
      <c r="C173" s="1" t="s">
        <v>723</v>
      </c>
      <c r="D173" s="1" t="s">
        <v>139</v>
      </c>
      <c r="E173" s="1" t="s">
        <v>724</v>
      </c>
      <c r="F173">
        <v>176</v>
      </c>
      <c r="G173">
        <v>1</v>
      </c>
      <c r="H173" s="2">
        <v>38762.919861111113</v>
      </c>
      <c r="I173" s="2">
        <v>38763.20648148148</v>
      </c>
      <c r="K173" s="6" t="s">
        <v>110</v>
      </c>
      <c r="L173" s="11"/>
      <c r="M173" s="11"/>
      <c r="N173" s="11"/>
      <c r="O173" s="11"/>
      <c r="P173" s="11">
        <v>1</v>
      </c>
      <c r="Q173" s="11">
        <v>1</v>
      </c>
      <c r="R173" s="11"/>
      <c r="S173" s="11"/>
      <c r="T173" s="11">
        <v>1</v>
      </c>
    </row>
    <row r="174" spans="1:20" x14ac:dyDescent="0.3">
      <c r="A174">
        <v>173</v>
      </c>
      <c r="B174">
        <v>1</v>
      </c>
      <c r="C174" s="1" t="s">
        <v>64</v>
      </c>
      <c r="D174" s="1" t="s">
        <v>109</v>
      </c>
      <c r="E174" s="1" t="s">
        <v>725</v>
      </c>
      <c r="F174">
        <v>177</v>
      </c>
      <c r="G174">
        <v>1</v>
      </c>
      <c r="H174" s="2">
        <v>38762.919861111113</v>
      </c>
      <c r="I174" s="2">
        <v>38763.20648148148</v>
      </c>
      <c r="K174" s="7" t="s">
        <v>330</v>
      </c>
      <c r="L174" s="11"/>
      <c r="M174" s="11"/>
      <c r="N174" s="11"/>
      <c r="O174" s="11"/>
      <c r="P174" s="11">
        <v>1</v>
      </c>
      <c r="Q174" s="11">
        <v>1</v>
      </c>
      <c r="R174" s="11"/>
      <c r="S174" s="11"/>
      <c r="T174" s="11">
        <v>1</v>
      </c>
    </row>
    <row r="175" spans="1:20" x14ac:dyDescent="0.3">
      <c r="A175">
        <v>174</v>
      </c>
      <c r="B175">
        <v>2</v>
      </c>
      <c r="C175" s="1" t="s">
        <v>726</v>
      </c>
      <c r="D175" s="1" t="s">
        <v>727</v>
      </c>
      <c r="E175" s="1" t="s">
        <v>728</v>
      </c>
      <c r="F175">
        <v>178</v>
      </c>
      <c r="G175">
        <v>1</v>
      </c>
      <c r="H175" s="2">
        <v>38762.919861111113</v>
      </c>
      <c r="I175" s="2">
        <v>38763.20648148148</v>
      </c>
      <c r="K175" s="8" t="s">
        <v>331</v>
      </c>
      <c r="L175" s="11"/>
      <c r="M175" s="11"/>
      <c r="N175" s="11"/>
      <c r="O175" s="11"/>
      <c r="P175" s="11">
        <v>1</v>
      </c>
      <c r="Q175" s="11">
        <v>1</v>
      </c>
      <c r="R175" s="11"/>
      <c r="S175" s="11"/>
      <c r="T175" s="11">
        <v>1</v>
      </c>
    </row>
    <row r="176" spans="1:20" x14ac:dyDescent="0.3">
      <c r="A176">
        <v>175</v>
      </c>
      <c r="B176">
        <v>1</v>
      </c>
      <c r="C176" s="1" t="s">
        <v>729</v>
      </c>
      <c r="D176" s="1" t="s">
        <v>730</v>
      </c>
      <c r="E176" s="1" t="s">
        <v>731</v>
      </c>
      <c r="F176">
        <v>179</v>
      </c>
      <c r="G176">
        <v>1</v>
      </c>
      <c r="H176" s="2">
        <v>38762.919861111113</v>
      </c>
      <c r="I176" s="2">
        <v>38763.20648148148</v>
      </c>
      <c r="K176" s="16">
        <v>38762.919861111113</v>
      </c>
      <c r="L176" s="11"/>
      <c r="M176" s="11"/>
      <c r="N176" s="11"/>
      <c r="O176" s="11"/>
      <c r="P176" s="11">
        <v>1</v>
      </c>
      <c r="Q176" s="11">
        <v>1</v>
      </c>
      <c r="R176" s="11"/>
      <c r="S176" s="11"/>
      <c r="T176" s="11">
        <v>1</v>
      </c>
    </row>
    <row r="177" spans="1:20" x14ac:dyDescent="0.3">
      <c r="A177">
        <v>176</v>
      </c>
      <c r="B177">
        <v>1</v>
      </c>
      <c r="C177" s="1" t="s">
        <v>732</v>
      </c>
      <c r="D177" s="1" t="s">
        <v>733</v>
      </c>
      <c r="E177" s="1" t="s">
        <v>734</v>
      </c>
      <c r="F177">
        <v>180</v>
      </c>
      <c r="G177">
        <v>1</v>
      </c>
      <c r="H177" s="2">
        <v>38762.919861111113</v>
      </c>
      <c r="I177" s="2">
        <v>38763.20648148148</v>
      </c>
      <c r="K177" s="14">
        <v>38763.20648148148</v>
      </c>
      <c r="L177" s="11"/>
      <c r="M177" s="11"/>
      <c r="N177" s="11"/>
      <c r="O177" s="11"/>
      <c r="P177" s="11">
        <v>1</v>
      </c>
      <c r="Q177" s="11">
        <v>1</v>
      </c>
      <c r="R177" s="11"/>
      <c r="S177" s="11"/>
      <c r="T177" s="11">
        <v>1</v>
      </c>
    </row>
    <row r="178" spans="1:20" x14ac:dyDescent="0.3">
      <c r="A178">
        <v>177</v>
      </c>
      <c r="B178">
        <v>2</v>
      </c>
      <c r="C178" s="1" t="s">
        <v>735</v>
      </c>
      <c r="D178" s="1" t="s">
        <v>736</v>
      </c>
      <c r="E178" s="1" t="s">
        <v>737</v>
      </c>
      <c r="F178">
        <v>181</v>
      </c>
      <c r="G178">
        <v>1</v>
      </c>
      <c r="H178" s="2">
        <v>38762.919861111113</v>
      </c>
      <c r="I178" s="2">
        <v>38763.20648148148</v>
      </c>
      <c r="K178" s="5">
        <v>30</v>
      </c>
      <c r="L178" s="11"/>
      <c r="M178" s="11">
        <v>1</v>
      </c>
      <c r="N178" s="11">
        <v>1</v>
      </c>
      <c r="O178" s="11"/>
      <c r="P178" s="11"/>
      <c r="Q178" s="11"/>
      <c r="R178" s="11"/>
      <c r="S178" s="11"/>
      <c r="T178" s="11">
        <v>1</v>
      </c>
    </row>
    <row r="179" spans="1:20" x14ac:dyDescent="0.3">
      <c r="A179">
        <v>178</v>
      </c>
      <c r="B179">
        <v>2</v>
      </c>
      <c r="C179" s="1" t="s">
        <v>738</v>
      </c>
      <c r="D179" s="1" t="s">
        <v>739</v>
      </c>
      <c r="E179" s="1" t="s">
        <v>740</v>
      </c>
      <c r="F179">
        <v>182</v>
      </c>
      <c r="G179">
        <v>1</v>
      </c>
      <c r="H179" s="2">
        <v>38762.919861111113</v>
      </c>
      <c r="I179" s="2">
        <v>38763.20648148148</v>
      </c>
      <c r="K179" s="6" t="s">
        <v>332</v>
      </c>
      <c r="L179" s="11"/>
      <c r="M179" s="11">
        <v>1</v>
      </c>
      <c r="N179" s="11">
        <v>1</v>
      </c>
      <c r="O179" s="11"/>
      <c r="P179" s="11"/>
      <c r="Q179" s="11"/>
      <c r="R179" s="11"/>
      <c r="S179" s="11"/>
      <c r="T179" s="11">
        <v>1</v>
      </c>
    </row>
    <row r="180" spans="1:20" x14ac:dyDescent="0.3">
      <c r="A180">
        <v>179</v>
      </c>
      <c r="B180">
        <v>1</v>
      </c>
      <c r="C180" s="1" t="s">
        <v>741</v>
      </c>
      <c r="D180" s="1" t="s">
        <v>742</v>
      </c>
      <c r="E180" s="1" t="s">
        <v>743</v>
      </c>
      <c r="F180">
        <v>183</v>
      </c>
      <c r="G180">
        <v>1</v>
      </c>
      <c r="H180" s="2">
        <v>38762.919861111113</v>
      </c>
      <c r="I180" s="2">
        <v>38763.20648148148</v>
      </c>
      <c r="K180" s="7" t="s">
        <v>333</v>
      </c>
      <c r="L180" s="11"/>
      <c r="M180" s="11">
        <v>1</v>
      </c>
      <c r="N180" s="11">
        <v>1</v>
      </c>
      <c r="O180" s="11"/>
      <c r="P180" s="11"/>
      <c r="Q180" s="11"/>
      <c r="R180" s="11"/>
      <c r="S180" s="11"/>
      <c r="T180" s="11">
        <v>1</v>
      </c>
    </row>
    <row r="181" spans="1:20" x14ac:dyDescent="0.3">
      <c r="A181">
        <v>180</v>
      </c>
      <c r="B181">
        <v>2</v>
      </c>
      <c r="C181" s="1" t="s">
        <v>744</v>
      </c>
      <c r="D181" s="1" t="s">
        <v>745</v>
      </c>
      <c r="E181" s="1" t="s">
        <v>746</v>
      </c>
      <c r="F181">
        <v>184</v>
      </c>
      <c r="G181">
        <v>1</v>
      </c>
      <c r="H181" s="2">
        <v>38762.919861111113</v>
      </c>
      <c r="I181" s="2">
        <v>38763.20648148148</v>
      </c>
      <c r="K181" s="8" t="s">
        <v>334</v>
      </c>
      <c r="L181" s="11"/>
      <c r="M181" s="11">
        <v>1</v>
      </c>
      <c r="N181" s="11">
        <v>1</v>
      </c>
      <c r="O181" s="11"/>
      <c r="P181" s="11"/>
      <c r="Q181" s="11"/>
      <c r="R181" s="11"/>
      <c r="S181" s="11"/>
      <c r="T181" s="11">
        <v>1</v>
      </c>
    </row>
    <row r="182" spans="1:20" x14ac:dyDescent="0.3">
      <c r="A182">
        <v>181</v>
      </c>
      <c r="B182">
        <v>2</v>
      </c>
      <c r="C182" s="1" t="s">
        <v>747</v>
      </c>
      <c r="D182" s="1" t="s">
        <v>748</v>
      </c>
      <c r="E182" s="1" t="s">
        <v>749</v>
      </c>
      <c r="F182">
        <v>185</v>
      </c>
      <c r="G182">
        <v>1</v>
      </c>
      <c r="H182" s="2">
        <v>38762.919861111113</v>
      </c>
      <c r="I182" s="2">
        <v>38763.20648148148</v>
      </c>
      <c r="K182" s="16">
        <v>38762.919861111113</v>
      </c>
      <c r="L182" s="11"/>
      <c r="M182" s="11">
        <v>1</v>
      </c>
      <c r="N182" s="11">
        <v>1</v>
      </c>
      <c r="O182" s="11"/>
      <c r="P182" s="11"/>
      <c r="Q182" s="11"/>
      <c r="R182" s="11"/>
      <c r="S182" s="11"/>
      <c r="T182" s="11">
        <v>1</v>
      </c>
    </row>
    <row r="183" spans="1:20" x14ac:dyDescent="0.3">
      <c r="A183">
        <v>182</v>
      </c>
      <c r="B183">
        <v>1</v>
      </c>
      <c r="C183" s="1" t="s">
        <v>178</v>
      </c>
      <c r="D183" s="1" t="s">
        <v>750</v>
      </c>
      <c r="E183" s="1" t="s">
        <v>751</v>
      </c>
      <c r="F183">
        <v>186</v>
      </c>
      <c r="G183">
        <v>1</v>
      </c>
      <c r="H183" s="2">
        <v>38762.919861111113</v>
      </c>
      <c r="I183" s="2">
        <v>38763.20648148148</v>
      </c>
      <c r="K183" s="14">
        <v>38763.20648148148</v>
      </c>
      <c r="L183" s="11"/>
      <c r="M183" s="11">
        <v>1</v>
      </c>
      <c r="N183" s="11">
        <v>1</v>
      </c>
      <c r="O183" s="11"/>
      <c r="P183" s="11"/>
      <c r="Q183" s="11"/>
      <c r="R183" s="11"/>
      <c r="S183" s="11"/>
      <c r="T183" s="11">
        <v>1</v>
      </c>
    </row>
    <row r="184" spans="1:20" x14ac:dyDescent="0.3">
      <c r="A184">
        <v>183</v>
      </c>
      <c r="B184">
        <v>2</v>
      </c>
      <c r="C184" s="1" t="s">
        <v>752</v>
      </c>
      <c r="D184" s="1" t="s">
        <v>753</v>
      </c>
      <c r="E184" s="1" t="s">
        <v>754</v>
      </c>
      <c r="F184">
        <v>187</v>
      </c>
      <c r="G184">
        <v>1</v>
      </c>
      <c r="H184" s="2">
        <v>38762.919861111113</v>
      </c>
      <c r="I184" s="2">
        <v>38763.20648148148</v>
      </c>
      <c r="K184" s="5">
        <v>31</v>
      </c>
      <c r="L184" s="11"/>
      <c r="M184" s="11"/>
      <c r="N184" s="11"/>
      <c r="O184" s="11"/>
      <c r="P184" s="11">
        <v>1</v>
      </c>
      <c r="Q184" s="11">
        <v>1</v>
      </c>
      <c r="R184" s="11"/>
      <c r="S184" s="11"/>
      <c r="T184" s="11">
        <v>1</v>
      </c>
    </row>
    <row r="185" spans="1:20" x14ac:dyDescent="0.3">
      <c r="A185">
        <v>184</v>
      </c>
      <c r="B185">
        <v>1</v>
      </c>
      <c r="C185" s="1" t="s">
        <v>755</v>
      </c>
      <c r="D185" s="1" t="s">
        <v>756</v>
      </c>
      <c r="E185" s="1" t="s">
        <v>757</v>
      </c>
      <c r="F185">
        <v>188</v>
      </c>
      <c r="G185">
        <v>1</v>
      </c>
      <c r="H185" s="2">
        <v>38762.919861111113</v>
      </c>
      <c r="I185" s="2">
        <v>38763.20648148148</v>
      </c>
      <c r="K185" s="6" t="s">
        <v>335</v>
      </c>
      <c r="L185" s="11"/>
      <c r="M185" s="11"/>
      <c r="N185" s="11"/>
      <c r="O185" s="11"/>
      <c r="P185" s="11">
        <v>1</v>
      </c>
      <c r="Q185" s="11">
        <v>1</v>
      </c>
      <c r="R185" s="11"/>
      <c r="S185" s="11"/>
      <c r="T185" s="11">
        <v>1</v>
      </c>
    </row>
    <row r="186" spans="1:20" x14ac:dyDescent="0.3">
      <c r="A186">
        <v>185</v>
      </c>
      <c r="B186">
        <v>1</v>
      </c>
      <c r="C186" s="1" t="s">
        <v>758</v>
      </c>
      <c r="D186" s="1" t="s">
        <v>759</v>
      </c>
      <c r="E186" s="1" t="s">
        <v>760</v>
      </c>
      <c r="F186">
        <v>189</v>
      </c>
      <c r="G186">
        <v>1</v>
      </c>
      <c r="H186" s="2">
        <v>38762.919861111113</v>
      </c>
      <c r="I186" s="2">
        <v>38763.20648148148</v>
      </c>
      <c r="K186" s="7" t="s">
        <v>336</v>
      </c>
      <c r="L186" s="11"/>
      <c r="M186" s="11"/>
      <c r="N186" s="11"/>
      <c r="O186" s="11"/>
      <c r="P186" s="11">
        <v>1</v>
      </c>
      <c r="Q186" s="11">
        <v>1</v>
      </c>
      <c r="R186" s="11"/>
      <c r="S186" s="11"/>
      <c r="T186" s="11">
        <v>1</v>
      </c>
    </row>
    <row r="187" spans="1:20" x14ac:dyDescent="0.3">
      <c r="A187">
        <v>186</v>
      </c>
      <c r="B187">
        <v>2</v>
      </c>
      <c r="C187" s="1" t="s">
        <v>761</v>
      </c>
      <c r="D187" s="1" t="s">
        <v>762</v>
      </c>
      <c r="E187" s="1" t="s">
        <v>763</v>
      </c>
      <c r="F187">
        <v>190</v>
      </c>
      <c r="G187">
        <v>1</v>
      </c>
      <c r="H187" s="2">
        <v>38762.919861111113</v>
      </c>
      <c r="I187" s="2">
        <v>38763.20648148148</v>
      </c>
      <c r="K187" s="8" t="s">
        <v>337</v>
      </c>
      <c r="L187" s="11"/>
      <c r="M187" s="11"/>
      <c r="N187" s="11"/>
      <c r="O187" s="11"/>
      <c r="P187" s="11">
        <v>1</v>
      </c>
      <c r="Q187" s="11">
        <v>1</v>
      </c>
      <c r="R187" s="11"/>
      <c r="S187" s="11"/>
      <c r="T187" s="11">
        <v>1</v>
      </c>
    </row>
    <row r="188" spans="1:20" x14ac:dyDescent="0.3">
      <c r="A188">
        <v>187</v>
      </c>
      <c r="B188">
        <v>2</v>
      </c>
      <c r="C188" s="1" t="s">
        <v>764</v>
      </c>
      <c r="D188" s="1" t="s">
        <v>765</v>
      </c>
      <c r="E188" s="1" t="s">
        <v>766</v>
      </c>
      <c r="F188">
        <v>191</v>
      </c>
      <c r="G188">
        <v>1</v>
      </c>
      <c r="H188" s="2">
        <v>38762.919861111113</v>
      </c>
      <c r="I188" s="2">
        <v>38763.20648148148</v>
      </c>
      <c r="K188" s="16">
        <v>38762.919861111113</v>
      </c>
      <c r="L188" s="11"/>
      <c r="M188" s="11"/>
      <c r="N188" s="11"/>
      <c r="O188" s="11"/>
      <c r="P188" s="11">
        <v>1</v>
      </c>
      <c r="Q188" s="11">
        <v>1</v>
      </c>
      <c r="R188" s="11"/>
      <c r="S188" s="11"/>
      <c r="T188" s="11">
        <v>1</v>
      </c>
    </row>
    <row r="189" spans="1:20" x14ac:dyDescent="0.3">
      <c r="A189">
        <v>188</v>
      </c>
      <c r="B189">
        <v>1</v>
      </c>
      <c r="C189" s="1" t="s">
        <v>767</v>
      </c>
      <c r="D189" s="1" t="s">
        <v>768</v>
      </c>
      <c r="E189" s="1" t="s">
        <v>769</v>
      </c>
      <c r="F189">
        <v>192</v>
      </c>
      <c r="G189">
        <v>1</v>
      </c>
      <c r="H189" s="2">
        <v>38762.919861111113</v>
      </c>
      <c r="I189" s="2">
        <v>38763.20648148148</v>
      </c>
      <c r="K189" s="14">
        <v>38763.20648148148</v>
      </c>
      <c r="L189" s="11"/>
      <c r="M189" s="11"/>
      <c r="N189" s="11"/>
      <c r="O189" s="11"/>
      <c r="P189" s="11">
        <v>1</v>
      </c>
      <c r="Q189" s="11">
        <v>1</v>
      </c>
      <c r="R189" s="11"/>
      <c r="S189" s="11"/>
      <c r="T189" s="11">
        <v>1</v>
      </c>
    </row>
    <row r="190" spans="1:20" x14ac:dyDescent="0.3">
      <c r="A190">
        <v>189</v>
      </c>
      <c r="B190">
        <v>1</v>
      </c>
      <c r="C190" s="1" t="s">
        <v>770</v>
      </c>
      <c r="D190" s="1" t="s">
        <v>771</v>
      </c>
      <c r="E190" s="1" t="s">
        <v>772</v>
      </c>
      <c r="F190">
        <v>193</v>
      </c>
      <c r="G190">
        <v>1</v>
      </c>
      <c r="H190" s="2">
        <v>38762.919861111113</v>
      </c>
      <c r="I190" s="2">
        <v>38763.20648148148</v>
      </c>
      <c r="K190" s="5">
        <v>32</v>
      </c>
      <c r="L190" s="11"/>
      <c r="M190" s="11">
        <v>1</v>
      </c>
      <c r="N190" s="11">
        <v>1</v>
      </c>
      <c r="O190" s="11"/>
      <c r="P190" s="11"/>
      <c r="Q190" s="11"/>
      <c r="R190" s="11"/>
      <c r="S190" s="11"/>
      <c r="T190" s="11">
        <v>1</v>
      </c>
    </row>
    <row r="191" spans="1:20" x14ac:dyDescent="0.3">
      <c r="A191">
        <v>190</v>
      </c>
      <c r="B191">
        <v>2</v>
      </c>
      <c r="C191" s="1" t="s">
        <v>773</v>
      </c>
      <c r="D191" s="1" t="s">
        <v>774</v>
      </c>
      <c r="E191" s="1" t="s">
        <v>775</v>
      </c>
      <c r="F191">
        <v>194</v>
      </c>
      <c r="G191">
        <v>1</v>
      </c>
      <c r="H191" s="2">
        <v>38762.919861111113</v>
      </c>
      <c r="I191" s="2">
        <v>38763.20648148148</v>
      </c>
      <c r="K191" s="6" t="s">
        <v>338</v>
      </c>
      <c r="L191" s="11"/>
      <c r="M191" s="11">
        <v>1</v>
      </c>
      <c r="N191" s="11">
        <v>1</v>
      </c>
      <c r="O191" s="11"/>
      <c r="P191" s="11"/>
      <c r="Q191" s="11"/>
      <c r="R191" s="11"/>
      <c r="S191" s="11"/>
      <c r="T191" s="11">
        <v>1</v>
      </c>
    </row>
    <row r="192" spans="1:20" x14ac:dyDescent="0.3">
      <c r="A192">
        <v>191</v>
      </c>
      <c r="B192">
        <v>1</v>
      </c>
      <c r="C192" s="1" t="s">
        <v>776</v>
      </c>
      <c r="D192" s="1" t="s">
        <v>777</v>
      </c>
      <c r="E192" s="1" t="s">
        <v>778</v>
      </c>
      <c r="F192">
        <v>195</v>
      </c>
      <c r="G192">
        <v>1</v>
      </c>
      <c r="H192" s="2">
        <v>38762.919861111113</v>
      </c>
      <c r="I192" s="2">
        <v>38763.20648148148</v>
      </c>
      <c r="K192" s="7" t="s">
        <v>339</v>
      </c>
      <c r="L192" s="11"/>
      <c r="M192" s="11">
        <v>1</v>
      </c>
      <c r="N192" s="11">
        <v>1</v>
      </c>
      <c r="O192" s="11"/>
      <c r="P192" s="11"/>
      <c r="Q192" s="11"/>
      <c r="R192" s="11"/>
      <c r="S192" s="11"/>
      <c r="T192" s="11">
        <v>1</v>
      </c>
    </row>
    <row r="193" spans="1:20" x14ac:dyDescent="0.3">
      <c r="A193">
        <v>192</v>
      </c>
      <c r="B193">
        <v>1</v>
      </c>
      <c r="C193" s="1" t="s">
        <v>779</v>
      </c>
      <c r="D193" s="1" t="s">
        <v>780</v>
      </c>
      <c r="E193" s="1" t="s">
        <v>781</v>
      </c>
      <c r="F193">
        <v>196</v>
      </c>
      <c r="G193">
        <v>1</v>
      </c>
      <c r="H193" s="2">
        <v>38762.919861111113</v>
      </c>
      <c r="I193" s="2">
        <v>38763.20648148148</v>
      </c>
      <c r="K193" s="8" t="s">
        <v>340</v>
      </c>
      <c r="L193" s="11"/>
      <c r="M193" s="11">
        <v>1</v>
      </c>
      <c r="N193" s="11">
        <v>1</v>
      </c>
      <c r="O193" s="11"/>
      <c r="P193" s="11"/>
      <c r="Q193" s="11"/>
      <c r="R193" s="11"/>
      <c r="S193" s="11"/>
      <c r="T193" s="11">
        <v>1</v>
      </c>
    </row>
    <row r="194" spans="1:20" x14ac:dyDescent="0.3">
      <c r="A194">
        <v>193</v>
      </c>
      <c r="B194">
        <v>2</v>
      </c>
      <c r="C194" s="1" t="s">
        <v>782</v>
      </c>
      <c r="D194" s="1" t="s">
        <v>783</v>
      </c>
      <c r="E194" s="1" t="s">
        <v>784</v>
      </c>
      <c r="F194">
        <v>197</v>
      </c>
      <c r="G194">
        <v>1</v>
      </c>
      <c r="H194" s="2">
        <v>38762.919861111113</v>
      </c>
      <c r="I194" s="2">
        <v>38763.20648148148</v>
      </c>
      <c r="K194" s="16">
        <v>38762.919861111113</v>
      </c>
      <c r="L194" s="11"/>
      <c r="M194" s="11">
        <v>1</v>
      </c>
      <c r="N194" s="11">
        <v>1</v>
      </c>
      <c r="O194" s="11"/>
      <c r="P194" s="11"/>
      <c r="Q194" s="11"/>
      <c r="R194" s="11"/>
      <c r="S194" s="11"/>
      <c r="T194" s="11">
        <v>1</v>
      </c>
    </row>
    <row r="195" spans="1:20" x14ac:dyDescent="0.3">
      <c r="A195">
        <v>194</v>
      </c>
      <c r="B195">
        <v>2</v>
      </c>
      <c r="C195" s="1" t="s">
        <v>785</v>
      </c>
      <c r="D195" s="1" t="s">
        <v>786</v>
      </c>
      <c r="E195" s="1" t="s">
        <v>787</v>
      </c>
      <c r="F195">
        <v>198</v>
      </c>
      <c r="G195">
        <v>1</v>
      </c>
      <c r="H195" s="2">
        <v>38762.919861111113</v>
      </c>
      <c r="I195" s="2">
        <v>38763.20648148148</v>
      </c>
      <c r="K195" s="14">
        <v>38763.20648148148</v>
      </c>
      <c r="L195" s="11"/>
      <c r="M195" s="11">
        <v>1</v>
      </c>
      <c r="N195" s="11">
        <v>1</v>
      </c>
      <c r="O195" s="11"/>
      <c r="P195" s="11"/>
      <c r="Q195" s="11"/>
      <c r="R195" s="11"/>
      <c r="S195" s="11"/>
      <c r="T195" s="11">
        <v>1</v>
      </c>
    </row>
    <row r="196" spans="1:20" x14ac:dyDescent="0.3">
      <c r="A196">
        <v>195</v>
      </c>
      <c r="B196">
        <v>1</v>
      </c>
      <c r="C196" s="1" t="s">
        <v>788</v>
      </c>
      <c r="D196" s="1" t="s">
        <v>789</v>
      </c>
      <c r="E196" s="1" t="s">
        <v>790</v>
      </c>
      <c r="F196">
        <v>199</v>
      </c>
      <c r="G196">
        <v>1</v>
      </c>
      <c r="H196" s="2">
        <v>38762.919861111113</v>
      </c>
      <c r="I196" s="2">
        <v>38763.20648148148</v>
      </c>
      <c r="K196" s="5">
        <v>33</v>
      </c>
      <c r="L196" s="11"/>
      <c r="M196" s="11"/>
      <c r="N196" s="11"/>
      <c r="O196" s="11"/>
      <c r="P196" s="11">
        <v>1</v>
      </c>
      <c r="Q196" s="11">
        <v>1</v>
      </c>
      <c r="R196" s="11"/>
      <c r="S196" s="11"/>
      <c r="T196" s="11">
        <v>1</v>
      </c>
    </row>
    <row r="197" spans="1:20" x14ac:dyDescent="0.3">
      <c r="A197">
        <v>196</v>
      </c>
      <c r="B197">
        <v>1</v>
      </c>
      <c r="C197" s="1" t="s">
        <v>791</v>
      </c>
      <c r="D197" s="1" t="s">
        <v>792</v>
      </c>
      <c r="E197" s="1" t="s">
        <v>793</v>
      </c>
      <c r="F197">
        <v>200</v>
      </c>
      <c r="G197">
        <v>1</v>
      </c>
      <c r="H197" s="2">
        <v>38762.919861111113</v>
      </c>
      <c r="I197" s="2">
        <v>38763.20648148148</v>
      </c>
      <c r="K197" s="6" t="s">
        <v>341</v>
      </c>
      <c r="L197" s="11"/>
      <c r="M197" s="11"/>
      <c r="N197" s="11"/>
      <c r="O197" s="11"/>
      <c r="P197" s="11">
        <v>1</v>
      </c>
      <c r="Q197" s="11">
        <v>1</v>
      </c>
      <c r="R197" s="11"/>
      <c r="S197" s="11"/>
      <c r="T197" s="11">
        <v>1</v>
      </c>
    </row>
    <row r="198" spans="1:20" x14ac:dyDescent="0.3">
      <c r="A198">
        <v>197</v>
      </c>
      <c r="B198">
        <v>2</v>
      </c>
      <c r="C198" s="1" t="s">
        <v>794</v>
      </c>
      <c r="D198" s="1" t="s">
        <v>795</v>
      </c>
      <c r="E198" s="1" t="s">
        <v>796</v>
      </c>
      <c r="F198">
        <v>201</v>
      </c>
      <c r="G198">
        <v>1</v>
      </c>
      <c r="H198" s="2">
        <v>38762.919861111113</v>
      </c>
      <c r="I198" s="2">
        <v>38763.20648148148</v>
      </c>
      <c r="K198" s="7" t="s">
        <v>342</v>
      </c>
      <c r="L198" s="11"/>
      <c r="M198" s="11"/>
      <c r="N198" s="11"/>
      <c r="O198" s="11"/>
      <c r="P198" s="11">
        <v>1</v>
      </c>
      <c r="Q198" s="11">
        <v>1</v>
      </c>
      <c r="R198" s="11"/>
      <c r="S198" s="11"/>
      <c r="T198" s="11">
        <v>1</v>
      </c>
    </row>
    <row r="199" spans="1:20" x14ac:dyDescent="0.3">
      <c r="A199">
        <v>198</v>
      </c>
      <c r="B199">
        <v>2</v>
      </c>
      <c r="C199" s="1" t="s">
        <v>797</v>
      </c>
      <c r="D199" s="1" t="s">
        <v>798</v>
      </c>
      <c r="E199" s="1" t="s">
        <v>799</v>
      </c>
      <c r="F199">
        <v>202</v>
      </c>
      <c r="G199">
        <v>1</v>
      </c>
      <c r="H199" s="2">
        <v>38762.919861111113</v>
      </c>
      <c r="I199" s="2">
        <v>38763.20648148148</v>
      </c>
      <c r="K199" s="8" t="s">
        <v>343</v>
      </c>
      <c r="L199" s="11"/>
      <c r="M199" s="11"/>
      <c r="N199" s="11"/>
      <c r="O199" s="11"/>
      <c r="P199" s="11">
        <v>1</v>
      </c>
      <c r="Q199" s="11">
        <v>1</v>
      </c>
      <c r="R199" s="11"/>
      <c r="S199" s="11"/>
      <c r="T199" s="11">
        <v>1</v>
      </c>
    </row>
    <row r="200" spans="1:20" x14ac:dyDescent="0.3">
      <c r="A200">
        <v>199</v>
      </c>
      <c r="B200">
        <v>2</v>
      </c>
      <c r="C200" s="1" t="s">
        <v>800</v>
      </c>
      <c r="D200" s="1" t="s">
        <v>801</v>
      </c>
      <c r="E200" s="1" t="s">
        <v>802</v>
      </c>
      <c r="F200">
        <v>203</v>
      </c>
      <c r="G200">
        <v>1</v>
      </c>
      <c r="H200" s="2">
        <v>38762.919861111113</v>
      </c>
      <c r="I200" s="2">
        <v>38763.20648148148</v>
      </c>
      <c r="K200" s="16">
        <v>38762.919861111113</v>
      </c>
      <c r="L200" s="11"/>
      <c r="M200" s="11"/>
      <c r="N200" s="11"/>
      <c r="O200" s="11"/>
      <c r="P200" s="11">
        <v>1</v>
      </c>
      <c r="Q200" s="11">
        <v>1</v>
      </c>
      <c r="R200" s="11"/>
      <c r="S200" s="11"/>
      <c r="T200" s="11">
        <v>1</v>
      </c>
    </row>
    <row r="201" spans="1:20" x14ac:dyDescent="0.3">
      <c r="A201">
        <v>200</v>
      </c>
      <c r="B201">
        <v>2</v>
      </c>
      <c r="C201" s="1" t="s">
        <v>803</v>
      </c>
      <c r="D201" s="1" t="s">
        <v>804</v>
      </c>
      <c r="E201" s="1" t="s">
        <v>805</v>
      </c>
      <c r="F201">
        <v>204</v>
      </c>
      <c r="G201">
        <v>1</v>
      </c>
      <c r="H201" s="2">
        <v>38762.919861111113</v>
      </c>
      <c r="I201" s="2">
        <v>38763.20648148148</v>
      </c>
      <c r="K201" s="14">
        <v>38763.20648148148</v>
      </c>
      <c r="L201" s="11"/>
      <c r="M201" s="11"/>
      <c r="N201" s="11"/>
      <c r="O201" s="11"/>
      <c r="P201" s="11">
        <v>1</v>
      </c>
      <c r="Q201" s="11">
        <v>1</v>
      </c>
      <c r="R201" s="11"/>
      <c r="S201" s="11"/>
      <c r="T201" s="11">
        <v>1</v>
      </c>
    </row>
    <row r="202" spans="1:20" x14ac:dyDescent="0.3">
      <c r="A202">
        <v>201</v>
      </c>
      <c r="B202">
        <v>1</v>
      </c>
      <c r="C202" s="1" t="s">
        <v>806</v>
      </c>
      <c r="D202" s="1" t="s">
        <v>807</v>
      </c>
      <c r="E202" s="1" t="s">
        <v>808</v>
      </c>
      <c r="F202">
        <v>205</v>
      </c>
      <c r="G202">
        <v>1</v>
      </c>
      <c r="H202" s="2">
        <v>38762.919861111113</v>
      </c>
      <c r="I202" s="2">
        <v>38763.20648148148</v>
      </c>
      <c r="K202" s="5">
        <v>34</v>
      </c>
      <c r="L202" s="11"/>
      <c r="M202" s="11"/>
      <c r="N202" s="11"/>
      <c r="O202" s="11"/>
      <c r="P202" s="11">
        <v>1</v>
      </c>
      <c r="Q202" s="11">
        <v>1</v>
      </c>
      <c r="R202" s="11"/>
      <c r="S202" s="11"/>
      <c r="T202" s="11">
        <v>1</v>
      </c>
    </row>
    <row r="203" spans="1:20" x14ac:dyDescent="0.3">
      <c r="A203">
        <v>202</v>
      </c>
      <c r="B203">
        <v>2</v>
      </c>
      <c r="C203" s="1" t="s">
        <v>809</v>
      </c>
      <c r="D203" s="1" t="s">
        <v>810</v>
      </c>
      <c r="E203" s="1" t="s">
        <v>811</v>
      </c>
      <c r="F203">
        <v>206</v>
      </c>
      <c r="G203">
        <v>1</v>
      </c>
      <c r="H203" s="2">
        <v>38762.919861111113</v>
      </c>
      <c r="I203" s="2">
        <v>38763.20648148148</v>
      </c>
      <c r="K203" s="6" t="s">
        <v>344</v>
      </c>
      <c r="L203" s="11"/>
      <c r="M203" s="11"/>
      <c r="N203" s="11"/>
      <c r="O203" s="11"/>
      <c r="P203" s="11">
        <v>1</v>
      </c>
      <c r="Q203" s="11">
        <v>1</v>
      </c>
      <c r="R203" s="11"/>
      <c r="S203" s="11"/>
      <c r="T203" s="11">
        <v>1</v>
      </c>
    </row>
    <row r="204" spans="1:20" x14ac:dyDescent="0.3">
      <c r="A204">
        <v>203</v>
      </c>
      <c r="B204">
        <v>1</v>
      </c>
      <c r="C204" s="1" t="s">
        <v>812</v>
      </c>
      <c r="D204" s="1" t="s">
        <v>813</v>
      </c>
      <c r="E204" s="1" t="s">
        <v>814</v>
      </c>
      <c r="F204">
        <v>207</v>
      </c>
      <c r="G204">
        <v>1</v>
      </c>
      <c r="H204" s="2">
        <v>38762.919861111113</v>
      </c>
      <c r="I204" s="2">
        <v>38763.20648148148</v>
      </c>
      <c r="K204" s="7" t="s">
        <v>345</v>
      </c>
      <c r="L204" s="11"/>
      <c r="M204" s="11"/>
      <c r="N204" s="11"/>
      <c r="O204" s="11"/>
      <c r="P204" s="11">
        <v>1</v>
      </c>
      <c r="Q204" s="11">
        <v>1</v>
      </c>
      <c r="R204" s="11"/>
      <c r="S204" s="11"/>
      <c r="T204" s="11">
        <v>1</v>
      </c>
    </row>
    <row r="205" spans="1:20" x14ac:dyDescent="0.3">
      <c r="A205">
        <v>204</v>
      </c>
      <c r="B205">
        <v>1</v>
      </c>
      <c r="C205" s="1" t="s">
        <v>815</v>
      </c>
      <c r="D205" s="1" t="s">
        <v>816</v>
      </c>
      <c r="E205" s="1" t="s">
        <v>817</v>
      </c>
      <c r="F205">
        <v>208</v>
      </c>
      <c r="G205">
        <v>1</v>
      </c>
      <c r="H205" s="2">
        <v>38762.919861111113</v>
      </c>
      <c r="I205" s="2">
        <v>38763.20648148148</v>
      </c>
      <c r="K205" s="8" t="s">
        <v>346</v>
      </c>
      <c r="L205" s="11"/>
      <c r="M205" s="11"/>
      <c r="N205" s="11"/>
      <c r="O205" s="11"/>
      <c r="P205" s="11">
        <v>1</v>
      </c>
      <c r="Q205" s="11">
        <v>1</v>
      </c>
      <c r="R205" s="11"/>
      <c r="S205" s="11"/>
      <c r="T205" s="11">
        <v>1</v>
      </c>
    </row>
    <row r="206" spans="1:20" x14ac:dyDescent="0.3">
      <c r="A206">
        <v>205</v>
      </c>
      <c r="B206">
        <v>2</v>
      </c>
      <c r="C206" s="1" t="s">
        <v>818</v>
      </c>
      <c r="D206" s="1" t="s">
        <v>819</v>
      </c>
      <c r="E206" s="1" t="s">
        <v>820</v>
      </c>
      <c r="F206">
        <v>209</v>
      </c>
      <c r="G206">
        <v>1</v>
      </c>
      <c r="H206" s="2">
        <v>38762.919861111113</v>
      </c>
      <c r="I206" s="2">
        <v>38763.20648148148</v>
      </c>
      <c r="K206" s="16">
        <v>38762.919861111113</v>
      </c>
      <c r="L206" s="11"/>
      <c r="M206" s="11"/>
      <c r="N206" s="11"/>
      <c r="O206" s="11"/>
      <c r="P206" s="11">
        <v>1</v>
      </c>
      <c r="Q206" s="11">
        <v>1</v>
      </c>
      <c r="R206" s="11"/>
      <c r="S206" s="11"/>
      <c r="T206" s="11">
        <v>1</v>
      </c>
    </row>
    <row r="207" spans="1:20" x14ac:dyDescent="0.3">
      <c r="A207">
        <v>206</v>
      </c>
      <c r="B207">
        <v>1</v>
      </c>
      <c r="C207" s="1" t="s">
        <v>821</v>
      </c>
      <c r="D207" s="1" t="s">
        <v>822</v>
      </c>
      <c r="E207" s="1" t="s">
        <v>823</v>
      </c>
      <c r="F207">
        <v>210</v>
      </c>
      <c r="G207">
        <v>1</v>
      </c>
      <c r="H207" s="2">
        <v>38762.919861111113</v>
      </c>
      <c r="I207" s="2">
        <v>38763.20648148148</v>
      </c>
      <c r="K207" s="14">
        <v>38763.20648148148</v>
      </c>
      <c r="L207" s="11"/>
      <c r="M207" s="11"/>
      <c r="N207" s="11"/>
      <c r="O207" s="11"/>
      <c r="P207" s="11">
        <v>1</v>
      </c>
      <c r="Q207" s="11">
        <v>1</v>
      </c>
      <c r="R207" s="11"/>
      <c r="S207" s="11"/>
      <c r="T207" s="11">
        <v>1</v>
      </c>
    </row>
    <row r="208" spans="1:20" x14ac:dyDescent="0.3">
      <c r="A208">
        <v>207</v>
      </c>
      <c r="B208">
        <v>1</v>
      </c>
      <c r="C208" s="1" t="s">
        <v>824</v>
      </c>
      <c r="D208" s="1" t="s">
        <v>825</v>
      </c>
      <c r="E208" s="1" t="s">
        <v>826</v>
      </c>
      <c r="F208">
        <v>211</v>
      </c>
      <c r="G208">
        <v>1</v>
      </c>
      <c r="H208" s="2">
        <v>38762.919861111113</v>
      </c>
      <c r="I208" s="2">
        <v>38763.20648148148</v>
      </c>
      <c r="K208" s="5">
        <v>35</v>
      </c>
      <c r="L208" s="11"/>
      <c r="M208" s="11"/>
      <c r="N208" s="11"/>
      <c r="O208" s="11"/>
      <c r="P208" s="11">
        <v>1</v>
      </c>
      <c r="Q208" s="11">
        <v>1</v>
      </c>
      <c r="R208" s="11"/>
      <c r="S208" s="11"/>
      <c r="T208" s="11">
        <v>1</v>
      </c>
    </row>
    <row r="209" spans="1:20" x14ac:dyDescent="0.3">
      <c r="A209">
        <v>208</v>
      </c>
      <c r="B209">
        <v>1</v>
      </c>
      <c r="C209" s="1" t="s">
        <v>827</v>
      </c>
      <c r="D209" s="1" t="s">
        <v>828</v>
      </c>
      <c r="E209" s="1" t="s">
        <v>829</v>
      </c>
      <c r="F209">
        <v>212</v>
      </c>
      <c r="G209">
        <v>1</v>
      </c>
      <c r="H209" s="2">
        <v>38762.919861111113</v>
      </c>
      <c r="I209" s="2">
        <v>38763.20648148148</v>
      </c>
      <c r="K209" s="6" t="s">
        <v>347</v>
      </c>
      <c r="L209" s="11"/>
      <c r="M209" s="11"/>
      <c r="N209" s="11"/>
      <c r="O209" s="11"/>
      <c r="P209" s="11">
        <v>1</v>
      </c>
      <c r="Q209" s="11">
        <v>1</v>
      </c>
      <c r="R209" s="11"/>
      <c r="S209" s="11"/>
      <c r="T209" s="11">
        <v>1</v>
      </c>
    </row>
    <row r="210" spans="1:20" x14ac:dyDescent="0.3">
      <c r="A210">
        <v>209</v>
      </c>
      <c r="B210">
        <v>2</v>
      </c>
      <c r="C210" s="1" t="s">
        <v>830</v>
      </c>
      <c r="D210" s="1" t="s">
        <v>831</v>
      </c>
      <c r="E210" s="1" t="s">
        <v>832</v>
      </c>
      <c r="F210">
        <v>213</v>
      </c>
      <c r="G210">
        <v>1</v>
      </c>
      <c r="H210" s="2">
        <v>38762.919861111113</v>
      </c>
      <c r="I210" s="2">
        <v>38763.20648148148</v>
      </c>
      <c r="K210" s="7" t="s">
        <v>348</v>
      </c>
      <c r="L210" s="11"/>
      <c r="M210" s="11"/>
      <c r="N210" s="11"/>
      <c r="O210" s="11"/>
      <c r="P210" s="11">
        <v>1</v>
      </c>
      <c r="Q210" s="11">
        <v>1</v>
      </c>
      <c r="R210" s="11"/>
      <c r="S210" s="11"/>
      <c r="T210" s="11">
        <v>1</v>
      </c>
    </row>
    <row r="211" spans="1:20" x14ac:dyDescent="0.3">
      <c r="A211">
        <v>210</v>
      </c>
      <c r="B211">
        <v>2</v>
      </c>
      <c r="C211" s="1" t="s">
        <v>833</v>
      </c>
      <c r="D211" s="1" t="s">
        <v>834</v>
      </c>
      <c r="E211" s="1" t="s">
        <v>835</v>
      </c>
      <c r="F211">
        <v>214</v>
      </c>
      <c r="G211">
        <v>1</v>
      </c>
      <c r="H211" s="2">
        <v>38762.919861111113</v>
      </c>
      <c r="I211" s="2">
        <v>38763.20648148148</v>
      </c>
      <c r="K211" s="8" t="s">
        <v>349</v>
      </c>
      <c r="L211" s="11"/>
      <c r="M211" s="11"/>
      <c r="N211" s="11"/>
      <c r="O211" s="11"/>
      <c r="P211" s="11">
        <v>1</v>
      </c>
      <c r="Q211" s="11">
        <v>1</v>
      </c>
      <c r="R211" s="11"/>
      <c r="S211" s="11"/>
      <c r="T211" s="11">
        <v>1</v>
      </c>
    </row>
    <row r="212" spans="1:20" x14ac:dyDescent="0.3">
      <c r="A212">
        <v>211</v>
      </c>
      <c r="B212">
        <v>1</v>
      </c>
      <c r="C212" s="1" t="s">
        <v>836</v>
      </c>
      <c r="D212" s="1" t="s">
        <v>837</v>
      </c>
      <c r="E212" s="1" t="s">
        <v>838</v>
      </c>
      <c r="F212">
        <v>215</v>
      </c>
      <c r="G212">
        <v>1</v>
      </c>
      <c r="H212" s="2">
        <v>38762.919861111113</v>
      </c>
      <c r="I212" s="2">
        <v>38763.20648148148</v>
      </c>
      <c r="K212" s="16">
        <v>38762.919861111113</v>
      </c>
      <c r="L212" s="11"/>
      <c r="M212" s="11"/>
      <c r="N212" s="11"/>
      <c r="O212" s="11"/>
      <c r="P212" s="11">
        <v>1</v>
      </c>
      <c r="Q212" s="11">
        <v>1</v>
      </c>
      <c r="R212" s="11"/>
      <c r="S212" s="11"/>
      <c r="T212" s="11">
        <v>1</v>
      </c>
    </row>
    <row r="213" spans="1:20" x14ac:dyDescent="0.3">
      <c r="A213">
        <v>212</v>
      </c>
      <c r="B213">
        <v>2</v>
      </c>
      <c r="C213" s="1" t="s">
        <v>839</v>
      </c>
      <c r="D213" s="1" t="s">
        <v>840</v>
      </c>
      <c r="E213" s="1" t="s">
        <v>841</v>
      </c>
      <c r="F213">
        <v>216</v>
      </c>
      <c r="G213">
        <v>1</v>
      </c>
      <c r="H213" s="2">
        <v>38762.919861111113</v>
      </c>
      <c r="I213" s="2">
        <v>38763.20648148148</v>
      </c>
      <c r="K213" s="14">
        <v>38763.20648148148</v>
      </c>
      <c r="L213" s="11"/>
      <c r="M213" s="11"/>
      <c r="N213" s="11"/>
      <c r="O213" s="11"/>
      <c r="P213" s="11">
        <v>1</v>
      </c>
      <c r="Q213" s="11">
        <v>1</v>
      </c>
      <c r="R213" s="11"/>
      <c r="S213" s="11"/>
      <c r="T213" s="11">
        <v>1</v>
      </c>
    </row>
    <row r="214" spans="1:20" x14ac:dyDescent="0.3">
      <c r="A214">
        <v>213</v>
      </c>
      <c r="B214">
        <v>1</v>
      </c>
      <c r="C214" s="1" t="s">
        <v>167</v>
      </c>
      <c r="D214" s="1" t="s">
        <v>842</v>
      </c>
      <c r="E214" s="1" t="s">
        <v>843</v>
      </c>
      <c r="F214">
        <v>217</v>
      </c>
      <c r="G214">
        <v>1</v>
      </c>
      <c r="H214" s="2">
        <v>38762.919861111113</v>
      </c>
      <c r="I214" s="2">
        <v>38763.20648148148</v>
      </c>
      <c r="K214" s="5">
        <v>36</v>
      </c>
      <c r="L214" s="11"/>
      <c r="M214" s="11"/>
      <c r="N214" s="11"/>
      <c r="O214" s="11"/>
      <c r="P214" s="11">
        <v>1</v>
      </c>
      <c r="Q214" s="11">
        <v>1</v>
      </c>
      <c r="R214" s="11"/>
      <c r="S214" s="11"/>
      <c r="T214" s="11">
        <v>1</v>
      </c>
    </row>
    <row r="215" spans="1:20" x14ac:dyDescent="0.3">
      <c r="A215">
        <v>214</v>
      </c>
      <c r="B215">
        <v>1</v>
      </c>
      <c r="C215" s="1" t="s">
        <v>844</v>
      </c>
      <c r="D215" s="1" t="s">
        <v>845</v>
      </c>
      <c r="E215" s="1" t="s">
        <v>846</v>
      </c>
      <c r="F215">
        <v>218</v>
      </c>
      <c r="G215">
        <v>1</v>
      </c>
      <c r="H215" s="2">
        <v>38762.919861111113</v>
      </c>
      <c r="I215" s="2">
        <v>38763.20648148148</v>
      </c>
      <c r="K215" s="6" t="s">
        <v>350</v>
      </c>
      <c r="L215" s="11"/>
      <c r="M215" s="11"/>
      <c r="N215" s="11"/>
      <c r="O215" s="11"/>
      <c r="P215" s="11">
        <v>1</v>
      </c>
      <c r="Q215" s="11">
        <v>1</v>
      </c>
      <c r="R215" s="11"/>
      <c r="S215" s="11"/>
      <c r="T215" s="11">
        <v>1</v>
      </c>
    </row>
    <row r="216" spans="1:20" x14ac:dyDescent="0.3">
      <c r="A216">
        <v>215</v>
      </c>
      <c r="B216">
        <v>2</v>
      </c>
      <c r="C216" s="1" t="s">
        <v>847</v>
      </c>
      <c r="D216" s="1" t="s">
        <v>848</v>
      </c>
      <c r="E216" s="1" t="s">
        <v>849</v>
      </c>
      <c r="F216">
        <v>219</v>
      </c>
      <c r="G216">
        <v>1</v>
      </c>
      <c r="H216" s="2">
        <v>38762.919861111113</v>
      </c>
      <c r="I216" s="2">
        <v>38763.20648148148</v>
      </c>
      <c r="K216" s="7" t="s">
        <v>351</v>
      </c>
      <c r="L216" s="11"/>
      <c r="M216" s="11"/>
      <c r="N216" s="11"/>
      <c r="O216" s="11"/>
      <c r="P216" s="11">
        <v>1</v>
      </c>
      <c r="Q216" s="11">
        <v>1</v>
      </c>
      <c r="R216" s="11"/>
      <c r="S216" s="11"/>
      <c r="T216" s="11">
        <v>1</v>
      </c>
    </row>
    <row r="217" spans="1:20" x14ac:dyDescent="0.3">
      <c r="A217">
        <v>216</v>
      </c>
      <c r="B217">
        <v>1</v>
      </c>
      <c r="C217" s="1" t="s">
        <v>89</v>
      </c>
      <c r="D217" s="1" t="s">
        <v>850</v>
      </c>
      <c r="E217" s="1" t="s">
        <v>851</v>
      </c>
      <c r="F217">
        <v>220</v>
      </c>
      <c r="G217">
        <v>1</v>
      </c>
      <c r="H217" s="2">
        <v>38762.919861111113</v>
      </c>
      <c r="I217" s="2">
        <v>38763.20648148148</v>
      </c>
      <c r="K217" s="8" t="s">
        <v>352</v>
      </c>
      <c r="L217" s="11"/>
      <c r="M217" s="11"/>
      <c r="N217" s="11"/>
      <c r="O217" s="11"/>
      <c r="P217" s="11">
        <v>1</v>
      </c>
      <c r="Q217" s="11">
        <v>1</v>
      </c>
      <c r="R217" s="11"/>
      <c r="S217" s="11"/>
      <c r="T217" s="11">
        <v>1</v>
      </c>
    </row>
    <row r="218" spans="1:20" x14ac:dyDescent="0.3">
      <c r="A218">
        <v>217</v>
      </c>
      <c r="B218">
        <v>2</v>
      </c>
      <c r="C218" s="1" t="s">
        <v>852</v>
      </c>
      <c r="D218" s="1" t="s">
        <v>853</v>
      </c>
      <c r="E218" s="1" t="s">
        <v>854</v>
      </c>
      <c r="F218">
        <v>221</v>
      </c>
      <c r="G218">
        <v>1</v>
      </c>
      <c r="H218" s="2">
        <v>38762.919861111113</v>
      </c>
      <c r="I218" s="2">
        <v>38763.20648148148</v>
      </c>
      <c r="K218" s="16">
        <v>38762.919861111113</v>
      </c>
      <c r="L218" s="11"/>
      <c r="M218" s="11"/>
      <c r="N218" s="11"/>
      <c r="O218" s="11"/>
      <c r="P218" s="11">
        <v>1</v>
      </c>
      <c r="Q218" s="11">
        <v>1</v>
      </c>
      <c r="R218" s="11"/>
      <c r="S218" s="11"/>
      <c r="T218" s="11">
        <v>1</v>
      </c>
    </row>
    <row r="219" spans="1:20" x14ac:dyDescent="0.3">
      <c r="A219">
        <v>218</v>
      </c>
      <c r="B219">
        <v>1</v>
      </c>
      <c r="C219" s="1" t="s">
        <v>855</v>
      </c>
      <c r="D219" s="1" t="s">
        <v>856</v>
      </c>
      <c r="E219" s="1" t="s">
        <v>857</v>
      </c>
      <c r="F219">
        <v>222</v>
      </c>
      <c r="G219">
        <v>1</v>
      </c>
      <c r="H219" s="2">
        <v>38762.919861111113</v>
      </c>
      <c r="I219" s="2">
        <v>38763.20648148148</v>
      </c>
      <c r="K219" s="14">
        <v>38763.20648148148</v>
      </c>
      <c r="L219" s="11"/>
      <c r="M219" s="11"/>
      <c r="N219" s="11"/>
      <c r="O219" s="11"/>
      <c r="P219" s="11">
        <v>1</v>
      </c>
      <c r="Q219" s="11">
        <v>1</v>
      </c>
      <c r="R219" s="11"/>
      <c r="S219" s="11"/>
      <c r="T219" s="11">
        <v>1</v>
      </c>
    </row>
    <row r="220" spans="1:20" x14ac:dyDescent="0.3">
      <c r="A220">
        <v>219</v>
      </c>
      <c r="B220">
        <v>2</v>
      </c>
      <c r="C220" s="1" t="s">
        <v>858</v>
      </c>
      <c r="D220" s="1" t="s">
        <v>859</v>
      </c>
      <c r="E220" s="1" t="s">
        <v>860</v>
      </c>
      <c r="F220">
        <v>223</v>
      </c>
      <c r="G220">
        <v>1</v>
      </c>
      <c r="H220" s="2">
        <v>38762.919861111113</v>
      </c>
      <c r="I220" s="2">
        <v>38763.20648148148</v>
      </c>
      <c r="K220" s="5">
        <v>37</v>
      </c>
      <c r="L220" s="11"/>
      <c r="M220" s="11">
        <v>1</v>
      </c>
      <c r="N220" s="11">
        <v>1</v>
      </c>
      <c r="O220" s="11"/>
      <c r="P220" s="11"/>
      <c r="Q220" s="11"/>
      <c r="R220" s="11"/>
      <c r="S220" s="11"/>
      <c r="T220" s="11">
        <v>1</v>
      </c>
    </row>
    <row r="221" spans="1:20" x14ac:dyDescent="0.3">
      <c r="A221">
        <v>220</v>
      </c>
      <c r="B221">
        <v>2</v>
      </c>
      <c r="C221" s="1" t="s">
        <v>861</v>
      </c>
      <c r="D221" s="1" t="s">
        <v>862</v>
      </c>
      <c r="E221" s="1" t="s">
        <v>863</v>
      </c>
      <c r="F221">
        <v>224</v>
      </c>
      <c r="G221">
        <v>1</v>
      </c>
      <c r="H221" s="2">
        <v>38762.919861111113</v>
      </c>
      <c r="I221" s="2">
        <v>38763.20648148148</v>
      </c>
      <c r="K221" s="6" t="s">
        <v>353</v>
      </c>
      <c r="L221" s="11"/>
      <c r="M221" s="11">
        <v>1</v>
      </c>
      <c r="N221" s="11">
        <v>1</v>
      </c>
      <c r="O221" s="11"/>
      <c r="P221" s="11"/>
      <c r="Q221" s="11"/>
      <c r="R221" s="11"/>
      <c r="S221" s="11"/>
      <c r="T221" s="11">
        <v>1</v>
      </c>
    </row>
    <row r="222" spans="1:20" x14ac:dyDescent="0.3">
      <c r="A222">
        <v>221</v>
      </c>
      <c r="B222">
        <v>1</v>
      </c>
      <c r="C222" s="1" t="s">
        <v>864</v>
      </c>
      <c r="D222" s="1" t="s">
        <v>865</v>
      </c>
      <c r="E222" s="1" t="s">
        <v>866</v>
      </c>
      <c r="F222">
        <v>225</v>
      </c>
      <c r="G222">
        <v>1</v>
      </c>
      <c r="H222" s="2">
        <v>38762.919861111113</v>
      </c>
      <c r="I222" s="2">
        <v>38763.20648148148</v>
      </c>
      <c r="K222" s="7" t="s">
        <v>354</v>
      </c>
      <c r="L222" s="11"/>
      <c r="M222" s="11">
        <v>1</v>
      </c>
      <c r="N222" s="11">
        <v>1</v>
      </c>
      <c r="O222" s="11"/>
      <c r="P222" s="11"/>
      <c r="Q222" s="11"/>
      <c r="R222" s="11"/>
      <c r="S222" s="11"/>
      <c r="T222" s="11">
        <v>1</v>
      </c>
    </row>
    <row r="223" spans="1:20" x14ac:dyDescent="0.3">
      <c r="A223">
        <v>222</v>
      </c>
      <c r="B223">
        <v>2</v>
      </c>
      <c r="C223" s="1" t="s">
        <v>867</v>
      </c>
      <c r="D223" s="1" t="s">
        <v>868</v>
      </c>
      <c r="E223" s="1" t="s">
        <v>869</v>
      </c>
      <c r="F223">
        <v>226</v>
      </c>
      <c r="G223">
        <v>1</v>
      </c>
      <c r="H223" s="2">
        <v>38762.919861111113</v>
      </c>
      <c r="I223" s="2">
        <v>38763.20648148148</v>
      </c>
      <c r="K223" s="8" t="s">
        <v>355</v>
      </c>
      <c r="L223" s="11"/>
      <c r="M223" s="11">
        <v>1</v>
      </c>
      <c r="N223" s="11">
        <v>1</v>
      </c>
      <c r="O223" s="11"/>
      <c r="P223" s="11"/>
      <c r="Q223" s="11"/>
      <c r="R223" s="11"/>
      <c r="S223" s="11"/>
      <c r="T223" s="11">
        <v>1</v>
      </c>
    </row>
    <row r="224" spans="1:20" x14ac:dyDescent="0.3">
      <c r="A224">
        <v>223</v>
      </c>
      <c r="B224">
        <v>1</v>
      </c>
      <c r="C224" s="1" t="s">
        <v>870</v>
      </c>
      <c r="D224" s="1" t="s">
        <v>871</v>
      </c>
      <c r="E224" s="1" t="s">
        <v>872</v>
      </c>
      <c r="F224">
        <v>227</v>
      </c>
      <c r="G224">
        <v>1</v>
      </c>
      <c r="H224" s="2">
        <v>38762.919861111113</v>
      </c>
      <c r="I224" s="2">
        <v>38763.20648148148</v>
      </c>
      <c r="K224" s="16">
        <v>38762.919861111113</v>
      </c>
      <c r="L224" s="11"/>
      <c r="M224" s="11">
        <v>1</v>
      </c>
      <c r="N224" s="11">
        <v>1</v>
      </c>
      <c r="O224" s="11"/>
      <c r="P224" s="11"/>
      <c r="Q224" s="11"/>
      <c r="R224" s="11"/>
      <c r="S224" s="11"/>
      <c r="T224" s="11">
        <v>1</v>
      </c>
    </row>
    <row r="225" spans="1:20" x14ac:dyDescent="0.3">
      <c r="A225">
        <v>224</v>
      </c>
      <c r="B225">
        <v>2</v>
      </c>
      <c r="C225" s="1" t="s">
        <v>873</v>
      </c>
      <c r="D225" s="1" t="s">
        <v>874</v>
      </c>
      <c r="E225" s="1" t="s">
        <v>875</v>
      </c>
      <c r="F225">
        <v>228</v>
      </c>
      <c r="G225">
        <v>1</v>
      </c>
      <c r="H225" s="2">
        <v>38762.919861111113</v>
      </c>
      <c r="I225" s="2">
        <v>38763.20648148148</v>
      </c>
      <c r="K225" s="14">
        <v>38763.20648148148</v>
      </c>
      <c r="L225" s="11"/>
      <c r="M225" s="11">
        <v>1</v>
      </c>
      <c r="N225" s="11">
        <v>1</v>
      </c>
      <c r="O225" s="11"/>
      <c r="P225" s="11"/>
      <c r="Q225" s="11"/>
      <c r="R225" s="11"/>
      <c r="S225" s="11"/>
      <c r="T225" s="11">
        <v>1</v>
      </c>
    </row>
    <row r="226" spans="1:20" x14ac:dyDescent="0.3">
      <c r="A226">
        <v>225</v>
      </c>
      <c r="B226">
        <v>1</v>
      </c>
      <c r="C226" s="1" t="s">
        <v>876</v>
      </c>
      <c r="D226" s="1" t="s">
        <v>217</v>
      </c>
      <c r="E226" s="1" t="s">
        <v>877</v>
      </c>
      <c r="F226">
        <v>229</v>
      </c>
      <c r="G226">
        <v>1</v>
      </c>
      <c r="H226" s="2">
        <v>38762.919861111113</v>
      </c>
      <c r="I226" s="2">
        <v>38763.20648148148</v>
      </c>
      <c r="K226" s="5">
        <v>38</v>
      </c>
      <c r="L226" s="11"/>
      <c r="M226" s="11">
        <v>1</v>
      </c>
      <c r="N226" s="11">
        <v>1</v>
      </c>
      <c r="O226" s="11"/>
      <c r="P226" s="11"/>
      <c r="Q226" s="11"/>
      <c r="R226" s="11"/>
      <c r="S226" s="11"/>
      <c r="T226" s="11">
        <v>1</v>
      </c>
    </row>
    <row r="227" spans="1:20" x14ac:dyDescent="0.3">
      <c r="A227">
        <v>226</v>
      </c>
      <c r="B227">
        <v>2</v>
      </c>
      <c r="C227" s="1" t="s">
        <v>878</v>
      </c>
      <c r="D227" s="1" t="s">
        <v>879</v>
      </c>
      <c r="E227" s="1" t="s">
        <v>880</v>
      </c>
      <c r="F227">
        <v>230</v>
      </c>
      <c r="G227">
        <v>1</v>
      </c>
      <c r="H227" s="2">
        <v>38762.919861111113</v>
      </c>
      <c r="I227" s="2">
        <v>38763.20648148148</v>
      </c>
      <c r="K227" s="6" t="s">
        <v>356</v>
      </c>
      <c r="L227" s="11"/>
      <c r="M227" s="11">
        <v>1</v>
      </c>
      <c r="N227" s="11">
        <v>1</v>
      </c>
      <c r="O227" s="11"/>
      <c r="P227" s="11"/>
      <c r="Q227" s="11"/>
      <c r="R227" s="11"/>
      <c r="S227" s="11"/>
      <c r="T227" s="11">
        <v>1</v>
      </c>
    </row>
    <row r="228" spans="1:20" x14ac:dyDescent="0.3">
      <c r="A228">
        <v>227</v>
      </c>
      <c r="B228">
        <v>1</v>
      </c>
      <c r="C228" s="1" t="s">
        <v>881</v>
      </c>
      <c r="D228" s="1" t="s">
        <v>882</v>
      </c>
      <c r="E228" s="1" t="s">
        <v>883</v>
      </c>
      <c r="F228">
        <v>231</v>
      </c>
      <c r="G228">
        <v>1</v>
      </c>
      <c r="H228" s="2">
        <v>38762.919861111113</v>
      </c>
      <c r="I228" s="2">
        <v>38763.20648148148</v>
      </c>
      <c r="K228" s="7" t="s">
        <v>357</v>
      </c>
      <c r="L228" s="11"/>
      <c r="M228" s="11">
        <v>1</v>
      </c>
      <c r="N228" s="11">
        <v>1</v>
      </c>
      <c r="O228" s="11"/>
      <c r="P228" s="11"/>
      <c r="Q228" s="11"/>
      <c r="R228" s="11"/>
      <c r="S228" s="11"/>
      <c r="T228" s="11">
        <v>1</v>
      </c>
    </row>
    <row r="229" spans="1:20" x14ac:dyDescent="0.3">
      <c r="A229">
        <v>228</v>
      </c>
      <c r="B229">
        <v>2</v>
      </c>
      <c r="C229" s="1" t="s">
        <v>884</v>
      </c>
      <c r="D229" s="1" t="s">
        <v>885</v>
      </c>
      <c r="E229" s="1" t="s">
        <v>886</v>
      </c>
      <c r="F229">
        <v>232</v>
      </c>
      <c r="G229">
        <v>1</v>
      </c>
      <c r="H229" s="2">
        <v>38762.919861111113</v>
      </c>
      <c r="I229" s="2">
        <v>38763.20648148148</v>
      </c>
      <c r="K229" s="8" t="s">
        <v>358</v>
      </c>
      <c r="L229" s="11"/>
      <c r="M229" s="11">
        <v>1</v>
      </c>
      <c r="N229" s="11">
        <v>1</v>
      </c>
      <c r="O229" s="11"/>
      <c r="P229" s="11"/>
      <c r="Q229" s="11"/>
      <c r="R229" s="11"/>
      <c r="S229" s="11"/>
      <c r="T229" s="11">
        <v>1</v>
      </c>
    </row>
    <row r="230" spans="1:20" x14ac:dyDescent="0.3">
      <c r="A230">
        <v>229</v>
      </c>
      <c r="B230">
        <v>1</v>
      </c>
      <c r="C230" s="1" t="s">
        <v>887</v>
      </c>
      <c r="D230" s="1" t="s">
        <v>888</v>
      </c>
      <c r="E230" s="1" t="s">
        <v>889</v>
      </c>
      <c r="F230">
        <v>233</v>
      </c>
      <c r="G230">
        <v>1</v>
      </c>
      <c r="H230" s="2">
        <v>38762.919861111113</v>
      </c>
      <c r="I230" s="2">
        <v>38763.20648148148</v>
      </c>
      <c r="K230" s="16">
        <v>38762.919861111113</v>
      </c>
      <c r="L230" s="11"/>
      <c r="M230" s="11">
        <v>1</v>
      </c>
      <c r="N230" s="11">
        <v>1</v>
      </c>
      <c r="O230" s="11"/>
      <c r="P230" s="11"/>
      <c r="Q230" s="11"/>
      <c r="R230" s="11"/>
      <c r="S230" s="11"/>
      <c r="T230" s="11">
        <v>1</v>
      </c>
    </row>
    <row r="231" spans="1:20" x14ac:dyDescent="0.3">
      <c r="A231">
        <v>230</v>
      </c>
      <c r="B231">
        <v>2</v>
      </c>
      <c r="C231" s="1" t="s">
        <v>890</v>
      </c>
      <c r="D231" s="1" t="s">
        <v>891</v>
      </c>
      <c r="E231" s="1" t="s">
        <v>892</v>
      </c>
      <c r="F231">
        <v>234</v>
      </c>
      <c r="G231">
        <v>1</v>
      </c>
      <c r="H231" s="2">
        <v>38762.919861111113</v>
      </c>
      <c r="I231" s="2">
        <v>38763.20648148148</v>
      </c>
      <c r="K231" s="14">
        <v>38763.20648148148</v>
      </c>
      <c r="L231" s="11"/>
      <c r="M231" s="11">
        <v>1</v>
      </c>
      <c r="N231" s="11">
        <v>1</v>
      </c>
      <c r="O231" s="11"/>
      <c r="P231" s="11"/>
      <c r="Q231" s="11"/>
      <c r="R231" s="11"/>
      <c r="S231" s="11"/>
      <c r="T231" s="11">
        <v>1</v>
      </c>
    </row>
    <row r="232" spans="1:20" x14ac:dyDescent="0.3">
      <c r="A232">
        <v>231</v>
      </c>
      <c r="B232">
        <v>1</v>
      </c>
      <c r="C232" s="1" t="s">
        <v>893</v>
      </c>
      <c r="D232" s="1" t="s">
        <v>894</v>
      </c>
      <c r="E232" s="1" t="s">
        <v>895</v>
      </c>
      <c r="F232">
        <v>235</v>
      </c>
      <c r="G232">
        <v>1</v>
      </c>
      <c r="H232" s="2">
        <v>38762.919861111113</v>
      </c>
      <c r="I232" s="2">
        <v>38763.20648148148</v>
      </c>
      <c r="K232" s="5">
        <v>39</v>
      </c>
      <c r="L232" s="11"/>
      <c r="M232" s="11">
        <v>1</v>
      </c>
      <c r="N232" s="11">
        <v>1</v>
      </c>
      <c r="O232" s="11"/>
      <c r="P232" s="11"/>
      <c r="Q232" s="11"/>
      <c r="R232" s="11"/>
      <c r="S232" s="11"/>
      <c r="T232" s="11">
        <v>1</v>
      </c>
    </row>
    <row r="233" spans="1:20" x14ac:dyDescent="0.3">
      <c r="A233">
        <v>232</v>
      </c>
      <c r="B233">
        <v>2</v>
      </c>
      <c r="C233" s="1" t="s">
        <v>896</v>
      </c>
      <c r="D233" s="1" t="s">
        <v>897</v>
      </c>
      <c r="E233" s="1" t="s">
        <v>898</v>
      </c>
      <c r="F233">
        <v>236</v>
      </c>
      <c r="G233">
        <v>1</v>
      </c>
      <c r="H233" s="2">
        <v>38762.919861111113</v>
      </c>
      <c r="I233" s="2">
        <v>38763.20648148148</v>
      </c>
      <c r="K233" s="6" t="s">
        <v>359</v>
      </c>
      <c r="L233" s="11"/>
      <c r="M233" s="11">
        <v>1</v>
      </c>
      <c r="N233" s="11">
        <v>1</v>
      </c>
      <c r="O233" s="11"/>
      <c r="P233" s="11"/>
      <c r="Q233" s="11"/>
      <c r="R233" s="11"/>
      <c r="S233" s="11"/>
      <c r="T233" s="11">
        <v>1</v>
      </c>
    </row>
    <row r="234" spans="1:20" x14ac:dyDescent="0.3">
      <c r="A234">
        <v>233</v>
      </c>
      <c r="B234">
        <v>2</v>
      </c>
      <c r="C234" s="1" t="s">
        <v>899</v>
      </c>
      <c r="D234" s="1" t="s">
        <v>207</v>
      </c>
      <c r="E234" s="1" t="s">
        <v>900</v>
      </c>
      <c r="F234">
        <v>237</v>
      </c>
      <c r="G234">
        <v>1</v>
      </c>
      <c r="H234" s="2">
        <v>38762.919861111113</v>
      </c>
      <c r="I234" s="2">
        <v>38763.20648148148</v>
      </c>
      <c r="K234" s="7" t="s">
        <v>360</v>
      </c>
      <c r="L234" s="11"/>
      <c r="M234" s="11">
        <v>1</v>
      </c>
      <c r="N234" s="11">
        <v>1</v>
      </c>
      <c r="O234" s="11"/>
      <c r="P234" s="11"/>
      <c r="Q234" s="11"/>
      <c r="R234" s="11"/>
      <c r="S234" s="11"/>
      <c r="T234" s="11">
        <v>1</v>
      </c>
    </row>
    <row r="235" spans="1:20" x14ac:dyDescent="0.3">
      <c r="A235">
        <v>234</v>
      </c>
      <c r="B235">
        <v>1</v>
      </c>
      <c r="C235" s="1" t="s">
        <v>901</v>
      </c>
      <c r="D235" s="1" t="s">
        <v>902</v>
      </c>
      <c r="E235" s="1" t="s">
        <v>903</v>
      </c>
      <c r="F235">
        <v>238</v>
      </c>
      <c r="G235">
        <v>1</v>
      </c>
      <c r="H235" s="2">
        <v>38762.919861111113</v>
      </c>
      <c r="I235" s="2">
        <v>38763.20648148148</v>
      </c>
      <c r="K235" s="8" t="s">
        <v>361</v>
      </c>
      <c r="L235" s="11"/>
      <c r="M235" s="11">
        <v>1</v>
      </c>
      <c r="N235" s="11">
        <v>1</v>
      </c>
      <c r="O235" s="11"/>
      <c r="P235" s="11"/>
      <c r="Q235" s="11"/>
      <c r="R235" s="11"/>
      <c r="S235" s="11"/>
      <c r="T235" s="11">
        <v>1</v>
      </c>
    </row>
    <row r="236" spans="1:20" x14ac:dyDescent="0.3">
      <c r="A236">
        <v>235</v>
      </c>
      <c r="B236">
        <v>1</v>
      </c>
      <c r="C236" s="1" t="s">
        <v>904</v>
      </c>
      <c r="D236" s="1" t="s">
        <v>905</v>
      </c>
      <c r="E236" s="1" t="s">
        <v>906</v>
      </c>
      <c r="F236">
        <v>239</v>
      </c>
      <c r="G236">
        <v>1</v>
      </c>
      <c r="H236" s="2">
        <v>38762.919861111113</v>
      </c>
      <c r="I236" s="2">
        <v>38763.20648148148</v>
      </c>
      <c r="K236" s="16">
        <v>38762.919861111113</v>
      </c>
      <c r="L236" s="11"/>
      <c r="M236" s="11">
        <v>1</v>
      </c>
      <c r="N236" s="11">
        <v>1</v>
      </c>
      <c r="O236" s="11"/>
      <c r="P236" s="11"/>
      <c r="Q236" s="11"/>
      <c r="R236" s="11"/>
      <c r="S236" s="11"/>
      <c r="T236" s="11">
        <v>1</v>
      </c>
    </row>
    <row r="237" spans="1:20" x14ac:dyDescent="0.3">
      <c r="A237">
        <v>236</v>
      </c>
      <c r="B237">
        <v>1</v>
      </c>
      <c r="C237" s="1" t="s">
        <v>907</v>
      </c>
      <c r="D237" s="1" t="s">
        <v>66</v>
      </c>
      <c r="E237" s="1" t="s">
        <v>908</v>
      </c>
      <c r="F237">
        <v>240</v>
      </c>
      <c r="G237">
        <v>1</v>
      </c>
      <c r="H237" s="2">
        <v>38762.919861111113</v>
      </c>
      <c r="I237" s="2">
        <v>38763.20648148148</v>
      </c>
      <c r="K237" s="14">
        <v>38763.20648148148</v>
      </c>
      <c r="L237" s="11"/>
      <c r="M237" s="11">
        <v>1</v>
      </c>
      <c r="N237" s="11">
        <v>1</v>
      </c>
      <c r="O237" s="11"/>
      <c r="P237" s="11"/>
      <c r="Q237" s="11"/>
      <c r="R237" s="11"/>
      <c r="S237" s="11"/>
      <c r="T237" s="11">
        <v>1</v>
      </c>
    </row>
    <row r="238" spans="1:20" x14ac:dyDescent="0.3">
      <c r="A238">
        <v>237</v>
      </c>
      <c r="B238">
        <v>1</v>
      </c>
      <c r="C238" s="1" t="s">
        <v>909</v>
      </c>
      <c r="D238" s="1" t="s">
        <v>910</v>
      </c>
      <c r="E238" s="1" t="s">
        <v>911</v>
      </c>
      <c r="F238">
        <v>241</v>
      </c>
      <c r="G238">
        <v>1</v>
      </c>
      <c r="H238" s="2">
        <v>38762.919861111113</v>
      </c>
      <c r="I238" s="2">
        <v>38763.20648148148</v>
      </c>
      <c r="K238" s="5">
        <v>40</v>
      </c>
      <c r="L238" s="11"/>
      <c r="M238" s="11"/>
      <c r="N238" s="11"/>
      <c r="O238" s="11"/>
      <c r="P238" s="11">
        <v>1</v>
      </c>
      <c r="Q238" s="11">
        <v>1</v>
      </c>
      <c r="R238" s="11"/>
      <c r="S238" s="11"/>
      <c r="T238" s="11">
        <v>1</v>
      </c>
    </row>
    <row r="239" spans="1:20" x14ac:dyDescent="0.3">
      <c r="A239">
        <v>238</v>
      </c>
      <c r="B239">
        <v>1</v>
      </c>
      <c r="C239" s="1" t="s">
        <v>912</v>
      </c>
      <c r="D239" s="1" t="s">
        <v>913</v>
      </c>
      <c r="E239" s="1" t="s">
        <v>914</v>
      </c>
      <c r="F239">
        <v>242</v>
      </c>
      <c r="G239">
        <v>1</v>
      </c>
      <c r="H239" s="2">
        <v>38762.919861111113</v>
      </c>
      <c r="I239" s="2">
        <v>38763.20648148148</v>
      </c>
      <c r="K239" s="6" t="s">
        <v>362</v>
      </c>
      <c r="L239" s="11"/>
      <c r="M239" s="11"/>
      <c r="N239" s="11"/>
      <c r="O239" s="11"/>
      <c r="P239" s="11">
        <v>1</v>
      </c>
      <c r="Q239" s="11">
        <v>1</v>
      </c>
      <c r="R239" s="11"/>
      <c r="S239" s="11"/>
      <c r="T239" s="11">
        <v>1</v>
      </c>
    </row>
    <row r="240" spans="1:20" x14ac:dyDescent="0.3">
      <c r="A240">
        <v>239</v>
      </c>
      <c r="B240">
        <v>2</v>
      </c>
      <c r="C240" s="1" t="s">
        <v>142</v>
      </c>
      <c r="D240" s="1" t="s">
        <v>915</v>
      </c>
      <c r="E240" s="1" t="s">
        <v>916</v>
      </c>
      <c r="F240">
        <v>243</v>
      </c>
      <c r="G240">
        <v>1</v>
      </c>
      <c r="H240" s="2">
        <v>38762.919861111113</v>
      </c>
      <c r="I240" s="2">
        <v>38763.20648148148</v>
      </c>
      <c r="K240" s="7" t="s">
        <v>363</v>
      </c>
      <c r="L240" s="11"/>
      <c r="M240" s="11"/>
      <c r="N240" s="11"/>
      <c r="O240" s="11"/>
      <c r="P240" s="11">
        <v>1</v>
      </c>
      <c r="Q240" s="11">
        <v>1</v>
      </c>
      <c r="R240" s="11"/>
      <c r="S240" s="11"/>
      <c r="T240" s="11">
        <v>1</v>
      </c>
    </row>
    <row r="241" spans="1:20" x14ac:dyDescent="0.3">
      <c r="A241">
        <v>240</v>
      </c>
      <c r="B241">
        <v>1</v>
      </c>
      <c r="C241" s="1" t="s">
        <v>917</v>
      </c>
      <c r="D241" s="1" t="s">
        <v>918</v>
      </c>
      <c r="E241" s="1" t="s">
        <v>919</v>
      </c>
      <c r="F241">
        <v>244</v>
      </c>
      <c r="G241">
        <v>1</v>
      </c>
      <c r="H241" s="2">
        <v>38762.919861111113</v>
      </c>
      <c r="I241" s="2">
        <v>38763.20648148148</v>
      </c>
      <c r="K241" s="8" t="s">
        <v>364</v>
      </c>
      <c r="L241" s="11"/>
      <c r="M241" s="11"/>
      <c r="N241" s="11"/>
      <c r="O241" s="11"/>
      <c r="P241" s="11">
        <v>1</v>
      </c>
      <c r="Q241" s="11">
        <v>1</v>
      </c>
      <c r="R241" s="11"/>
      <c r="S241" s="11"/>
      <c r="T241" s="11">
        <v>1</v>
      </c>
    </row>
    <row r="242" spans="1:20" x14ac:dyDescent="0.3">
      <c r="A242">
        <v>241</v>
      </c>
      <c r="B242">
        <v>2</v>
      </c>
      <c r="C242" s="1" t="s">
        <v>920</v>
      </c>
      <c r="D242" s="1" t="s">
        <v>921</v>
      </c>
      <c r="E242" s="1" t="s">
        <v>922</v>
      </c>
      <c r="F242">
        <v>245</v>
      </c>
      <c r="G242">
        <v>0</v>
      </c>
      <c r="H242" s="2">
        <v>38762.919861111113</v>
      </c>
      <c r="I242" s="2">
        <v>38763.20648148148</v>
      </c>
      <c r="K242" s="16">
        <v>38762.919861111113</v>
      </c>
      <c r="L242" s="11"/>
      <c r="M242" s="11"/>
      <c r="N242" s="11"/>
      <c r="O242" s="11"/>
      <c r="P242" s="11">
        <v>1</v>
      </c>
      <c r="Q242" s="11">
        <v>1</v>
      </c>
      <c r="R242" s="11"/>
      <c r="S242" s="11"/>
      <c r="T242" s="11">
        <v>1</v>
      </c>
    </row>
    <row r="243" spans="1:20" x14ac:dyDescent="0.3">
      <c r="A243">
        <v>242</v>
      </c>
      <c r="B243">
        <v>1</v>
      </c>
      <c r="C243" s="1" t="s">
        <v>923</v>
      </c>
      <c r="D243" s="1" t="s">
        <v>924</v>
      </c>
      <c r="E243" s="1" t="s">
        <v>925</v>
      </c>
      <c r="F243">
        <v>246</v>
      </c>
      <c r="G243">
        <v>1</v>
      </c>
      <c r="H243" s="2">
        <v>38762.919861111113</v>
      </c>
      <c r="I243" s="2">
        <v>38763.20648148148</v>
      </c>
      <c r="K243" s="14">
        <v>38763.20648148148</v>
      </c>
      <c r="L243" s="11"/>
      <c r="M243" s="11"/>
      <c r="N243" s="11"/>
      <c r="O243" s="11"/>
      <c r="P243" s="11">
        <v>1</v>
      </c>
      <c r="Q243" s="11">
        <v>1</v>
      </c>
      <c r="R243" s="11"/>
      <c r="S243" s="11"/>
      <c r="T243" s="11">
        <v>1</v>
      </c>
    </row>
    <row r="244" spans="1:20" x14ac:dyDescent="0.3">
      <c r="A244">
        <v>243</v>
      </c>
      <c r="B244">
        <v>1</v>
      </c>
      <c r="C244" s="1" t="s">
        <v>926</v>
      </c>
      <c r="D244" s="1" t="s">
        <v>927</v>
      </c>
      <c r="E244" s="1" t="s">
        <v>928</v>
      </c>
      <c r="F244">
        <v>247</v>
      </c>
      <c r="G244">
        <v>1</v>
      </c>
      <c r="H244" s="2">
        <v>38762.919861111113</v>
      </c>
      <c r="I244" s="2">
        <v>38763.20648148148</v>
      </c>
      <c r="K244" s="5">
        <v>41</v>
      </c>
      <c r="L244" s="11"/>
      <c r="M244" s="11">
        <v>1</v>
      </c>
      <c r="N244" s="11">
        <v>1</v>
      </c>
      <c r="O244" s="11"/>
      <c r="P244" s="11"/>
      <c r="Q244" s="11"/>
      <c r="R244" s="11"/>
      <c r="S244" s="11"/>
      <c r="T244" s="11">
        <v>1</v>
      </c>
    </row>
    <row r="245" spans="1:20" x14ac:dyDescent="0.3">
      <c r="A245">
        <v>244</v>
      </c>
      <c r="B245">
        <v>2</v>
      </c>
      <c r="C245" s="1" t="s">
        <v>929</v>
      </c>
      <c r="D245" s="1" t="s">
        <v>930</v>
      </c>
      <c r="E245" s="1" t="s">
        <v>931</v>
      </c>
      <c r="F245">
        <v>248</v>
      </c>
      <c r="G245">
        <v>1</v>
      </c>
      <c r="H245" s="2">
        <v>38762.919861111113</v>
      </c>
      <c r="I245" s="2">
        <v>38763.20648148148</v>
      </c>
      <c r="K245" s="6" t="s">
        <v>365</v>
      </c>
      <c r="L245" s="11"/>
      <c r="M245" s="11">
        <v>1</v>
      </c>
      <c r="N245" s="11">
        <v>1</v>
      </c>
      <c r="O245" s="11"/>
      <c r="P245" s="11"/>
      <c r="Q245" s="11"/>
      <c r="R245" s="11"/>
      <c r="S245" s="11"/>
      <c r="T245" s="11">
        <v>1</v>
      </c>
    </row>
    <row r="246" spans="1:20" x14ac:dyDescent="0.3">
      <c r="A246">
        <v>245</v>
      </c>
      <c r="B246">
        <v>1</v>
      </c>
      <c r="C246" s="1" t="s">
        <v>932</v>
      </c>
      <c r="D246" s="1" t="s">
        <v>933</v>
      </c>
      <c r="E246" s="1" t="s">
        <v>934</v>
      </c>
      <c r="F246">
        <v>249</v>
      </c>
      <c r="G246">
        <v>1</v>
      </c>
      <c r="H246" s="2">
        <v>38762.919861111113</v>
      </c>
      <c r="I246" s="2">
        <v>38763.20648148148</v>
      </c>
      <c r="K246" s="7" t="s">
        <v>366</v>
      </c>
      <c r="L246" s="11"/>
      <c r="M246" s="11">
        <v>1</v>
      </c>
      <c r="N246" s="11">
        <v>1</v>
      </c>
      <c r="O246" s="11"/>
      <c r="P246" s="11"/>
      <c r="Q246" s="11"/>
      <c r="R246" s="11"/>
      <c r="S246" s="11"/>
      <c r="T246" s="11">
        <v>1</v>
      </c>
    </row>
    <row r="247" spans="1:20" x14ac:dyDescent="0.3">
      <c r="A247">
        <v>246</v>
      </c>
      <c r="B247">
        <v>1</v>
      </c>
      <c r="C247" s="1" t="s">
        <v>935</v>
      </c>
      <c r="D247" s="1" t="s">
        <v>936</v>
      </c>
      <c r="E247" s="1" t="s">
        <v>937</v>
      </c>
      <c r="F247">
        <v>250</v>
      </c>
      <c r="G247">
        <v>1</v>
      </c>
      <c r="H247" s="2">
        <v>38762.919861111113</v>
      </c>
      <c r="I247" s="2">
        <v>38763.20648148148</v>
      </c>
      <c r="K247" s="8" t="s">
        <v>367</v>
      </c>
      <c r="L247" s="11"/>
      <c r="M247" s="11">
        <v>1</v>
      </c>
      <c r="N247" s="11">
        <v>1</v>
      </c>
      <c r="O247" s="11"/>
      <c r="P247" s="11"/>
      <c r="Q247" s="11"/>
      <c r="R247" s="11"/>
      <c r="S247" s="11"/>
      <c r="T247" s="11">
        <v>1</v>
      </c>
    </row>
    <row r="248" spans="1:20" x14ac:dyDescent="0.3">
      <c r="A248">
        <v>247</v>
      </c>
      <c r="B248">
        <v>1</v>
      </c>
      <c r="C248" s="1" t="s">
        <v>938</v>
      </c>
      <c r="D248" s="1" t="s">
        <v>939</v>
      </c>
      <c r="E248" s="1" t="s">
        <v>940</v>
      </c>
      <c r="F248">
        <v>251</v>
      </c>
      <c r="G248">
        <v>1</v>
      </c>
      <c r="H248" s="2">
        <v>38762.919861111113</v>
      </c>
      <c r="I248" s="2">
        <v>38763.20648148148</v>
      </c>
      <c r="K248" s="16">
        <v>38762.919861111113</v>
      </c>
      <c r="L248" s="11"/>
      <c r="M248" s="11">
        <v>1</v>
      </c>
      <c r="N248" s="11">
        <v>1</v>
      </c>
      <c r="O248" s="11"/>
      <c r="P248" s="11"/>
      <c r="Q248" s="11"/>
      <c r="R248" s="11"/>
      <c r="S248" s="11"/>
      <c r="T248" s="11">
        <v>1</v>
      </c>
    </row>
    <row r="249" spans="1:20" x14ac:dyDescent="0.3">
      <c r="A249">
        <v>248</v>
      </c>
      <c r="B249">
        <v>1</v>
      </c>
      <c r="C249" s="1" t="s">
        <v>941</v>
      </c>
      <c r="D249" s="1" t="s">
        <v>942</v>
      </c>
      <c r="E249" s="1" t="s">
        <v>943</v>
      </c>
      <c r="F249">
        <v>252</v>
      </c>
      <c r="G249">
        <v>1</v>
      </c>
      <c r="H249" s="2">
        <v>38762.919861111113</v>
      </c>
      <c r="I249" s="2">
        <v>38763.20648148148</v>
      </c>
      <c r="K249" s="14">
        <v>38763.20648148148</v>
      </c>
      <c r="L249" s="11"/>
      <c r="M249" s="11">
        <v>1</v>
      </c>
      <c r="N249" s="11">
        <v>1</v>
      </c>
      <c r="O249" s="11"/>
      <c r="P249" s="11"/>
      <c r="Q249" s="11"/>
      <c r="R249" s="11"/>
      <c r="S249" s="11"/>
      <c r="T249" s="11">
        <v>1</v>
      </c>
    </row>
    <row r="250" spans="1:20" x14ac:dyDescent="0.3">
      <c r="A250">
        <v>249</v>
      </c>
      <c r="B250">
        <v>2</v>
      </c>
      <c r="C250" s="1" t="s">
        <v>944</v>
      </c>
      <c r="D250" s="1" t="s">
        <v>945</v>
      </c>
      <c r="E250" s="1" t="s">
        <v>946</v>
      </c>
      <c r="F250">
        <v>253</v>
      </c>
      <c r="G250">
        <v>1</v>
      </c>
      <c r="H250" s="2">
        <v>38762.919861111113</v>
      </c>
      <c r="I250" s="2">
        <v>38763.20648148148</v>
      </c>
      <c r="K250" s="5">
        <v>42</v>
      </c>
      <c r="L250" s="11"/>
      <c r="M250" s="11"/>
      <c r="N250" s="11"/>
      <c r="O250" s="11"/>
      <c r="P250" s="11">
        <v>1</v>
      </c>
      <c r="Q250" s="11">
        <v>1</v>
      </c>
      <c r="R250" s="11"/>
      <c r="S250" s="11"/>
      <c r="T250" s="11">
        <v>1</v>
      </c>
    </row>
    <row r="251" spans="1:20" x14ac:dyDescent="0.3">
      <c r="A251">
        <v>250</v>
      </c>
      <c r="B251">
        <v>2</v>
      </c>
      <c r="C251" s="1" t="s">
        <v>947</v>
      </c>
      <c r="D251" s="1" t="s">
        <v>948</v>
      </c>
      <c r="E251" s="1" t="s">
        <v>949</v>
      </c>
      <c r="F251">
        <v>254</v>
      </c>
      <c r="G251">
        <v>1</v>
      </c>
      <c r="H251" s="2">
        <v>38762.919861111113</v>
      </c>
      <c r="I251" s="2">
        <v>38763.20648148148</v>
      </c>
      <c r="K251" s="6" t="s">
        <v>368</v>
      </c>
      <c r="L251" s="11"/>
      <c r="M251" s="11"/>
      <c r="N251" s="11"/>
      <c r="O251" s="11"/>
      <c r="P251" s="11">
        <v>1</v>
      </c>
      <c r="Q251" s="11">
        <v>1</v>
      </c>
      <c r="R251" s="11"/>
      <c r="S251" s="11"/>
      <c r="T251" s="11">
        <v>1</v>
      </c>
    </row>
    <row r="252" spans="1:20" x14ac:dyDescent="0.3">
      <c r="A252">
        <v>251</v>
      </c>
      <c r="B252">
        <v>2</v>
      </c>
      <c r="C252" s="1" t="s">
        <v>950</v>
      </c>
      <c r="D252" s="1" t="s">
        <v>951</v>
      </c>
      <c r="E252" s="1" t="s">
        <v>952</v>
      </c>
      <c r="F252">
        <v>255</v>
      </c>
      <c r="G252">
        <v>1</v>
      </c>
      <c r="H252" s="2">
        <v>38762.919861111113</v>
      </c>
      <c r="I252" s="2">
        <v>38763.20648148148</v>
      </c>
      <c r="K252" s="7" t="s">
        <v>369</v>
      </c>
      <c r="L252" s="11"/>
      <c r="M252" s="11"/>
      <c r="N252" s="11"/>
      <c r="O252" s="11"/>
      <c r="P252" s="11">
        <v>1</v>
      </c>
      <c r="Q252" s="11">
        <v>1</v>
      </c>
      <c r="R252" s="11"/>
      <c r="S252" s="11"/>
      <c r="T252" s="11">
        <v>1</v>
      </c>
    </row>
    <row r="253" spans="1:20" x14ac:dyDescent="0.3">
      <c r="A253">
        <v>252</v>
      </c>
      <c r="B253">
        <v>2</v>
      </c>
      <c r="C253" s="1" t="s">
        <v>953</v>
      </c>
      <c r="D253" s="1" t="s">
        <v>55</v>
      </c>
      <c r="E253" s="1" t="s">
        <v>954</v>
      </c>
      <c r="F253">
        <v>256</v>
      </c>
      <c r="G253">
        <v>1</v>
      </c>
      <c r="H253" s="2">
        <v>38762.919861111113</v>
      </c>
      <c r="I253" s="2">
        <v>38763.20648148148</v>
      </c>
      <c r="K253" s="8" t="s">
        <v>370</v>
      </c>
      <c r="L253" s="11"/>
      <c r="M253" s="11"/>
      <c r="N253" s="11"/>
      <c r="O253" s="11"/>
      <c r="P253" s="11">
        <v>1</v>
      </c>
      <c r="Q253" s="11">
        <v>1</v>
      </c>
      <c r="R253" s="11"/>
      <c r="S253" s="11"/>
      <c r="T253" s="11">
        <v>1</v>
      </c>
    </row>
    <row r="254" spans="1:20" x14ac:dyDescent="0.3">
      <c r="A254">
        <v>253</v>
      </c>
      <c r="B254">
        <v>1</v>
      </c>
      <c r="C254" s="1" t="s">
        <v>955</v>
      </c>
      <c r="D254" s="1" t="s">
        <v>956</v>
      </c>
      <c r="E254" s="1" t="s">
        <v>957</v>
      </c>
      <c r="F254">
        <v>258</v>
      </c>
      <c r="G254">
        <v>1</v>
      </c>
      <c r="H254" s="2">
        <v>38762.919861111113</v>
      </c>
      <c r="I254" s="2">
        <v>38763.20648148148</v>
      </c>
      <c r="K254" s="16">
        <v>38762.919861111113</v>
      </c>
      <c r="L254" s="11"/>
      <c r="M254" s="11"/>
      <c r="N254" s="11"/>
      <c r="O254" s="11"/>
      <c r="P254" s="11">
        <v>1</v>
      </c>
      <c r="Q254" s="11">
        <v>1</v>
      </c>
      <c r="R254" s="11"/>
      <c r="S254" s="11"/>
      <c r="T254" s="11">
        <v>1</v>
      </c>
    </row>
    <row r="255" spans="1:20" x14ac:dyDescent="0.3">
      <c r="A255">
        <v>254</v>
      </c>
      <c r="B255">
        <v>2</v>
      </c>
      <c r="C255" s="1" t="s">
        <v>958</v>
      </c>
      <c r="D255" s="1" t="s">
        <v>959</v>
      </c>
      <c r="E255" s="1" t="s">
        <v>960</v>
      </c>
      <c r="F255">
        <v>259</v>
      </c>
      <c r="G255">
        <v>1</v>
      </c>
      <c r="H255" s="2">
        <v>38762.919861111113</v>
      </c>
      <c r="I255" s="2">
        <v>38763.20648148148</v>
      </c>
      <c r="K255" s="14">
        <v>38763.20648148148</v>
      </c>
      <c r="L255" s="11"/>
      <c r="M255" s="11"/>
      <c r="N255" s="11"/>
      <c r="O255" s="11"/>
      <c r="P255" s="11">
        <v>1</v>
      </c>
      <c r="Q255" s="11">
        <v>1</v>
      </c>
      <c r="R255" s="11"/>
      <c r="S255" s="11"/>
      <c r="T255" s="11">
        <v>1</v>
      </c>
    </row>
    <row r="256" spans="1:20" x14ac:dyDescent="0.3">
      <c r="A256">
        <v>255</v>
      </c>
      <c r="B256">
        <v>2</v>
      </c>
      <c r="C256" s="1" t="s">
        <v>961</v>
      </c>
      <c r="D256" s="1" t="s">
        <v>962</v>
      </c>
      <c r="E256" s="1" t="s">
        <v>963</v>
      </c>
      <c r="F256">
        <v>260</v>
      </c>
      <c r="G256">
        <v>1</v>
      </c>
      <c r="H256" s="2">
        <v>38762.919861111113</v>
      </c>
      <c r="I256" s="2">
        <v>38763.20648148148</v>
      </c>
      <c r="K256" s="5">
        <v>43</v>
      </c>
      <c r="L256" s="11"/>
      <c r="M256" s="11"/>
      <c r="N256" s="11"/>
      <c r="O256" s="11"/>
      <c r="P256" s="11">
        <v>1</v>
      </c>
      <c r="Q256" s="11">
        <v>1</v>
      </c>
      <c r="R256" s="11"/>
      <c r="S256" s="11"/>
      <c r="T256" s="11">
        <v>1</v>
      </c>
    </row>
    <row r="257" spans="1:20" x14ac:dyDescent="0.3">
      <c r="A257">
        <v>256</v>
      </c>
      <c r="B257">
        <v>2</v>
      </c>
      <c r="C257" s="1" t="s">
        <v>964</v>
      </c>
      <c r="D257" s="1" t="s">
        <v>965</v>
      </c>
      <c r="E257" s="1" t="s">
        <v>966</v>
      </c>
      <c r="F257">
        <v>261</v>
      </c>
      <c r="G257">
        <v>1</v>
      </c>
      <c r="H257" s="2">
        <v>38762.919861111113</v>
      </c>
      <c r="I257" s="2">
        <v>38763.20648148148</v>
      </c>
      <c r="K257" s="6" t="s">
        <v>371</v>
      </c>
      <c r="L257" s="11"/>
      <c r="M257" s="11"/>
      <c r="N257" s="11"/>
      <c r="O257" s="11"/>
      <c r="P257" s="11">
        <v>1</v>
      </c>
      <c r="Q257" s="11">
        <v>1</v>
      </c>
      <c r="R257" s="11"/>
      <c r="S257" s="11"/>
      <c r="T257" s="11">
        <v>1</v>
      </c>
    </row>
    <row r="258" spans="1:20" x14ac:dyDescent="0.3">
      <c r="A258">
        <v>257</v>
      </c>
      <c r="B258">
        <v>2</v>
      </c>
      <c r="C258" s="1" t="s">
        <v>967</v>
      </c>
      <c r="D258" s="1" t="s">
        <v>968</v>
      </c>
      <c r="E258" s="1" t="s">
        <v>969</v>
      </c>
      <c r="F258">
        <v>262</v>
      </c>
      <c r="G258">
        <v>1</v>
      </c>
      <c r="H258" s="2">
        <v>38762.919861111113</v>
      </c>
      <c r="I258" s="2">
        <v>38763.20648148148</v>
      </c>
      <c r="K258" s="7" t="s">
        <v>372</v>
      </c>
      <c r="L258" s="11"/>
      <c r="M258" s="11"/>
      <c r="N258" s="11"/>
      <c r="O258" s="11"/>
      <c r="P258" s="11">
        <v>1</v>
      </c>
      <c r="Q258" s="11">
        <v>1</v>
      </c>
      <c r="R258" s="11"/>
      <c r="S258" s="11"/>
      <c r="T258" s="11">
        <v>1</v>
      </c>
    </row>
    <row r="259" spans="1:20" x14ac:dyDescent="0.3">
      <c r="A259">
        <v>258</v>
      </c>
      <c r="B259">
        <v>1</v>
      </c>
      <c r="C259" s="1" t="s">
        <v>970</v>
      </c>
      <c r="D259" s="1" t="s">
        <v>971</v>
      </c>
      <c r="E259" s="1" t="s">
        <v>972</v>
      </c>
      <c r="F259">
        <v>263</v>
      </c>
      <c r="G259">
        <v>1</v>
      </c>
      <c r="H259" s="2">
        <v>38762.919861111113</v>
      </c>
      <c r="I259" s="2">
        <v>38763.20648148148</v>
      </c>
      <c r="K259" s="8" t="s">
        <v>373</v>
      </c>
      <c r="L259" s="11"/>
      <c r="M259" s="11"/>
      <c r="N259" s="11"/>
      <c r="O259" s="11"/>
      <c r="P259" s="11">
        <v>1</v>
      </c>
      <c r="Q259" s="11">
        <v>1</v>
      </c>
      <c r="R259" s="11"/>
      <c r="S259" s="11"/>
      <c r="T259" s="11">
        <v>1</v>
      </c>
    </row>
    <row r="260" spans="1:20" x14ac:dyDescent="0.3">
      <c r="A260">
        <v>259</v>
      </c>
      <c r="B260">
        <v>2</v>
      </c>
      <c r="C260" s="1" t="s">
        <v>973</v>
      </c>
      <c r="D260" s="1" t="s">
        <v>974</v>
      </c>
      <c r="E260" s="1" t="s">
        <v>975</v>
      </c>
      <c r="F260">
        <v>264</v>
      </c>
      <c r="G260">
        <v>1</v>
      </c>
      <c r="H260" s="2">
        <v>38762.919861111113</v>
      </c>
      <c r="I260" s="2">
        <v>38763.20648148148</v>
      </c>
      <c r="K260" s="16">
        <v>38762.919861111113</v>
      </c>
      <c r="L260" s="11"/>
      <c r="M260" s="11"/>
      <c r="N260" s="11"/>
      <c r="O260" s="11"/>
      <c r="P260" s="11">
        <v>1</v>
      </c>
      <c r="Q260" s="11">
        <v>1</v>
      </c>
      <c r="R260" s="11"/>
      <c r="S260" s="11"/>
      <c r="T260" s="11">
        <v>1</v>
      </c>
    </row>
    <row r="261" spans="1:20" x14ac:dyDescent="0.3">
      <c r="A261">
        <v>260</v>
      </c>
      <c r="B261">
        <v>1</v>
      </c>
      <c r="C261" s="1" t="s">
        <v>976</v>
      </c>
      <c r="D261" s="1" t="s">
        <v>977</v>
      </c>
      <c r="E261" s="1" t="s">
        <v>978</v>
      </c>
      <c r="F261">
        <v>265</v>
      </c>
      <c r="G261">
        <v>1</v>
      </c>
      <c r="H261" s="2">
        <v>38762.919861111113</v>
      </c>
      <c r="I261" s="2">
        <v>38763.20648148148</v>
      </c>
      <c r="K261" s="14">
        <v>38763.20648148148</v>
      </c>
      <c r="L261" s="11"/>
      <c r="M261" s="11"/>
      <c r="N261" s="11"/>
      <c r="O261" s="11"/>
      <c r="P261" s="11">
        <v>1</v>
      </c>
      <c r="Q261" s="11">
        <v>1</v>
      </c>
      <c r="R261" s="11"/>
      <c r="S261" s="11"/>
      <c r="T261" s="11">
        <v>1</v>
      </c>
    </row>
    <row r="262" spans="1:20" x14ac:dyDescent="0.3">
      <c r="A262">
        <v>261</v>
      </c>
      <c r="B262">
        <v>1</v>
      </c>
      <c r="C262" s="1" t="s">
        <v>979</v>
      </c>
      <c r="D262" s="1" t="s">
        <v>980</v>
      </c>
      <c r="E262" s="1" t="s">
        <v>981</v>
      </c>
      <c r="F262">
        <v>266</v>
      </c>
      <c r="G262">
        <v>1</v>
      </c>
      <c r="H262" s="2">
        <v>38762.919861111113</v>
      </c>
      <c r="I262" s="2">
        <v>38763.20648148148</v>
      </c>
      <c r="K262" s="5">
        <v>44</v>
      </c>
      <c r="L262" s="11"/>
      <c r="M262" s="11">
        <v>1</v>
      </c>
      <c r="N262" s="11">
        <v>1</v>
      </c>
      <c r="O262" s="11"/>
      <c r="P262" s="11"/>
      <c r="Q262" s="11"/>
      <c r="R262" s="11"/>
      <c r="S262" s="11"/>
      <c r="T262" s="11">
        <v>1</v>
      </c>
    </row>
    <row r="263" spans="1:20" x14ac:dyDescent="0.3">
      <c r="A263">
        <v>262</v>
      </c>
      <c r="B263">
        <v>2</v>
      </c>
      <c r="C263" s="1" t="s">
        <v>982</v>
      </c>
      <c r="D263" s="1" t="s">
        <v>983</v>
      </c>
      <c r="E263" s="1" t="s">
        <v>984</v>
      </c>
      <c r="F263">
        <v>267</v>
      </c>
      <c r="G263">
        <v>1</v>
      </c>
      <c r="H263" s="2">
        <v>38762.919861111113</v>
      </c>
      <c r="I263" s="2">
        <v>38763.20648148148</v>
      </c>
      <c r="K263" s="6" t="s">
        <v>374</v>
      </c>
      <c r="L263" s="11"/>
      <c r="M263" s="11">
        <v>1</v>
      </c>
      <c r="N263" s="11">
        <v>1</v>
      </c>
      <c r="O263" s="11"/>
      <c r="P263" s="11"/>
      <c r="Q263" s="11"/>
      <c r="R263" s="11"/>
      <c r="S263" s="11"/>
      <c r="T263" s="11">
        <v>1</v>
      </c>
    </row>
    <row r="264" spans="1:20" x14ac:dyDescent="0.3">
      <c r="A264">
        <v>263</v>
      </c>
      <c r="B264">
        <v>1</v>
      </c>
      <c r="C264" s="1" t="s">
        <v>985</v>
      </c>
      <c r="D264" s="1" t="s">
        <v>90</v>
      </c>
      <c r="E264" s="1" t="s">
        <v>986</v>
      </c>
      <c r="F264">
        <v>268</v>
      </c>
      <c r="G264">
        <v>1</v>
      </c>
      <c r="H264" s="2">
        <v>38762.919861111113</v>
      </c>
      <c r="I264" s="2">
        <v>38763.20648148148</v>
      </c>
      <c r="K264" s="7" t="s">
        <v>375</v>
      </c>
      <c r="L264" s="11"/>
      <c r="M264" s="11">
        <v>1</v>
      </c>
      <c r="N264" s="11">
        <v>1</v>
      </c>
      <c r="O264" s="11"/>
      <c r="P264" s="11"/>
      <c r="Q264" s="11"/>
      <c r="R264" s="11"/>
      <c r="S264" s="11"/>
      <c r="T264" s="11">
        <v>1</v>
      </c>
    </row>
    <row r="265" spans="1:20" x14ac:dyDescent="0.3">
      <c r="A265">
        <v>264</v>
      </c>
      <c r="B265">
        <v>1</v>
      </c>
      <c r="C265" s="1" t="s">
        <v>987</v>
      </c>
      <c r="D265" s="1" t="s">
        <v>988</v>
      </c>
      <c r="E265" s="1" t="s">
        <v>989</v>
      </c>
      <c r="F265">
        <v>269</v>
      </c>
      <c r="G265">
        <v>1</v>
      </c>
      <c r="H265" s="2">
        <v>38762.919861111113</v>
      </c>
      <c r="I265" s="2">
        <v>38763.20648148148</v>
      </c>
      <c r="K265" s="8" t="s">
        <v>376</v>
      </c>
      <c r="L265" s="11"/>
      <c r="M265" s="11">
        <v>1</v>
      </c>
      <c r="N265" s="11">
        <v>1</v>
      </c>
      <c r="O265" s="11"/>
      <c r="P265" s="11"/>
      <c r="Q265" s="11"/>
      <c r="R265" s="11"/>
      <c r="S265" s="11"/>
      <c r="T265" s="11">
        <v>1</v>
      </c>
    </row>
    <row r="266" spans="1:20" x14ac:dyDescent="0.3">
      <c r="A266">
        <v>265</v>
      </c>
      <c r="B266">
        <v>2</v>
      </c>
      <c r="C266" s="1" t="s">
        <v>990</v>
      </c>
      <c r="D266" s="1" t="s">
        <v>955</v>
      </c>
      <c r="E266" s="1" t="s">
        <v>991</v>
      </c>
      <c r="F266">
        <v>270</v>
      </c>
      <c r="G266">
        <v>1</v>
      </c>
      <c r="H266" s="2">
        <v>38762.919861111113</v>
      </c>
      <c r="I266" s="2">
        <v>38763.20648148148</v>
      </c>
      <c r="K266" s="16">
        <v>38762.919861111113</v>
      </c>
      <c r="L266" s="11"/>
      <c r="M266" s="11">
        <v>1</v>
      </c>
      <c r="N266" s="11">
        <v>1</v>
      </c>
      <c r="O266" s="11"/>
      <c r="P266" s="11"/>
      <c r="Q266" s="11"/>
      <c r="R266" s="11"/>
      <c r="S266" s="11"/>
      <c r="T266" s="11">
        <v>1</v>
      </c>
    </row>
    <row r="267" spans="1:20" x14ac:dyDescent="0.3">
      <c r="A267">
        <v>266</v>
      </c>
      <c r="B267">
        <v>2</v>
      </c>
      <c r="C267" s="1" t="s">
        <v>992</v>
      </c>
      <c r="D267" s="1" t="s">
        <v>993</v>
      </c>
      <c r="E267" s="1" t="s">
        <v>994</v>
      </c>
      <c r="F267">
        <v>271</v>
      </c>
      <c r="G267">
        <v>1</v>
      </c>
      <c r="H267" s="2">
        <v>38762.919861111113</v>
      </c>
      <c r="I267" s="2">
        <v>38763.20648148148</v>
      </c>
      <c r="K267" s="14">
        <v>38763.20648148148</v>
      </c>
      <c r="L267" s="11"/>
      <c r="M267" s="11">
        <v>1</v>
      </c>
      <c r="N267" s="11">
        <v>1</v>
      </c>
      <c r="O267" s="11"/>
      <c r="P267" s="11"/>
      <c r="Q267" s="11"/>
      <c r="R267" s="11"/>
      <c r="S267" s="11"/>
      <c r="T267" s="11">
        <v>1</v>
      </c>
    </row>
    <row r="268" spans="1:20" x14ac:dyDescent="0.3">
      <c r="A268">
        <v>267</v>
      </c>
      <c r="B268">
        <v>1</v>
      </c>
      <c r="C268" s="1" t="s">
        <v>995</v>
      </c>
      <c r="D268" s="1" t="s">
        <v>996</v>
      </c>
      <c r="E268" s="1" t="s">
        <v>997</v>
      </c>
      <c r="F268">
        <v>272</v>
      </c>
      <c r="G268">
        <v>1</v>
      </c>
      <c r="H268" s="2">
        <v>38762.919861111113</v>
      </c>
      <c r="I268" s="2">
        <v>38763.20648148148</v>
      </c>
      <c r="K268" s="5">
        <v>45</v>
      </c>
      <c r="L268" s="11"/>
      <c r="M268" s="11">
        <v>1</v>
      </c>
      <c r="N268" s="11">
        <v>1</v>
      </c>
      <c r="O268" s="11"/>
      <c r="P268" s="11"/>
      <c r="Q268" s="11"/>
      <c r="R268" s="11"/>
      <c r="S268" s="11"/>
      <c r="T268" s="11">
        <v>1</v>
      </c>
    </row>
    <row r="269" spans="1:20" x14ac:dyDescent="0.3">
      <c r="A269">
        <v>268</v>
      </c>
      <c r="B269">
        <v>1</v>
      </c>
      <c r="C269" s="1" t="s">
        <v>998</v>
      </c>
      <c r="D269" s="1" t="s">
        <v>999</v>
      </c>
      <c r="E269" s="1" t="s">
        <v>1000</v>
      </c>
      <c r="F269">
        <v>273</v>
      </c>
      <c r="G269">
        <v>1</v>
      </c>
      <c r="H269" s="2">
        <v>38762.919861111113</v>
      </c>
      <c r="I269" s="2">
        <v>38763.20648148148</v>
      </c>
      <c r="K269" s="6" t="s">
        <v>377</v>
      </c>
      <c r="L269" s="11"/>
      <c r="M269" s="11">
        <v>1</v>
      </c>
      <c r="N269" s="11">
        <v>1</v>
      </c>
      <c r="O269" s="11"/>
      <c r="P269" s="11"/>
      <c r="Q269" s="11"/>
      <c r="R269" s="11"/>
      <c r="S269" s="11"/>
      <c r="T269" s="11">
        <v>1</v>
      </c>
    </row>
    <row r="270" spans="1:20" x14ac:dyDescent="0.3">
      <c r="A270">
        <v>269</v>
      </c>
      <c r="B270">
        <v>1</v>
      </c>
      <c r="C270" s="1" t="s">
        <v>1001</v>
      </c>
      <c r="D270" s="1" t="s">
        <v>1002</v>
      </c>
      <c r="E270" s="1" t="s">
        <v>1003</v>
      </c>
      <c r="F270">
        <v>274</v>
      </c>
      <c r="G270">
        <v>1</v>
      </c>
      <c r="H270" s="2">
        <v>38762.919861111113</v>
      </c>
      <c r="I270" s="2">
        <v>38763.20648148148</v>
      </c>
      <c r="K270" s="7" t="s">
        <v>378</v>
      </c>
      <c r="L270" s="11"/>
      <c r="M270" s="11">
        <v>1</v>
      </c>
      <c r="N270" s="11">
        <v>1</v>
      </c>
      <c r="O270" s="11"/>
      <c r="P270" s="11"/>
      <c r="Q270" s="11"/>
      <c r="R270" s="11"/>
      <c r="S270" s="11"/>
      <c r="T270" s="11">
        <v>1</v>
      </c>
    </row>
    <row r="271" spans="1:20" x14ac:dyDescent="0.3">
      <c r="A271">
        <v>270</v>
      </c>
      <c r="B271">
        <v>1</v>
      </c>
      <c r="C271" s="1" t="s">
        <v>1004</v>
      </c>
      <c r="D271" s="1" t="s">
        <v>1005</v>
      </c>
      <c r="E271" s="1" t="s">
        <v>1006</v>
      </c>
      <c r="F271">
        <v>275</v>
      </c>
      <c r="G271">
        <v>1</v>
      </c>
      <c r="H271" s="2">
        <v>38762.919861111113</v>
      </c>
      <c r="I271" s="2">
        <v>38763.20648148148</v>
      </c>
      <c r="K271" s="8" t="s">
        <v>379</v>
      </c>
      <c r="L271" s="11"/>
      <c r="M271" s="11">
        <v>1</v>
      </c>
      <c r="N271" s="11">
        <v>1</v>
      </c>
      <c r="O271" s="11"/>
      <c r="P271" s="11"/>
      <c r="Q271" s="11"/>
      <c r="R271" s="11"/>
      <c r="S271" s="11"/>
      <c r="T271" s="11">
        <v>1</v>
      </c>
    </row>
    <row r="272" spans="1:20" x14ac:dyDescent="0.3">
      <c r="A272">
        <v>271</v>
      </c>
      <c r="B272">
        <v>1</v>
      </c>
      <c r="C272" s="1" t="s">
        <v>1007</v>
      </c>
      <c r="D272" s="1" t="s">
        <v>1008</v>
      </c>
      <c r="E272" s="1" t="s">
        <v>1009</v>
      </c>
      <c r="F272">
        <v>276</v>
      </c>
      <c r="G272">
        <v>0</v>
      </c>
      <c r="H272" s="2">
        <v>38762.919861111113</v>
      </c>
      <c r="I272" s="2">
        <v>38763.20648148148</v>
      </c>
      <c r="K272" s="16">
        <v>38762.919861111113</v>
      </c>
      <c r="L272" s="11"/>
      <c r="M272" s="11">
        <v>1</v>
      </c>
      <c r="N272" s="11">
        <v>1</v>
      </c>
      <c r="O272" s="11"/>
      <c r="P272" s="11"/>
      <c r="Q272" s="11"/>
      <c r="R272" s="11"/>
      <c r="S272" s="11"/>
      <c r="T272" s="11">
        <v>1</v>
      </c>
    </row>
    <row r="273" spans="1:20" x14ac:dyDescent="0.3">
      <c r="A273">
        <v>272</v>
      </c>
      <c r="B273">
        <v>1</v>
      </c>
      <c r="C273" s="1" t="s">
        <v>1010</v>
      </c>
      <c r="D273" s="1" t="s">
        <v>1011</v>
      </c>
      <c r="E273" s="1" t="s">
        <v>1012</v>
      </c>
      <c r="F273">
        <v>277</v>
      </c>
      <c r="G273">
        <v>1</v>
      </c>
      <c r="H273" s="2">
        <v>38762.919872685183</v>
      </c>
      <c r="I273" s="2">
        <v>38763.20648148148</v>
      </c>
      <c r="K273" s="14">
        <v>38763.20648148148</v>
      </c>
      <c r="L273" s="11"/>
      <c r="M273" s="11">
        <v>1</v>
      </c>
      <c r="N273" s="11">
        <v>1</v>
      </c>
      <c r="O273" s="11"/>
      <c r="P273" s="11"/>
      <c r="Q273" s="11"/>
      <c r="R273" s="11"/>
      <c r="S273" s="11"/>
      <c r="T273" s="11">
        <v>1</v>
      </c>
    </row>
    <row r="274" spans="1:20" x14ac:dyDescent="0.3">
      <c r="A274">
        <v>273</v>
      </c>
      <c r="B274">
        <v>2</v>
      </c>
      <c r="C274" s="1" t="s">
        <v>1013</v>
      </c>
      <c r="D274" s="1" t="s">
        <v>1014</v>
      </c>
      <c r="E274" s="1" t="s">
        <v>1015</v>
      </c>
      <c r="F274">
        <v>278</v>
      </c>
      <c r="G274">
        <v>1</v>
      </c>
      <c r="H274" s="2">
        <v>38762.919872685183</v>
      </c>
      <c r="I274" s="2">
        <v>38763.20648148148</v>
      </c>
      <c r="K274" s="5">
        <v>46</v>
      </c>
      <c r="L274" s="11"/>
      <c r="M274" s="11"/>
      <c r="N274" s="11"/>
      <c r="O274" s="11"/>
      <c r="P274" s="11">
        <v>1</v>
      </c>
      <c r="Q274" s="11">
        <v>1</v>
      </c>
      <c r="R274" s="11"/>
      <c r="S274" s="11"/>
      <c r="T274" s="11">
        <v>1</v>
      </c>
    </row>
    <row r="275" spans="1:20" x14ac:dyDescent="0.3">
      <c r="A275">
        <v>274</v>
      </c>
      <c r="B275">
        <v>1</v>
      </c>
      <c r="C275" s="1" t="s">
        <v>1016</v>
      </c>
      <c r="D275" s="1" t="s">
        <v>1017</v>
      </c>
      <c r="E275" s="1" t="s">
        <v>1018</v>
      </c>
      <c r="F275">
        <v>279</v>
      </c>
      <c r="G275">
        <v>1</v>
      </c>
      <c r="H275" s="2">
        <v>38762.919872685183</v>
      </c>
      <c r="I275" s="2">
        <v>38763.20648148148</v>
      </c>
      <c r="K275" s="6" t="s">
        <v>380</v>
      </c>
      <c r="L275" s="11"/>
      <c r="M275" s="11"/>
      <c r="N275" s="11"/>
      <c r="O275" s="11"/>
      <c r="P275" s="11">
        <v>1</v>
      </c>
      <c r="Q275" s="11">
        <v>1</v>
      </c>
      <c r="R275" s="11"/>
      <c r="S275" s="11"/>
      <c r="T275" s="11">
        <v>1</v>
      </c>
    </row>
    <row r="276" spans="1:20" x14ac:dyDescent="0.3">
      <c r="A276">
        <v>275</v>
      </c>
      <c r="B276">
        <v>2</v>
      </c>
      <c r="C276" s="1" t="s">
        <v>1019</v>
      </c>
      <c r="D276" s="1" t="s">
        <v>1020</v>
      </c>
      <c r="E276" s="1" t="s">
        <v>1021</v>
      </c>
      <c r="F276">
        <v>280</v>
      </c>
      <c r="G276">
        <v>1</v>
      </c>
      <c r="H276" s="2">
        <v>38762.919872685183</v>
      </c>
      <c r="I276" s="2">
        <v>38763.20648148148</v>
      </c>
      <c r="K276" s="7" t="s">
        <v>381</v>
      </c>
      <c r="L276" s="11"/>
      <c r="M276" s="11"/>
      <c r="N276" s="11"/>
      <c r="O276" s="11"/>
      <c r="P276" s="11">
        <v>1</v>
      </c>
      <c r="Q276" s="11">
        <v>1</v>
      </c>
      <c r="R276" s="11"/>
      <c r="S276" s="11"/>
      <c r="T276" s="11">
        <v>1</v>
      </c>
    </row>
    <row r="277" spans="1:20" x14ac:dyDescent="0.3">
      <c r="A277">
        <v>276</v>
      </c>
      <c r="B277">
        <v>1</v>
      </c>
      <c r="C277" s="1" t="s">
        <v>1022</v>
      </c>
      <c r="D277" s="1" t="s">
        <v>1023</v>
      </c>
      <c r="E277" s="1" t="s">
        <v>1024</v>
      </c>
      <c r="F277">
        <v>281</v>
      </c>
      <c r="G277">
        <v>1</v>
      </c>
      <c r="H277" s="2">
        <v>38762.919872685183</v>
      </c>
      <c r="I277" s="2">
        <v>38763.20648148148</v>
      </c>
      <c r="K277" s="8" t="s">
        <v>382</v>
      </c>
      <c r="L277" s="11"/>
      <c r="M277" s="11"/>
      <c r="N277" s="11"/>
      <c r="O277" s="11"/>
      <c r="P277" s="11">
        <v>1</v>
      </c>
      <c r="Q277" s="11">
        <v>1</v>
      </c>
      <c r="R277" s="11"/>
      <c r="S277" s="11"/>
      <c r="T277" s="11">
        <v>1</v>
      </c>
    </row>
    <row r="278" spans="1:20" x14ac:dyDescent="0.3">
      <c r="A278">
        <v>277</v>
      </c>
      <c r="B278">
        <v>2</v>
      </c>
      <c r="C278" s="1" t="s">
        <v>1025</v>
      </c>
      <c r="D278" s="1" t="s">
        <v>1026</v>
      </c>
      <c r="E278" s="1" t="s">
        <v>1027</v>
      </c>
      <c r="F278">
        <v>282</v>
      </c>
      <c r="G278">
        <v>1</v>
      </c>
      <c r="H278" s="2">
        <v>38762.919872685183</v>
      </c>
      <c r="I278" s="2">
        <v>38763.20648148148</v>
      </c>
      <c r="K278" s="16">
        <v>38762.919861111113</v>
      </c>
      <c r="L278" s="11"/>
      <c r="M278" s="11"/>
      <c r="N278" s="11"/>
      <c r="O278" s="11"/>
      <c r="P278" s="11">
        <v>1</v>
      </c>
      <c r="Q278" s="11">
        <v>1</v>
      </c>
      <c r="R278" s="11"/>
      <c r="S278" s="11"/>
      <c r="T278" s="11">
        <v>1</v>
      </c>
    </row>
    <row r="279" spans="1:20" x14ac:dyDescent="0.3">
      <c r="A279">
        <v>278</v>
      </c>
      <c r="B279">
        <v>2</v>
      </c>
      <c r="C279" s="1" t="s">
        <v>1028</v>
      </c>
      <c r="D279" s="1" t="s">
        <v>1029</v>
      </c>
      <c r="E279" s="1" t="s">
        <v>1030</v>
      </c>
      <c r="F279">
        <v>283</v>
      </c>
      <c r="G279">
        <v>1</v>
      </c>
      <c r="H279" s="2">
        <v>38762.919872685183</v>
      </c>
      <c r="I279" s="2">
        <v>38763.20648148148</v>
      </c>
      <c r="K279" s="14">
        <v>38763.20648148148</v>
      </c>
      <c r="L279" s="11"/>
      <c r="M279" s="11"/>
      <c r="N279" s="11"/>
      <c r="O279" s="11"/>
      <c r="P279" s="11">
        <v>1</v>
      </c>
      <c r="Q279" s="11">
        <v>1</v>
      </c>
      <c r="R279" s="11"/>
      <c r="S279" s="11"/>
      <c r="T279" s="11">
        <v>1</v>
      </c>
    </row>
    <row r="280" spans="1:20" x14ac:dyDescent="0.3">
      <c r="A280">
        <v>279</v>
      </c>
      <c r="B280">
        <v>2</v>
      </c>
      <c r="C280" s="1" t="s">
        <v>1031</v>
      </c>
      <c r="D280" s="1" t="s">
        <v>1032</v>
      </c>
      <c r="E280" s="1" t="s">
        <v>1033</v>
      </c>
      <c r="F280">
        <v>284</v>
      </c>
      <c r="G280">
        <v>1</v>
      </c>
      <c r="H280" s="2">
        <v>38762.919872685183</v>
      </c>
      <c r="I280" s="2">
        <v>38763.20648148148</v>
      </c>
      <c r="K280" s="5">
        <v>47</v>
      </c>
      <c r="L280" s="11"/>
      <c r="M280" s="11">
        <v>1</v>
      </c>
      <c r="N280" s="11">
        <v>1</v>
      </c>
      <c r="O280" s="11"/>
      <c r="P280" s="11"/>
      <c r="Q280" s="11"/>
      <c r="R280" s="11"/>
      <c r="S280" s="11"/>
      <c r="T280" s="11">
        <v>1</v>
      </c>
    </row>
    <row r="281" spans="1:20" x14ac:dyDescent="0.3">
      <c r="A281">
        <v>280</v>
      </c>
      <c r="B281">
        <v>2</v>
      </c>
      <c r="C281" s="1" t="s">
        <v>1034</v>
      </c>
      <c r="D281" s="1" t="s">
        <v>1035</v>
      </c>
      <c r="E281" s="1" t="s">
        <v>1036</v>
      </c>
      <c r="F281">
        <v>285</v>
      </c>
      <c r="G281">
        <v>1</v>
      </c>
      <c r="H281" s="2">
        <v>38762.919872685183</v>
      </c>
      <c r="I281" s="2">
        <v>38763.20648148148</v>
      </c>
      <c r="K281" s="6" t="s">
        <v>85</v>
      </c>
      <c r="L281" s="11"/>
      <c r="M281" s="11">
        <v>1</v>
      </c>
      <c r="N281" s="11">
        <v>1</v>
      </c>
      <c r="O281" s="11"/>
      <c r="P281" s="11"/>
      <c r="Q281" s="11"/>
      <c r="R281" s="11"/>
      <c r="S281" s="11"/>
      <c r="T281" s="11">
        <v>1</v>
      </c>
    </row>
    <row r="282" spans="1:20" x14ac:dyDescent="0.3">
      <c r="A282">
        <v>281</v>
      </c>
      <c r="B282">
        <v>2</v>
      </c>
      <c r="C282" s="1" t="s">
        <v>1037</v>
      </c>
      <c r="D282" s="1" t="s">
        <v>1038</v>
      </c>
      <c r="E282" s="1" t="s">
        <v>1039</v>
      </c>
      <c r="F282">
        <v>286</v>
      </c>
      <c r="G282">
        <v>1</v>
      </c>
      <c r="H282" s="2">
        <v>38762.919872685183</v>
      </c>
      <c r="I282" s="2">
        <v>38763.20648148148</v>
      </c>
      <c r="K282" s="7" t="s">
        <v>82</v>
      </c>
      <c r="L282" s="11"/>
      <c r="M282" s="11">
        <v>1</v>
      </c>
      <c r="N282" s="11">
        <v>1</v>
      </c>
      <c r="O282" s="11"/>
      <c r="P282" s="11"/>
      <c r="Q282" s="11"/>
      <c r="R282" s="11"/>
      <c r="S282" s="11"/>
      <c r="T282" s="11">
        <v>1</v>
      </c>
    </row>
    <row r="283" spans="1:20" x14ac:dyDescent="0.3">
      <c r="A283">
        <v>282</v>
      </c>
      <c r="B283">
        <v>2</v>
      </c>
      <c r="C283" s="1" t="s">
        <v>1040</v>
      </c>
      <c r="D283" s="1" t="s">
        <v>1041</v>
      </c>
      <c r="E283" s="1" t="s">
        <v>1042</v>
      </c>
      <c r="F283">
        <v>287</v>
      </c>
      <c r="G283">
        <v>1</v>
      </c>
      <c r="H283" s="2">
        <v>38762.919872685183</v>
      </c>
      <c r="I283" s="2">
        <v>38763.20648148148</v>
      </c>
      <c r="K283" s="8" t="s">
        <v>383</v>
      </c>
      <c r="L283" s="11"/>
      <c r="M283" s="11">
        <v>1</v>
      </c>
      <c r="N283" s="11">
        <v>1</v>
      </c>
      <c r="O283" s="11"/>
      <c r="P283" s="11"/>
      <c r="Q283" s="11"/>
      <c r="R283" s="11"/>
      <c r="S283" s="11"/>
      <c r="T283" s="11">
        <v>1</v>
      </c>
    </row>
    <row r="284" spans="1:20" x14ac:dyDescent="0.3">
      <c r="A284">
        <v>283</v>
      </c>
      <c r="B284">
        <v>1</v>
      </c>
      <c r="C284" s="1" t="s">
        <v>1043</v>
      </c>
      <c r="D284" s="1" t="s">
        <v>1044</v>
      </c>
      <c r="E284" s="1" t="s">
        <v>1045</v>
      </c>
      <c r="F284">
        <v>288</v>
      </c>
      <c r="G284">
        <v>1</v>
      </c>
      <c r="H284" s="2">
        <v>38762.919872685183</v>
      </c>
      <c r="I284" s="2">
        <v>38763.20648148148</v>
      </c>
      <c r="K284" s="16">
        <v>38762.919861111113</v>
      </c>
      <c r="L284" s="11"/>
      <c r="M284" s="11">
        <v>1</v>
      </c>
      <c r="N284" s="11">
        <v>1</v>
      </c>
      <c r="O284" s="11"/>
      <c r="P284" s="11"/>
      <c r="Q284" s="11"/>
      <c r="R284" s="11"/>
      <c r="S284" s="11"/>
      <c r="T284" s="11">
        <v>1</v>
      </c>
    </row>
    <row r="285" spans="1:20" x14ac:dyDescent="0.3">
      <c r="A285">
        <v>284</v>
      </c>
      <c r="B285">
        <v>1</v>
      </c>
      <c r="C285" s="1" t="s">
        <v>1046</v>
      </c>
      <c r="D285" s="1" t="s">
        <v>243</v>
      </c>
      <c r="E285" s="1" t="s">
        <v>1047</v>
      </c>
      <c r="F285">
        <v>289</v>
      </c>
      <c r="G285">
        <v>1</v>
      </c>
      <c r="H285" s="2">
        <v>38762.919872685183</v>
      </c>
      <c r="I285" s="2">
        <v>38763.20648148148</v>
      </c>
      <c r="K285" s="14">
        <v>38763.20648148148</v>
      </c>
      <c r="L285" s="11"/>
      <c r="M285" s="11">
        <v>1</v>
      </c>
      <c r="N285" s="11">
        <v>1</v>
      </c>
      <c r="O285" s="11"/>
      <c r="P285" s="11"/>
      <c r="Q285" s="11"/>
      <c r="R285" s="11"/>
      <c r="S285" s="11"/>
      <c r="T285" s="11">
        <v>1</v>
      </c>
    </row>
    <row r="286" spans="1:20" x14ac:dyDescent="0.3">
      <c r="A286">
        <v>285</v>
      </c>
      <c r="B286">
        <v>1</v>
      </c>
      <c r="C286" s="1" t="s">
        <v>1048</v>
      </c>
      <c r="D286" s="1" t="s">
        <v>1049</v>
      </c>
      <c r="E286" s="1" t="s">
        <v>1050</v>
      </c>
      <c r="F286">
        <v>290</v>
      </c>
      <c r="G286">
        <v>1</v>
      </c>
      <c r="H286" s="2">
        <v>38762.919872685183</v>
      </c>
      <c r="I286" s="2">
        <v>38763.20648148148</v>
      </c>
      <c r="K286" s="5">
        <v>48</v>
      </c>
      <c r="L286" s="11"/>
      <c r="M286" s="11">
        <v>1</v>
      </c>
      <c r="N286" s="11">
        <v>1</v>
      </c>
      <c r="O286" s="11"/>
      <c r="P286" s="11"/>
      <c r="Q286" s="11"/>
      <c r="R286" s="11"/>
      <c r="S286" s="11"/>
      <c r="T286" s="11">
        <v>1</v>
      </c>
    </row>
    <row r="287" spans="1:20" x14ac:dyDescent="0.3">
      <c r="A287">
        <v>286</v>
      </c>
      <c r="B287">
        <v>1</v>
      </c>
      <c r="C287" s="1" t="s">
        <v>1051</v>
      </c>
      <c r="D287" s="1" t="s">
        <v>1052</v>
      </c>
      <c r="E287" s="1" t="s">
        <v>1053</v>
      </c>
      <c r="F287">
        <v>291</v>
      </c>
      <c r="G287">
        <v>1</v>
      </c>
      <c r="H287" s="2">
        <v>38762.919872685183</v>
      </c>
      <c r="I287" s="2">
        <v>38763.20648148148</v>
      </c>
      <c r="K287" s="6" t="s">
        <v>384</v>
      </c>
      <c r="L287" s="11"/>
      <c r="M287" s="11">
        <v>1</v>
      </c>
      <c r="N287" s="11">
        <v>1</v>
      </c>
      <c r="O287" s="11"/>
      <c r="P287" s="11"/>
      <c r="Q287" s="11"/>
      <c r="R287" s="11"/>
      <c r="S287" s="11"/>
      <c r="T287" s="11">
        <v>1</v>
      </c>
    </row>
    <row r="288" spans="1:20" x14ac:dyDescent="0.3">
      <c r="A288">
        <v>287</v>
      </c>
      <c r="B288">
        <v>2</v>
      </c>
      <c r="C288" s="1" t="s">
        <v>1054</v>
      </c>
      <c r="D288" s="1" t="s">
        <v>1055</v>
      </c>
      <c r="E288" s="1" t="s">
        <v>1056</v>
      </c>
      <c r="F288">
        <v>292</v>
      </c>
      <c r="G288">
        <v>1</v>
      </c>
      <c r="H288" s="2">
        <v>38762.919872685183</v>
      </c>
      <c r="I288" s="2">
        <v>38763.20648148148</v>
      </c>
      <c r="K288" s="7" t="s">
        <v>385</v>
      </c>
      <c r="L288" s="11"/>
      <c r="M288" s="11">
        <v>1</v>
      </c>
      <c r="N288" s="11">
        <v>1</v>
      </c>
      <c r="O288" s="11"/>
      <c r="P288" s="11"/>
      <c r="Q288" s="11"/>
      <c r="R288" s="11"/>
      <c r="S288" s="11"/>
      <c r="T288" s="11">
        <v>1</v>
      </c>
    </row>
    <row r="289" spans="1:20" x14ac:dyDescent="0.3">
      <c r="A289">
        <v>288</v>
      </c>
      <c r="B289">
        <v>1</v>
      </c>
      <c r="C289" s="1" t="s">
        <v>1057</v>
      </c>
      <c r="D289" s="1" t="s">
        <v>1058</v>
      </c>
      <c r="E289" s="1" t="s">
        <v>1059</v>
      </c>
      <c r="F289">
        <v>293</v>
      </c>
      <c r="G289">
        <v>1</v>
      </c>
      <c r="H289" s="2">
        <v>38762.919872685183</v>
      </c>
      <c r="I289" s="2">
        <v>38763.20648148148</v>
      </c>
      <c r="K289" s="8" t="s">
        <v>386</v>
      </c>
      <c r="L289" s="11"/>
      <c r="M289" s="11">
        <v>1</v>
      </c>
      <c r="N289" s="11">
        <v>1</v>
      </c>
      <c r="O289" s="11"/>
      <c r="P289" s="11"/>
      <c r="Q289" s="11"/>
      <c r="R289" s="11"/>
      <c r="S289" s="11"/>
      <c r="T289" s="11">
        <v>1</v>
      </c>
    </row>
    <row r="290" spans="1:20" x14ac:dyDescent="0.3">
      <c r="A290">
        <v>289</v>
      </c>
      <c r="B290">
        <v>1</v>
      </c>
      <c r="C290" s="1" t="s">
        <v>1060</v>
      </c>
      <c r="D290" s="1" t="s">
        <v>1061</v>
      </c>
      <c r="E290" s="1" t="s">
        <v>1062</v>
      </c>
      <c r="F290">
        <v>294</v>
      </c>
      <c r="G290">
        <v>1</v>
      </c>
      <c r="H290" s="2">
        <v>38762.919872685183</v>
      </c>
      <c r="I290" s="2">
        <v>38763.20648148148</v>
      </c>
      <c r="K290" s="16">
        <v>38762.919861111113</v>
      </c>
      <c r="L290" s="11"/>
      <c r="M290" s="11">
        <v>1</v>
      </c>
      <c r="N290" s="11">
        <v>1</v>
      </c>
      <c r="O290" s="11"/>
      <c r="P290" s="11"/>
      <c r="Q290" s="11"/>
      <c r="R290" s="11"/>
      <c r="S290" s="11"/>
      <c r="T290" s="11">
        <v>1</v>
      </c>
    </row>
    <row r="291" spans="1:20" x14ac:dyDescent="0.3">
      <c r="A291">
        <v>290</v>
      </c>
      <c r="B291">
        <v>1</v>
      </c>
      <c r="C291" s="1" t="s">
        <v>1063</v>
      </c>
      <c r="D291" s="1" t="s">
        <v>1064</v>
      </c>
      <c r="E291" s="1" t="s">
        <v>1065</v>
      </c>
      <c r="F291">
        <v>295</v>
      </c>
      <c r="G291">
        <v>1</v>
      </c>
      <c r="H291" s="2">
        <v>38762.919872685183</v>
      </c>
      <c r="I291" s="2">
        <v>38763.20648148148</v>
      </c>
      <c r="K291" s="14">
        <v>38763.20648148148</v>
      </c>
      <c r="L291" s="11"/>
      <c r="M291" s="11">
        <v>1</v>
      </c>
      <c r="N291" s="11">
        <v>1</v>
      </c>
      <c r="O291" s="11"/>
      <c r="P291" s="11"/>
      <c r="Q291" s="11"/>
      <c r="R291" s="11"/>
      <c r="S291" s="11"/>
      <c r="T291" s="11">
        <v>1</v>
      </c>
    </row>
    <row r="292" spans="1:20" x14ac:dyDescent="0.3">
      <c r="A292">
        <v>291</v>
      </c>
      <c r="B292">
        <v>1</v>
      </c>
      <c r="C292" s="1" t="s">
        <v>1066</v>
      </c>
      <c r="D292" s="1" t="s">
        <v>1067</v>
      </c>
      <c r="E292" s="1" t="s">
        <v>1068</v>
      </c>
      <c r="F292">
        <v>296</v>
      </c>
      <c r="G292">
        <v>1</v>
      </c>
      <c r="H292" s="2">
        <v>38762.919872685183</v>
      </c>
      <c r="I292" s="2">
        <v>38763.20648148148</v>
      </c>
      <c r="K292" s="5">
        <v>49</v>
      </c>
      <c r="L292" s="11"/>
      <c r="M292" s="11"/>
      <c r="N292" s="11"/>
      <c r="O292" s="11"/>
      <c r="P292" s="11">
        <v>1</v>
      </c>
      <c r="Q292" s="11">
        <v>1</v>
      </c>
      <c r="R292" s="11"/>
      <c r="S292" s="11"/>
      <c r="T292" s="11">
        <v>1</v>
      </c>
    </row>
    <row r="293" spans="1:20" x14ac:dyDescent="0.3">
      <c r="A293">
        <v>292</v>
      </c>
      <c r="B293">
        <v>2</v>
      </c>
      <c r="C293" s="1" t="s">
        <v>1069</v>
      </c>
      <c r="D293" s="1" t="s">
        <v>1070</v>
      </c>
      <c r="E293" s="1" t="s">
        <v>1071</v>
      </c>
      <c r="F293">
        <v>297</v>
      </c>
      <c r="G293">
        <v>1</v>
      </c>
      <c r="H293" s="2">
        <v>38762.919872685183</v>
      </c>
      <c r="I293" s="2">
        <v>38763.20648148148</v>
      </c>
      <c r="K293" s="6" t="s">
        <v>387</v>
      </c>
      <c r="L293" s="11"/>
      <c r="M293" s="11"/>
      <c r="N293" s="11"/>
      <c r="O293" s="11"/>
      <c r="P293" s="11">
        <v>1</v>
      </c>
      <c r="Q293" s="11">
        <v>1</v>
      </c>
      <c r="R293" s="11"/>
      <c r="S293" s="11"/>
      <c r="T293" s="11">
        <v>1</v>
      </c>
    </row>
    <row r="294" spans="1:20" x14ac:dyDescent="0.3">
      <c r="A294">
        <v>293</v>
      </c>
      <c r="B294">
        <v>2</v>
      </c>
      <c r="C294" s="1" t="s">
        <v>132</v>
      </c>
      <c r="D294" s="1" t="s">
        <v>1072</v>
      </c>
      <c r="E294" s="1" t="s">
        <v>1073</v>
      </c>
      <c r="F294">
        <v>298</v>
      </c>
      <c r="G294">
        <v>1</v>
      </c>
      <c r="H294" s="2">
        <v>38762.919872685183</v>
      </c>
      <c r="I294" s="2">
        <v>38763.20648148148</v>
      </c>
      <c r="K294" s="7" t="s">
        <v>388</v>
      </c>
      <c r="L294" s="11"/>
      <c r="M294" s="11"/>
      <c r="N294" s="11"/>
      <c r="O294" s="11"/>
      <c r="P294" s="11">
        <v>1</v>
      </c>
      <c r="Q294" s="11">
        <v>1</v>
      </c>
      <c r="R294" s="11"/>
      <c r="S294" s="11"/>
      <c r="T294" s="11">
        <v>1</v>
      </c>
    </row>
    <row r="295" spans="1:20" x14ac:dyDescent="0.3">
      <c r="A295">
        <v>294</v>
      </c>
      <c r="B295">
        <v>2</v>
      </c>
      <c r="C295" s="1" t="s">
        <v>1074</v>
      </c>
      <c r="D295" s="1" t="s">
        <v>1075</v>
      </c>
      <c r="E295" s="1" t="s">
        <v>1076</v>
      </c>
      <c r="F295">
        <v>299</v>
      </c>
      <c r="G295">
        <v>1</v>
      </c>
      <c r="H295" s="2">
        <v>38762.919872685183</v>
      </c>
      <c r="I295" s="2">
        <v>38763.20648148148</v>
      </c>
      <c r="K295" s="8" t="s">
        <v>389</v>
      </c>
      <c r="L295" s="11"/>
      <c r="M295" s="11"/>
      <c r="N295" s="11"/>
      <c r="O295" s="11"/>
      <c r="P295" s="11">
        <v>1</v>
      </c>
      <c r="Q295" s="11">
        <v>1</v>
      </c>
      <c r="R295" s="11"/>
      <c r="S295" s="11"/>
      <c r="T295" s="11">
        <v>1</v>
      </c>
    </row>
    <row r="296" spans="1:20" x14ac:dyDescent="0.3">
      <c r="A296">
        <v>295</v>
      </c>
      <c r="B296">
        <v>1</v>
      </c>
      <c r="C296" s="1" t="s">
        <v>1077</v>
      </c>
      <c r="D296" s="1" t="s">
        <v>1078</v>
      </c>
      <c r="E296" s="1" t="s">
        <v>1079</v>
      </c>
      <c r="F296">
        <v>300</v>
      </c>
      <c r="G296">
        <v>1</v>
      </c>
      <c r="H296" s="2">
        <v>38762.919872685183</v>
      </c>
      <c r="I296" s="2">
        <v>38763.20648148148</v>
      </c>
      <c r="K296" s="16">
        <v>38762.919861111113</v>
      </c>
      <c r="L296" s="11"/>
      <c r="M296" s="11"/>
      <c r="N296" s="11"/>
      <c r="O296" s="11"/>
      <c r="P296" s="11">
        <v>1</v>
      </c>
      <c r="Q296" s="11">
        <v>1</v>
      </c>
      <c r="R296" s="11"/>
      <c r="S296" s="11"/>
      <c r="T296" s="11">
        <v>1</v>
      </c>
    </row>
    <row r="297" spans="1:20" x14ac:dyDescent="0.3">
      <c r="A297">
        <v>296</v>
      </c>
      <c r="B297">
        <v>2</v>
      </c>
      <c r="C297" s="1" t="s">
        <v>1080</v>
      </c>
      <c r="D297" s="1" t="s">
        <v>1081</v>
      </c>
      <c r="E297" s="1" t="s">
        <v>1082</v>
      </c>
      <c r="F297">
        <v>301</v>
      </c>
      <c r="G297">
        <v>1</v>
      </c>
      <c r="H297" s="2">
        <v>38762.919872685183</v>
      </c>
      <c r="I297" s="2">
        <v>38763.20648148148</v>
      </c>
      <c r="K297" s="14">
        <v>38763.20648148148</v>
      </c>
      <c r="L297" s="11"/>
      <c r="M297" s="11"/>
      <c r="N297" s="11"/>
      <c r="O297" s="11"/>
      <c r="P297" s="11">
        <v>1</v>
      </c>
      <c r="Q297" s="11">
        <v>1</v>
      </c>
      <c r="R297" s="11"/>
      <c r="S297" s="11"/>
      <c r="T297" s="11">
        <v>1</v>
      </c>
    </row>
    <row r="298" spans="1:20" x14ac:dyDescent="0.3">
      <c r="A298">
        <v>297</v>
      </c>
      <c r="B298">
        <v>1</v>
      </c>
      <c r="C298" s="1" t="s">
        <v>1083</v>
      </c>
      <c r="D298" s="1" t="s">
        <v>1084</v>
      </c>
      <c r="E298" s="1" t="s">
        <v>1085</v>
      </c>
      <c r="F298">
        <v>302</v>
      </c>
      <c r="G298">
        <v>1</v>
      </c>
      <c r="H298" s="2">
        <v>38762.919872685183</v>
      </c>
      <c r="I298" s="2">
        <v>38763.20648148148</v>
      </c>
      <c r="K298" s="5">
        <v>50</v>
      </c>
      <c r="L298" s="11"/>
      <c r="M298" s="11">
        <v>1</v>
      </c>
      <c r="N298" s="11">
        <v>1</v>
      </c>
      <c r="O298" s="11"/>
      <c r="P298" s="11"/>
      <c r="Q298" s="11"/>
      <c r="R298" s="11"/>
      <c r="S298" s="11"/>
      <c r="T298" s="11">
        <v>1</v>
      </c>
    </row>
    <row r="299" spans="1:20" x14ac:dyDescent="0.3">
      <c r="A299">
        <v>298</v>
      </c>
      <c r="B299">
        <v>1</v>
      </c>
      <c r="C299" s="1" t="s">
        <v>1086</v>
      </c>
      <c r="D299" s="1" t="s">
        <v>1087</v>
      </c>
      <c r="E299" s="1" t="s">
        <v>1088</v>
      </c>
      <c r="F299">
        <v>303</v>
      </c>
      <c r="G299">
        <v>1</v>
      </c>
      <c r="H299" s="2">
        <v>38762.919872685183</v>
      </c>
      <c r="I299" s="2">
        <v>38763.20648148148</v>
      </c>
      <c r="K299" s="6" t="s">
        <v>390</v>
      </c>
      <c r="L299" s="11"/>
      <c r="M299" s="11">
        <v>1</v>
      </c>
      <c r="N299" s="11">
        <v>1</v>
      </c>
      <c r="O299" s="11"/>
      <c r="P299" s="11"/>
      <c r="Q299" s="11"/>
      <c r="R299" s="11"/>
      <c r="S299" s="11"/>
      <c r="T299" s="11">
        <v>1</v>
      </c>
    </row>
    <row r="300" spans="1:20" x14ac:dyDescent="0.3">
      <c r="A300">
        <v>299</v>
      </c>
      <c r="B300">
        <v>2</v>
      </c>
      <c r="C300" s="1" t="s">
        <v>140</v>
      </c>
      <c r="D300" s="1" t="s">
        <v>1089</v>
      </c>
      <c r="E300" s="1" t="s">
        <v>1090</v>
      </c>
      <c r="F300">
        <v>304</v>
      </c>
      <c r="G300">
        <v>1</v>
      </c>
      <c r="H300" s="2">
        <v>38762.919872685183</v>
      </c>
      <c r="I300" s="2">
        <v>38763.20648148148</v>
      </c>
      <c r="K300" s="7" t="s">
        <v>391</v>
      </c>
      <c r="L300" s="11"/>
      <c r="M300" s="11">
        <v>1</v>
      </c>
      <c r="N300" s="11">
        <v>1</v>
      </c>
      <c r="O300" s="11"/>
      <c r="P300" s="11"/>
      <c r="Q300" s="11"/>
      <c r="R300" s="11"/>
      <c r="S300" s="11"/>
      <c r="T300" s="11">
        <v>1</v>
      </c>
    </row>
    <row r="301" spans="1:20" x14ac:dyDescent="0.3">
      <c r="A301">
        <v>300</v>
      </c>
      <c r="B301">
        <v>1</v>
      </c>
      <c r="C301" s="1" t="s">
        <v>244</v>
      </c>
      <c r="D301" s="1" t="s">
        <v>1091</v>
      </c>
      <c r="E301" s="1" t="s">
        <v>1092</v>
      </c>
      <c r="F301">
        <v>305</v>
      </c>
      <c r="G301">
        <v>1</v>
      </c>
      <c r="H301" s="2">
        <v>38762.919872685183</v>
      </c>
      <c r="I301" s="2">
        <v>38763.20648148148</v>
      </c>
      <c r="K301" s="8" t="s">
        <v>392</v>
      </c>
      <c r="L301" s="11"/>
      <c r="M301" s="11">
        <v>1</v>
      </c>
      <c r="N301" s="11">
        <v>1</v>
      </c>
      <c r="O301" s="11"/>
      <c r="P301" s="11"/>
      <c r="Q301" s="11"/>
      <c r="R301" s="11"/>
      <c r="S301" s="11"/>
      <c r="T301" s="11">
        <v>1</v>
      </c>
    </row>
    <row r="302" spans="1:20" x14ac:dyDescent="0.3">
      <c r="A302">
        <v>301</v>
      </c>
      <c r="B302">
        <v>2</v>
      </c>
      <c r="C302" s="1" t="s">
        <v>1093</v>
      </c>
      <c r="D302" s="1" t="s">
        <v>1094</v>
      </c>
      <c r="E302" s="1" t="s">
        <v>1095</v>
      </c>
      <c r="F302">
        <v>306</v>
      </c>
      <c r="G302">
        <v>1</v>
      </c>
      <c r="H302" s="2">
        <v>38762.919872685183</v>
      </c>
      <c r="I302" s="2">
        <v>38763.20648148148</v>
      </c>
      <c r="K302" s="16">
        <v>38762.919861111113</v>
      </c>
      <c r="L302" s="11"/>
      <c r="M302" s="11">
        <v>1</v>
      </c>
      <c r="N302" s="11">
        <v>1</v>
      </c>
      <c r="O302" s="11"/>
      <c r="P302" s="11"/>
      <c r="Q302" s="11"/>
      <c r="R302" s="11"/>
      <c r="S302" s="11"/>
      <c r="T302" s="11">
        <v>1</v>
      </c>
    </row>
    <row r="303" spans="1:20" x14ac:dyDescent="0.3">
      <c r="A303">
        <v>302</v>
      </c>
      <c r="B303">
        <v>1</v>
      </c>
      <c r="C303" s="1" t="s">
        <v>231</v>
      </c>
      <c r="D303" s="1" t="s">
        <v>1096</v>
      </c>
      <c r="E303" s="1" t="s">
        <v>1097</v>
      </c>
      <c r="F303">
        <v>307</v>
      </c>
      <c r="G303">
        <v>1</v>
      </c>
      <c r="H303" s="2">
        <v>38762.919872685183</v>
      </c>
      <c r="I303" s="2">
        <v>38763.20648148148</v>
      </c>
      <c r="K303" s="14">
        <v>38763.20648148148</v>
      </c>
      <c r="L303" s="11"/>
      <c r="M303" s="11">
        <v>1</v>
      </c>
      <c r="N303" s="11">
        <v>1</v>
      </c>
      <c r="O303" s="11"/>
      <c r="P303" s="11"/>
      <c r="Q303" s="11"/>
      <c r="R303" s="11"/>
      <c r="S303" s="11"/>
      <c r="T303" s="11">
        <v>1</v>
      </c>
    </row>
    <row r="304" spans="1:20" x14ac:dyDescent="0.3">
      <c r="A304">
        <v>303</v>
      </c>
      <c r="B304">
        <v>2</v>
      </c>
      <c r="C304" s="1" t="s">
        <v>232</v>
      </c>
      <c r="D304" s="1" t="s">
        <v>1098</v>
      </c>
      <c r="E304" s="1" t="s">
        <v>1099</v>
      </c>
      <c r="F304">
        <v>308</v>
      </c>
      <c r="G304">
        <v>1</v>
      </c>
      <c r="H304" s="2">
        <v>38762.919872685183</v>
      </c>
      <c r="I304" s="2">
        <v>38763.20648148148</v>
      </c>
      <c r="K304" s="5">
        <v>51</v>
      </c>
      <c r="L304" s="11"/>
      <c r="M304" s="11">
        <v>1</v>
      </c>
      <c r="N304" s="11">
        <v>1</v>
      </c>
      <c r="O304" s="11"/>
      <c r="P304" s="11"/>
      <c r="Q304" s="11"/>
      <c r="R304" s="11"/>
      <c r="S304" s="11"/>
      <c r="T304" s="11">
        <v>1</v>
      </c>
    </row>
    <row r="305" spans="1:20" x14ac:dyDescent="0.3">
      <c r="A305">
        <v>304</v>
      </c>
      <c r="B305">
        <v>2</v>
      </c>
      <c r="C305" s="1" t="s">
        <v>1100</v>
      </c>
      <c r="D305" s="1" t="s">
        <v>1101</v>
      </c>
      <c r="E305" s="1" t="s">
        <v>1102</v>
      </c>
      <c r="F305">
        <v>309</v>
      </c>
      <c r="G305">
        <v>1</v>
      </c>
      <c r="H305" s="2">
        <v>38762.919872685183</v>
      </c>
      <c r="I305" s="2">
        <v>38763.20648148148</v>
      </c>
      <c r="K305" s="6" t="s">
        <v>393</v>
      </c>
      <c r="L305" s="11"/>
      <c r="M305" s="11">
        <v>1</v>
      </c>
      <c r="N305" s="11">
        <v>1</v>
      </c>
      <c r="O305" s="11"/>
      <c r="P305" s="11"/>
      <c r="Q305" s="11"/>
      <c r="R305" s="11"/>
      <c r="S305" s="11"/>
      <c r="T305" s="11">
        <v>1</v>
      </c>
    </row>
    <row r="306" spans="1:20" x14ac:dyDescent="0.3">
      <c r="A306">
        <v>305</v>
      </c>
      <c r="B306">
        <v>1</v>
      </c>
      <c r="C306" s="1" t="s">
        <v>194</v>
      </c>
      <c r="D306" s="1" t="s">
        <v>1103</v>
      </c>
      <c r="E306" s="1" t="s">
        <v>1104</v>
      </c>
      <c r="F306">
        <v>310</v>
      </c>
      <c r="G306">
        <v>1</v>
      </c>
      <c r="H306" s="2">
        <v>38762.919872685183</v>
      </c>
      <c r="I306" s="2">
        <v>38763.20648148148</v>
      </c>
      <c r="K306" s="7" t="s">
        <v>394</v>
      </c>
      <c r="L306" s="11"/>
      <c r="M306" s="11">
        <v>1</v>
      </c>
      <c r="N306" s="11">
        <v>1</v>
      </c>
      <c r="O306" s="11"/>
      <c r="P306" s="11"/>
      <c r="Q306" s="11"/>
      <c r="R306" s="11"/>
      <c r="S306" s="11"/>
      <c r="T306" s="11">
        <v>1</v>
      </c>
    </row>
    <row r="307" spans="1:20" x14ac:dyDescent="0.3">
      <c r="A307">
        <v>306</v>
      </c>
      <c r="B307">
        <v>1</v>
      </c>
      <c r="C307" s="1" t="s">
        <v>1105</v>
      </c>
      <c r="D307" s="1" t="s">
        <v>1106</v>
      </c>
      <c r="E307" s="1" t="s">
        <v>1107</v>
      </c>
      <c r="F307">
        <v>311</v>
      </c>
      <c r="G307">
        <v>1</v>
      </c>
      <c r="H307" s="2">
        <v>38762.919872685183</v>
      </c>
      <c r="I307" s="2">
        <v>38763.20648148148</v>
      </c>
      <c r="K307" s="8" t="s">
        <v>395</v>
      </c>
      <c r="L307" s="11"/>
      <c r="M307" s="11">
        <v>1</v>
      </c>
      <c r="N307" s="11">
        <v>1</v>
      </c>
      <c r="O307" s="11"/>
      <c r="P307" s="11"/>
      <c r="Q307" s="11"/>
      <c r="R307" s="11"/>
      <c r="S307" s="11"/>
      <c r="T307" s="11">
        <v>1</v>
      </c>
    </row>
    <row r="308" spans="1:20" x14ac:dyDescent="0.3">
      <c r="A308">
        <v>307</v>
      </c>
      <c r="B308">
        <v>2</v>
      </c>
      <c r="C308" s="1" t="s">
        <v>1108</v>
      </c>
      <c r="D308" s="1" t="s">
        <v>890</v>
      </c>
      <c r="E308" s="1" t="s">
        <v>1109</v>
      </c>
      <c r="F308">
        <v>312</v>
      </c>
      <c r="G308">
        <v>1</v>
      </c>
      <c r="H308" s="2">
        <v>38762.919872685183</v>
      </c>
      <c r="I308" s="2">
        <v>38763.20648148148</v>
      </c>
      <c r="K308" s="16">
        <v>38762.919861111113</v>
      </c>
      <c r="L308" s="11"/>
      <c r="M308" s="11">
        <v>1</v>
      </c>
      <c r="N308" s="11">
        <v>1</v>
      </c>
      <c r="O308" s="11"/>
      <c r="P308" s="11"/>
      <c r="Q308" s="11"/>
      <c r="R308" s="11"/>
      <c r="S308" s="11"/>
      <c r="T308" s="11">
        <v>1</v>
      </c>
    </row>
    <row r="309" spans="1:20" x14ac:dyDescent="0.3">
      <c r="A309">
        <v>308</v>
      </c>
      <c r="B309">
        <v>1</v>
      </c>
      <c r="C309" s="1" t="s">
        <v>287</v>
      </c>
      <c r="D309" s="1" t="s">
        <v>1110</v>
      </c>
      <c r="E309" s="1" t="s">
        <v>1111</v>
      </c>
      <c r="F309">
        <v>313</v>
      </c>
      <c r="G309">
        <v>1</v>
      </c>
      <c r="H309" s="2">
        <v>38762.919872685183</v>
      </c>
      <c r="I309" s="2">
        <v>38763.20648148148</v>
      </c>
      <c r="K309" s="14">
        <v>38763.20648148148</v>
      </c>
      <c r="L309" s="11"/>
      <c r="M309" s="11">
        <v>1</v>
      </c>
      <c r="N309" s="11">
        <v>1</v>
      </c>
      <c r="O309" s="11"/>
      <c r="P309" s="11"/>
      <c r="Q309" s="11"/>
      <c r="R309" s="11"/>
      <c r="S309" s="11"/>
      <c r="T309" s="11">
        <v>1</v>
      </c>
    </row>
    <row r="310" spans="1:20" x14ac:dyDescent="0.3">
      <c r="A310">
        <v>309</v>
      </c>
      <c r="B310">
        <v>1</v>
      </c>
      <c r="C310" s="1" t="s">
        <v>150</v>
      </c>
      <c r="D310" s="1" t="s">
        <v>1112</v>
      </c>
      <c r="E310" s="1" t="s">
        <v>1113</v>
      </c>
      <c r="F310">
        <v>314</v>
      </c>
      <c r="G310">
        <v>1</v>
      </c>
      <c r="H310" s="2">
        <v>38762.919872685183</v>
      </c>
      <c r="I310" s="2">
        <v>38763.20648148148</v>
      </c>
      <c r="K310" s="5">
        <v>52</v>
      </c>
      <c r="L310" s="11"/>
      <c r="M310" s="11">
        <v>1</v>
      </c>
      <c r="N310" s="11">
        <v>1</v>
      </c>
      <c r="O310" s="11"/>
      <c r="P310" s="11"/>
      <c r="Q310" s="11"/>
      <c r="R310" s="11"/>
      <c r="S310" s="11"/>
      <c r="T310" s="11">
        <v>1</v>
      </c>
    </row>
    <row r="311" spans="1:20" x14ac:dyDescent="0.3">
      <c r="A311">
        <v>310</v>
      </c>
      <c r="B311">
        <v>2</v>
      </c>
      <c r="C311" s="1" t="s">
        <v>1114</v>
      </c>
      <c r="D311" s="1" t="s">
        <v>1115</v>
      </c>
      <c r="E311" s="1" t="s">
        <v>1116</v>
      </c>
      <c r="F311">
        <v>315</v>
      </c>
      <c r="G311">
        <v>1</v>
      </c>
      <c r="H311" s="2">
        <v>38762.919872685183</v>
      </c>
      <c r="I311" s="2">
        <v>38763.20648148148</v>
      </c>
      <c r="K311" s="6" t="s">
        <v>396</v>
      </c>
      <c r="L311" s="11"/>
      <c r="M311" s="11">
        <v>1</v>
      </c>
      <c r="N311" s="11">
        <v>1</v>
      </c>
      <c r="O311" s="11"/>
      <c r="P311" s="11"/>
      <c r="Q311" s="11"/>
      <c r="R311" s="11"/>
      <c r="S311" s="11"/>
      <c r="T311" s="11">
        <v>1</v>
      </c>
    </row>
    <row r="312" spans="1:20" x14ac:dyDescent="0.3">
      <c r="A312">
        <v>311</v>
      </c>
      <c r="B312">
        <v>2</v>
      </c>
      <c r="C312" s="1" t="s">
        <v>1117</v>
      </c>
      <c r="D312" s="1" t="s">
        <v>1118</v>
      </c>
      <c r="E312" s="1" t="s">
        <v>1119</v>
      </c>
      <c r="F312">
        <v>316</v>
      </c>
      <c r="G312">
        <v>1</v>
      </c>
      <c r="H312" s="2">
        <v>38762.919872685183</v>
      </c>
      <c r="I312" s="2">
        <v>38763.20648148148</v>
      </c>
      <c r="K312" s="7" t="s">
        <v>397</v>
      </c>
      <c r="L312" s="11"/>
      <c r="M312" s="11">
        <v>1</v>
      </c>
      <c r="N312" s="11">
        <v>1</v>
      </c>
      <c r="O312" s="11"/>
      <c r="P312" s="11"/>
      <c r="Q312" s="11"/>
      <c r="R312" s="11"/>
      <c r="S312" s="11"/>
      <c r="T312" s="11">
        <v>1</v>
      </c>
    </row>
    <row r="313" spans="1:20" x14ac:dyDescent="0.3">
      <c r="A313">
        <v>312</v>
      </c>
      <c r="B313">
        <v>2</v>
      </c>
      <c r="C313" s="1" t="s">
        <v>1120</v>
      </c>
      <c r="D313" s="1" t="s">
        <v>1121</v>
      </c>
      <c r="E313" s="1" t="s">
        <v>1122</v>
      </c>
      <c r="F313">
        <v>317</v>
      </c>
      <c r="G313">
        <v>1</v>
      </c>
      <c r="H313" s="2">
        <v>38762.919872685183</v>
      </c>
      <c r="I313" s="2">
        <v>38763.20648148148</v>
      </c>
      <c r="K313" s="8" t="s">
        <v>398</v>
      </c>
      <c r="L313" s="11"/>
      <c r="M313" s="11">
        <v>1</v>
      </c>
      <c r="N313" s="11">
        <v>1</v>
      </c>
      <c r="O313" s="11"/>
      <c r="P313" s="11"/>
      <c r="Q313" s="11"/>
      <c r="R313" s="11"/>
      <c r="S313" s="11"/>
      <c r="T313" s="11">
        <v>1</v>
      </c>
    </row>
    <row r="314" spans="1:20" x14ac:dyDescent="0.3">
      <c r="A314">
        <v>313</v>
      </c>
      <c r="B314">
        <v>2</v>
      </c>
      <c r="C314" s="1" t="s">
        <v>1123</v>
      </c>
      <c r="D314" s="1" t="s">
        <v>1124</v>
      </c>
      <c r="E314" s="1" t="s">
        <v>1125</v>
      </c>
      <c r="F314">
        <v>318</v>
      </c>
      <c r="G314">
        <v>1</v>
      </c>
      <c r="H314" s="2">
        <v>38762.919872685183</v>
      </c>
      <c r="I314" s="2">
        <v>38763.20648148148</v>
      </c>
      <c r="K314" s="16">
        <v>38762.919861111113</v>
      </c>
      <c r="L314" s="11"/>
      <c r="M314" s="11">
        <v>1</v>
      </c>
      <c r="N314" s="11">
        <v>1</v>
      </c>
      <c r="O314" s="11"/>
      <c r="P314" s="11"/>
      <c r="Q314" s="11"/>
      <c r="R314" s="11"/>
      <c r="S314" s="11"/>
      <c r="T314" s="11">
        <v>1</v>
      </c>
    </row>
    <row r="315" spans="1:20" x14ac:dyDescent="0.3">
      <c r="A315">
        <v>314</v>
      </c>
      <c r="B315">
        <v>1</v>
      </c>
      <c r="C315" s="1" t="s">
        <v>891</v>
      </c>
      <c r="D315" s="1" t="s">
        <v>1126</v>
      </c>
      <c r="E315" s="1" t="s">
        <v>1127</v>
      </c>
      <c r="F315">
        <v>319</v>
      </c>
      <c r="G315">
        <v>1</v>
      </c>
      <c r="H315" s="2">
        <v>38762.919872685183</v>
      </c>
      <c r="I315" s="2">
        <v>38763.20648148148</v>
      </c>
      <c r="K315" s="14">
        <v>38763.20648148148</v>
      </c>
      <c r="L315" s="11"/>
      <c r="M315" s="11">
        <v>1</v>
      </c>
      <c r="N315" s="11">
        <v>1</v>
      </c>
      <c r="O315" s="11"/>
      <c r="P315" s="11"/>
      <c r="Q315" s="11"/>
      <c r="R315" s="11"/>
      <c r="S315" s="11"/>
      <c r="T315" s="11">
        <v>1</v>
      </c>
    </row>
    <row r="316" spans="1:20" x14ac:dyDescent="0.3">
      <c r="A316">
        <v>315</v>
      </c>
      <c r="B316">
        <v>2</v>
      </c>
      <c r="C316" s="1" t="s">
        <v>117</v>
      </c>
      <c r="D316" s="1" t="s">
        <v>1128</v>
      </c>
      <c r="E316" s="1" t="s">
        <v>1129</v>
      </c>
      <c r="F316">
        <v>320</v>
      </c>
      <c r="G316">
        <v>0</v>
      </c>
      <c r="H316" s="2">
        <v>38762.919872685183</v>
      </c>
      <c r="I316" s="2">
        <v>38763.20648148148</v>
      </c>
      <c r="K316" s="5">
        <v>53</v>
      </c>
      <c r="L316" s="11"/>
      <c r="M316" s="11">
        <v>1</v>
      </c>
      <c r="N316" s="11">
        <v>1</v>
      </c>
      <c r="O316" s="11"/>
      <c r="P316" s="11"/>
      <c r="Q316" s="11"/>
      <c r="R316" s="11"/>
      <c r="S316" s="11"/>
      <c r="T316" s="11">
        <v>1</v>
      </c>
    </row>
    <row r="317" spans="1:20" x14ac:dyDescent="0.3">
      <c r="A317">
        <v>316</v>
      </c>
      <c r="B317">
        <v>1</v>
      </c>
      <c r="C317" s="1" t="s">
        <v>1130</v>
      </c>
      <c r="D317" s="1" t="s">
        <v>1131</v>
      </c>
      <c r="E317" s="1" t="s">
        <v>1132</v>
      </c>
      <c r="F317">
        <v>321</v>
      </c>
      <c r="G317">
        <v>1</v>
      </c>
      <c r="H317" s="2">
        <v>38762.919872685183</v>
      </c>
      <c r="I317" s="2">
        <v>38763.20648148148</v>
      </c>
      <c r="K317" s="6" t="s">
        <v>399</v>
      </c>
      <c r="L317" s="11"/>
      <c r="M317" s="11">
        <v>1</v>
      </c>
      <c r="N317" s="11">
        <v>1</v>
      </c>
      <c r="O317" s="11"/>
      <c r="P317" s="11"/>
      <c r="Q317" s="11"/>
      <c r="R317" s="11"/>
      <c r="S317" s="11"/>
      <c r="T317" s="11">
        <v>1</v>
      </c>
    </row>
    <row r="318" spans="1:20" x14ac:dyDescent="0.3">
      <c r="A318">
        <v>317</v>
      </c>
      <c r="B318">
        <v>2</v>
      </c>
      <c r="C318" s="1" t="s">
        <v>1133</v>
      </c>
      <c r="D318" s="1" t="s">
        <v>1134</v>
      </c>
      <c r="E318" s="1" t="s">
        <v>1135</v>
      </c>
      <c r="F318">
        <v>322</v>
      </c>
      <c r="G318">
        <v>1</v>
      </c>
      <c r="H318" s="2">
        <v>38762.919872685183</v>
      </c>
      <c r="I318" s="2">
        <v>38763.20648148148</v>
      </c>
      <c r="K318" s="7" t="s">
        <v>400</v>
      </c>
      <c r="L318" s="11"/>
      <c r="M318" s="11">
        <v>1</v>
      </c>
      <c r="N318" s="11">
        <v>1</v>
      </c>
      <c r="O318" s="11"/>
      <c r="P318" s="11"/>
      <c r="Q318" s="11"/>
      <c r="R318" s="11"/>
      <c r="S318" s="11"/>
      <c r="T318" s="11">
        <v>1</v>
      </c>
    </row>
    <row r="319" spans="1:20" x14ac:dyDescent="0.3">
      <c r="A319">
        <v>318</v>
      </c>
      <c r="B319">
        <v>1</v>
      </c>
      <c r="C319" s="1" t="s">
        <v>1136</v>
      </c>
      <c r="D319" s="1" t="s">
        <v>1137</v>
      </c>
      <c r="E319" s="1" t="s">
        <v>1138</v>
      </c>
      <c r="F319">
        <v>323</v>
      </c>
      <c r="G319">
        <v>1</v>
      </c>
      <c r="H319" s="2">
        <v>38762.919872685183</v>
      </c>
      <c r="I319" s="2">
        <v>38763.20648148148</v>
      </c>
      <c r="K319" s="8" t="s">
        <v>401</v>
      </c>
      <c r="L319" s="11"/>
      <c r="M319" s="11">
        <v>1</v>
      </c>
      <c r="N319" s="11">
        <v>1</v>
      </c>
      <c r="O319" s="11"/>
      <c r="P319" s="11"/>
      <c r="Q319" s="11"/>
      <c r="R319" s="11"/>
      <c r="S319" s="11"/>
      <c r="T319" s="11">
        <v>1</v>
      </c>
    </row>
    <row r="320" spans="1:20" x14ac:dyDescent="0.3">
      <c r="A320">
        <v>319</v>
      </c>
      <c r="B320">
        <v>2</v>
      </c>
      <c r="C320" s="1" t="s">
        <v>1139</v>
      </c>
      <c r="D320" s="1" t="s">
        <v>1140</v>
      </c>
      <c r="E320" s="1" t="s">
        <v>1141</v>
      </c>
      <c r="F320">
        <v>324</v>
      </c>
      <c r="G320">
        <v>1</v>
      </c>
      <c r="H320" s="2">
        <v>38762.919872685183</v>
      </c>
      <c r="I320" s="2">
        <v>38763.20648148148</v>
      </c>
      <c r="K320" s="16">
        <v>38762.919861111113</v>
      </c>
      <c r="L320" s="11"/>
      <c r="M320" s="11">
        <v>1</v>
      </c>
      <c r="N320" s="11">
        <v>1</v>
      </c>
      <c r="O320" s="11"/>
      <c r="P320" s="11"/>
      <c r="Q320" s="11"/>
      <c r="R320" s="11"/>
      <c r="S320" s="11"/>
      <c r="T320" s="11">
        <v>1</v>
      </c>
    </row>
    <row r="321" spans="1:20" x14ac:dyDescent="0.3">
      <c r="A321">
        <v>320</v>
      </c>
      <c r="B321">
        <v>2</v>
      </c>
      <c r="C321" s="1" t="s">
        <v>1142</v>
      </c>
      <c r="D321" s="1" t="s">
        <v>1143</v>
      </c>
      <c r="E321" s="1" t="s">
        <v>1144</v>
      </c>
      <c r="F321">
        <v>325</v>
      </c>
      <c r="G321">
        <v>1</v>
      </c>
      <c r="H321" s="2">
        <v>38762.919872685183</v>
      </c>
      <c r="I321" s="2">
        <v>38763.20648148148</v>
      </c>
      <c r="K321" s="14">
        <v>38763.20648148148</v>
      </c>
      <c r="L321" s="11"/>
      <c r="M321" s="11">
        <v>1</v>
      </c>
      <c r="N321" s="11">
        <v>1</v>
      </c>
      <c r="O321" s="11"/>
      <c r="P321" s="11"/>
      <c r="Q321" s="11"/>
      <c r="R321" s="11"/>
      <c r="S321" s="11"/>
      <c r="T321" s="11">
        <v>1</v>
      </c>
    </row>
    <row r="322" spans="1:20" x14ac:dyDescent="0.3">
      <c r="A322">
        <v>321</v>
      </c>
      <c r="B322">
        <v>1</v>
      </c>
      <c r="C322" s="1" t="s">
        <v>48</v>
      </c>
      <c r="D322" s="1" t="s">
        <v>1145</v>
      </c>
      <c r="E322" s="1" t="s">
        <v>1146</v>
      </c>
      <c r="F322">
        <v>326</v>
      </c>
      <c r="G322">
        <v>1</v>
      </c>
      <c r="H322" s="2">
        <v>38762.919872685183</v>
      </c>
      <c r="I322" s="2">
        <v>38763.20648148148</v>
      </c>
      <c r="K322" s="5">
        <v>54</v>
      </c>
      <c r="L322" s="11"/>
      <c r="M322" s="11">
        <v>1</v>
      </c>
      <c r="N322" s="11">
        <v>1</v>
      </c>
      <c r="O322" s="11"/>
      <c r="P322" s="11"/>
      <c r="Q322" s="11"/>
      <c r="R322" s="11"/>
      <c r="S322" s="11"/>
      <c r="T322" s="11">
        <v>1</v>
      </c>
    </row>
    <row r="323" spans="1:20" x14ac:dyDescent="0.3">
      <c r="A323">
        <v>322</v>
      </c>
      <c r="B323">
        <v>1</v>
      </c>
      <c r="C323" s="1" t="s">
        <v>1147</v>
      </c>
      <c r="D323" s="1" t="s">
        <v>1148</v>
      </c>
      <c r="E323" s="1" t="s">
        <v>1149</v>
      </c>
      <c r="F323">
        <v>327</v>
      </c>
      <c r="G323">
        <v>1</v>
      </c>
      <c r="H323" s="2">
        <v>38762.919872685183</v>
      </c>
      <c r="I323" s="2">
        <v>38763.20648148148</v>
      </c>
      <c r="K323" s="6" t="s">
        <v>402</v>
      </c>
      <c r="L323" s="11"/>
      <c r="M323" s="11">
        <v>1</v>
      </c>
      <c r="N323" s="11">
        <v>1</v>
      </c>
      <c r="O323" s="11"/>
      <c r="P323" s="11"/>
      <c r="Q323" s="11"/>
      <c r="R323" s="11"/>
      <c r="S323" s="11"/>
      <c r="T323" s="11">
        <v>1</v>
      </c>
    </row>
    <row r="324" spans="1:20" x14ac:dyDescent="0.3">
      <c r="A324">
        <v>323</v>
      </c>
      <c r="B324">
        <v>2</v>
      </c>
      <c r="C324" s="1" t="s">
        <v>14</v>
      </c>
      <c r="D324" s="1" t="s">
        <v>1150</v>
      </c>
      <c r="E324" s="1" t="s">
        <v>1151</v>
      </c>
      <c r="F324">
        <v>328</v>
      </c>
      <c r="G324">
        <v>1</v>
      </c>
      <c r="H324" s="2">
        <v>38762.919872685183</v>
      </c>
      <c r="I324" s="2">
        <v>38763.20648148148</v>
      </c>
      <c r="K324" s="7" t="s">
        <v>403</v>
      </c>
      <c r="L324" s="11"/>
      <c r="M324" s="11">
        <v>1</v>
      </c>
      <c r="N324" s="11">
        <v>1</v>
      </c>
      <c r="O324" s="11"/>
      <c r="P324" s="11"/>
      <c r="Q324" s="11"/>
      <c r="R324" s="11"/>
      <c r="S324" s="11"/>
      <c r="T324" s="11">
        <v>1</v>
      </c>
    </row>
    <row r="325" spans="1:20" x14ac:dyDescent="0.3">
      <c r="A325">
        <v>324</v>
      </c>
      <c r="B325">
        <v>2</v>
      </c>
      <c r="C325" s="1" t="s">
        <v>91</v>
      </c>
      <c r="D325" s="1" t="s">
        <v>1152</v>
      </c>
      <c r="E325" s="1" t="s">
        <v>1153</v>
      </c>
      <c r="F325">
        <v>329</v>
      </c>
      <c r="G325">
        <v>1</v>
      </c>
      <c r="H325" s="2">
        <v>38762.919872685183</v>
      </c>
      <c r="I325" s="2">
        <v>38763.20648148148</v>
      </c>
      <c r="K325" s="8" t="s">
        <v>404</v>
      </c>
      <c r="L325" s="11"/>
      <c r="M325" s="11">
        <v>1</v>
      </c>
      <c r="N325" s="11">
        <v>1</v>
      </c>
      <c r="O325" s="11"/>
      <c r="P325" s="11"/>
      <c r="Q325" s="11"/>
      <c r="R325" s="11"/>
      <c r="S325" s="11"/>
      <c r="T325" s="11">
        <v>1</v>
      </c>
    </row>
    <row r="326" spans="1:20" x14ac:dyDescent="0.3">
      <c r="A326">
        <v>325</v>
      </c>
      <c r="B326">
        <v>1</v>
      </c>
      <c r="C326" s="1" t="s">
        <v>1154</v>
      </c>
      <c r="D326" s="1" t="s">
        <v>1155</v>
      </c>
      <c r="E326" s="1" t="s">
        <v>1156</v>
      </c>
      <c r="F326">
        <v>330</v>
      </c>
      <c r="G326">
        <v>1</v>
      </c>
      <c r="H326" s="2">
        <v>38762.919872685183</v>
      </c>
      <c r="I326" s="2">
        <v>38763.20648148148</v>
      </c>
      <c r="K326" s="16">
        <v>38762.919861111113</v>
      </c>
      <c r="L326" s="11"/>
      <c r="M326" s="11">
        <v>1</v>
      </c>
      <c r="N326" s="11">
        <v>1</v>
      </c>
      <c r="O326" s="11"/>
      <c r="P326" s="11"/>
      <c r="Q326" s="11"/>
      <c r="R326" s="11"/>
      <c r="S326" s="11"/>
      <c r="T326" s="11">
        <v>1</v>
      </c>
    </row>
    <row r="327" spans="1:20" x14ac:dyDescent="0.3">
      <c r="A327">
        <v>326</v>
      </c>
      <c r="B327">
        <v>1</v>
      </c>
      <c r="C327" s="1" t="s">
        <v>1157</v>
      </c>
      <c r="D327" s="1" t="s">
        <v>1158</v>
      </c>
      <c r="E327" s="1" t="s">
        <v>1159</v>
      </c>
      <c r="F327">
        <v>331</v>
      </c>
      <c r="G327">
        <v>1</v>
      </c>
      <c r="H327" s="2">
        <v>38762.919872685183</v>
      </c>
      <c r="I327" s="2">
        <v>38763.20648148148</v>
      </c>
      <c r="K327" s="14">
        <v>38763.20648148148</v>
      </c>
      <c r="L327" s="11"/>
      <c r="M327" s="11">
        <v>1</v>
      </c>
      <c r="N327" s="11">
        <v>1</v>
      </c>
      <c r="O327" s="11"/>
      <c r="P327" s="11"/>
      <c r="Q327" s="11"/>
      <c r="R327" s="11"/>
      <c r="S327" s="11"/>
      <c r="T327" s="11">
        <v>1</v>
      </c>
    </row>
    <row r="328" spans="1:20" x14ac:dyDescent="0.3">
      <c r="A328">
        <v>327</v>
      </c>
      <c r="B328">
        <v>2</v>
      </c>
      <c r="C328" s="1" t="s">
        <v>1160</v>
      </c>
      <c r="D328" s="1" t="s">
        <v>1161</v>
      </c>
      <c r="E328" s="1" t="s">
        <v>1162</v>
      </c>
      <c r="F328">
        <v>332</v>
      </c>
      <c r="G328">
        <v>1</v>
      </c>
      <c r="H328" s="2">
        <v>38762.919872685183</v>
      </c>
      <c r="I328" s="2">
        <v>38763.20648148148</v>
      </c>
      <c r="K328" s="5">
        <v>55</v>
      </c>
      <c r="L328" s="11"/>
      <c r="M328" s="11"/>
      <c r="N328" s="11"/>
      <c r="O328" s="11"/>
      <c r="P328" s="11">
        <v>1</v>
      </c>
      <c r="Q328" s="11">
        <v>1</v>
      </c>
      <c r="R328" s="11"/>
      <c r="S328" s="11"/>
      <c r="T328" s="11">
        <v>1</v>
      </c>
    </row>
    <row r="329" spans="1:20" x14ac:dyDescent="0.3">
      <c r="A329">
        <v>328</v>
      </c>
      <c r="B329">
        <v>2</v>
      </c>
      <c r="C329" s="1" t="s">
        <v>1163</v>
      </c>
      <c r="D329" s="1" t="s">
        <v>1164</v>
      </c>
      <c r="E329" s="1" t="s">
        <v>1165</v>
      </c>
      <c r="F329">
        <v>333</v>
      </c>
      <c r="G329">
        <v>1</v>
      </c>
      <c r="H329" s="2">
        <v>38762.919872685183</v>
      </c>
      <c r="I329" s="2">
        <v>38763.20648148148</v>
      </c>
      <c r="K329" s="6" t="s">
        <v>405</v>
      </c>
      <c r="L329" s="11"/>
      <c r="M329" s="11"/>
      <c r="N329" s="11"/>
      <c r="O329" s="11"/>
      <c r="P329" s="11">
        <v>1</v>
      </c>
      <c r="Q329" s="11">
        <v>1</v>
      </c>
      <c r="R329" s="11"/>
      <c r="S329" s="11"/>
      <c r="T329" s="11">
        <v>1</v>
      </c>
    </row>
    <row r="330" spans="1:20" x14ac:dyDescent="0.3">
      <c r="A330">
        <v>329</v>
      </c>
      <c r="B330">
        <v>2</v>
      </c>
      <c r="C330" s="1" t="s">
        <v>1166</v>
      </c>
      <c r="D330" s="1" t="s">
        <v>1167</v>
      </c>
      <c r="E330" s="1" t="s">
        <v>1168</v>
      </c>
      <c r="F330">
        <v>334</v>
      </c>
      <c r="G330">
        <v>1</v>
      </c>
      <c r="H330" s="2">
        <v>38762.919872685183</v>
      </c>
      <c r="I330" s="2">
        <v>38763.20648148148</v>
      </c>
      <c r="K330" s="7" t="s">
        <v>406</v>
      </c>
      <c r="L330" s="11"/>
      <c r="M330" s="11"/>
      <c r="N330" s="11"/>
      <c r="O330" s="11"/>
      <c r="P330" s="11">
        <v>1</v>
      </c>
      <c r="Q330" s="11">
        <v>1</v>
      </c>
      <c r="R330" s="11"/>
      <c r="S330" s="11"/>
      <c r="T330" s="11">
        <v>1</v>
      </c>
    </row>
    <row r="331" spans="1:20" x14ac:dyDescent="0.3">
      <c r="A331">
        <v>330</v>
      </c>
      <c r="B331">
        <v>1</v>
      </c>
      <c r="C331" s="1" t="s">
        <v>345</v>
      </c>
      <c r="D331" s="1" t="s">
        <v>1169</v>
      </c>
      <c r="E331" s="1" t="s">
        <v>1170</v>
      </c>
      <c r="F331">
        <v>335</v>
      </c>
      <c r="G331">
        <v>1</v>
      </c>
      <c r="H331" s="2">
        <v>38762.919872685183</v>
      </c>
      <c r="I331" s="2">
        <v>38763.20648148148</v>
      </c>
      <c r="K331" s="8" t="s">
        <v>407</v>
      </c>
      <c r="L331" s="11"/>
      <c r="M331" s="11"/>
      <c r="N331" s="11"/>
      <c r="O331" s="11"/>
      <c r="P331" s="11">
        <v>1</v>
      </c>
      <c r="Q331" s="11">
        <v>1</v>
      </c>
      <c r="R331" s="11"/>
      <c r="S331" s="11"/>
      <c r="T331" s="11">
        <v>1</v>
      </c>
    </row>
    <row r="332" spans="1:20" x14ac:dyDescent="0.3">
      <c r="A332">
        <v>331</v>
      </c>
      <c r="B332">
        <v>1</v>
      </c>
      <c r="C332" s="1" t="s">
        <v>1171</v>
      </c>
      <c r="D332" s="1" t="s">
        <v>1093</v>
      </c>
      <c r="E332" s="1" t="s">
        <v>1172</v>
      </c>
      <c r="F332">
        <v>336</v>
      </c>
      <c r="G332">
        <v>1</v>
      </c>
      <c r="H332" s="2">
        <v>38762.919872685183</v>
      </c>
      <c r="I332" s="2">
        <v>38763.20648148148</v>
      </c>
      <c r="K332" s="16">
        <v>38762.919861111113</v>
      </c>
      <c r="L332" s="11"/>
      <c r="M332" s="11"/>
      <c r="N332" s="11"/>
      <c r="O332" s="11"/>
      <c r="P332" s="11">
        <v>1</v>
      </c>
      <c r="Q332" s="11">
        <v>1</v>
      </c>
      <c r="R332" s="11"/>
      <c r="S332" s="11"/>
      <c r="T332" s="11">
        <v>1</v>
      </c>
    </row>
    <row r="333" spans="1:20" x14ac:dyDescent="0.3">
      <c r="A333">
        <v>332</v>
      </c>
      <c r="B333">
        <v>1</v>
      </c>
      <c r="C333" s="1" t="s">
        <v>1173</v>
      </c>
      <c r="D333" s="1" t="s">
        <v>1174</v>
      </c>
      <c r="E333" s="1" t="s">
        <v>1175</v>
      </c>
      <c r="F333">
        <v>337</v>
      </c>
      <c r="G333">
        <v>1</v>
      </c>
      <c r="H333" s="2">
        <v>38762.919872685183</v>
      </c>
      <c r="I333" s="2">
        <v>38763.20648148148</v>
      </c>
      <c r="K333" s="14">
        <v>38763.20648148148</v>
      </c>
      <c r="L333" s="11"/>
      <c r="M333" s="11"/>
      <c r="N333" s="11"/>
      <c r="O333" s="11"/>
      <c r="P333" s="11">
        <v>1</v>
      </c>
      <c r="Q333" s="11">
        <v>1</v>
      </c>
      <c r="R333" s="11"/>
      <c r="S333" s="11"/>
      <c r="T333" s="11">
        <v>1</v>
      </c>
    </row>
    <row r="334" spans="1:20" x14ac:dyDescent="0.3">
      <c r="A334">
        <v>333</v>
      </c>
      <c r="B334">
        <v>2</v>
      </c>
      <c r="C334" s="1" t="s">
        <v>1158</v>
      </c>
      <c r="D334" s="1" t="s">
        <v>1176</v>
      </c>
      <c r="E334" s="1" t="s">
        <v>1177</v>
      </c>
      <c r="F334">
        <v>338</v>
      </c>
      <c r="G334">
        <v>1</v>
      </c>
      <c r="H334" s="2">
        <v>38762.919872685183</v>
      </c>
      <c r="I334" s="2">
        <v>38763.20648148148</v>
      </c>
      <c r="K334" s="5">
        <v>56</v>
      </c>
      <c r="L334" s="11"/>
      <c r="M334" s="11">
        <v>1</v>
      </c>
      <c r="N334" s="11">
        <v>1</v>
      </c>
      <c r="O334" s="11"/>
      <c r="P334" s="11"/>
      <c r="Q334" s="11"/>
      <c r="R334" s="11"/>
      <c r="S334" s="11"/>
      <c r="T334" s="11">
        <v>1</v>
      </c>
    </row>
    <row r="335" spans="1:20" x14ac:dyDescent="0.3">
      <c r="A335">
        <v>334</v>
      </c>
      <c r="B335">
        <v>2</v>
      </c>
      <c r="C335" s="1" t="s">
        <v>1178</v>
      </c>
      <c r="D335" s="1" t="s">
        <v>1179</v>
      </c>
      <c r="E335" s="1" t="s">
        <v>1180</v>
      </c>
      <c r="F335">
        <v>339</v>
      </c>
      <c r="G335">
        <v>1</v>
      </c>
      <c r="H335" s="2">
        <v>38762.919872685183</v>
      </c>
      <c r="I335" s="2">
        <v>38763.20648148148</v>
      </c>
      <c r="K335" s="6" t="s">
        <v>408</v>
      </c>
      <c r="L335" s="11"/>
      <c r="M335" s="11">
        <v>1</v>
      </c>
      <c r="N335" s="11">
        <v>1</v>
      </c>
      <c r="O335" s="11"/>
      <c r="P335" s="11"/>
      <c r="Q335" s="11"/>
      <c r="R335" s="11"/>
      <c r="S335" s="11"/>
      <c r="T335" s="11">
        <v>1</v>
      </c>
    </row>
    <row r="336" spans="1:20" x14ac:dyDescent="0.3">
      <c r="A336">
        <v>335</v>
      </c>
      <c r="B336">
        <v>1</v>
      </c>
      <c r="C336" s="1" t="s">
        <v>243</v>
      </c>
      <c r="D336" s="1" t="s">
        <v>1181</v>
      </c>
      <c r="E336" s="1" t="s">
        <v>1182</v>
      </c>
      <c r="F336">
        <v>340</v>
      </c>
      <c r="G336">
        <v>1</v>
      </c>
      <c r="H336" s="2">
        <v>38762.919872685183</v>
      </c>
      <c r="I336" s="2">
        <v>38763.20648148148</v>
      </c>
      <c r="K336" s="7" t="s">
        <v>409</v>
      </c>
      <c r="L336" s="11"/>
      <c r="M336" s="11">
        <v>1</v>
      </c>
      <c r="N336" s="11">
        <v>1</v>
      </c>
      <c r="O336" s="11"/>
      <c r="P336" s="11"/>
      <c r="Q336" s="11"/>
      <c r="R336" s="11"/>
      <c r="S336" s="11"/>
      <c r="T336" s="11">
        <v>1</v>
      </c>
    </row>
    <row r="337" spans="1:20" x14ac:dyDescent="0.3">
      <c r="A337">
        <v>336</v>
      </c>
      <c r="B337">
        <v>1</v>
      </c>
      <c r="C337" s="1" t="s">
        <v>1183</v>
      </c>
      <c r="D337" s="1" t="s">
        <v>1120</v>
      </c>
      <c r="E337" s="1" t="s">
        <v>1184</v>
      </c>
      <c r="F337">
        <v>341</v>
      </c>
      <c r="G337">
        <v>1</v>
      </c>
      <c r="H337" s="2">
        <v>38762.919872685183</v>
      </c>
      <c r="I337" s="2">
        <v>38763.20648148148</v>
      </c>
      <c r="K337" s="8" t="s">
        <v>410</v>
      </c>
      <c r="L337" s="11"/>
      <c r="M337" s="11">
        <v>1</v>
      </c>
      <c r="N337" s="11">
        <v>1</v>
      </c>
      <c r="O337" s="11"/>
      <c r="P337" s="11"/>
      <c r="Q337" s="11"/>
      <c r="R337" s="11"/>
      <c r="S337" s="11"/>
      <c r="T337" s="11">
        <v>1</v>
      </c>
    </row>
    <row r="338" spans="1:20" x14ac:dyDescent="0.3">
      <c r="A338">
        <v>337</v>
      </c>
      <c r="B338">
        <v>1</v>
      </c>
      <c r="C338" s="1" t="s">
        <v>1185</v>
      </c>
      <c r="D338" s="1" t="s">
        <v>1186</v>
      </c>
      <c r="E338" s="1" t="s">
        <v>1187</v>
      </c>
      <c r="F338">
        <v>342</v>
      </c>
      <c r="G338">
        <v>1</v>
      </c>
      <c r="H338" s="2">
        <v>38762.919872685183</v>
      </c>
      <c r="I338" s="2">
        <v>38763.20648148148</v>
      </c>
      <c r="K338" s="16">
        <v>38762.919861111113</v>
      </c>
      <c r="L338" s="11"/>
      <c r="M338" s="11">
        <v>1</v>
      </c>
      <c r="N338" s="11">
        <v>1</v>
      </c>
      <c r="O338" s="11"/>
      <c r="P338" s="11"/>
      <c r="Q338" s="11"/>
      <c r="R338" s="11"/>
      <c r="S338" s="11"/>
      <c r="T338" s="11">
        <v>1</v>
      </c>
    </row>
    <row r="339" spans="1:20" x14ac:dyDescent="0.3">
      <c r="A339">
        <v>338</v>
      </c>
      <c r="B339">
        <v>1</v>
      </c>
      <c r="C339" s="1" t="s">
        <v>1188</v>
      </c>
      <c r="D339" s="1" t="s">
        <v>1189</v>
      </c>
      <c r="E339" s="1" t="s">
        <v>1190</v>
      </c>
      <c r="F339">
        <v>343</v>
      </c>
      <c r="G339">
        <v>1</v>
      </c>
      <c r="H339" s="2">
        <v>38762.919872685183</v>
      </c>
      <c r="I339" s="2">
        <v>38763.20648148148</v>
      </c>
      <c r="K339" s="14">
        <v>38763.20648148148</v>
      </c>
      <c r="L339" s="11"/>
      <c r="M339" s="11">
        <v>1</v>
      </c>
      <c r="N339" s="11">
        <v>1</v>
      </c>
      <c r="O339" s="11"/>
      <c r="P339" s="11"/>
      <c r="Q339" s="11"/>
      <c r="R339" s="11"/>
      <c r="S339" s="11"/>
      <c r="T339" s="11">
        <v>1</v>
      </c>
    </row>
    <row r="340" spans="1:20" x14ac:dyDescent="0.3">
      <c r="A340">
        <v>339</v>
      </c>
      <c r="B340">
        <v>2</v>
      </c>
      <c r="C340" s="1" t="s">
        <v>162</v>
      </c>
      <c r="D340" s="1" t="s">
        <v>1191</v>
      </c>
      <c r="E340" s="1" t="s">
        <v>1192</v>
      </c>
      <c r="F340">
        <v>344</v>
      </c>
      <c r="G340">
        <v>1</v>
      </c>
      <c r="H340" s="2">
        <v>38762.919872685183</v>
      </c>
      <c r="I340" s="2">
        <v>38763.20648148148</v>
      </c>
      <c r="K340" s="5">
        <v>57</v>
      </c>
      <c r="L340" s="11"/>
      <c r="M340" s="11"/>
      <c r="N340" s="11"/>
      <c r="O340" s="11"/>
      <c r="P340" s="11">
        <v>1</v>
      </c>
      <c r="Q340" s="11">
        <v>1</v>
      </c>
      <c r="R340" s="11"/>
      <c r="S340" s="11"/>
      <c r="T340" s="11">
        <v>1</v>
      </c>
    </row>
    <row r="341" spans="1:20" x14ac:dyDescent="0.3">
      <c r="A341">
        <v>340</v>
      </c>
      <c r="B341">
        <v>1</v>
      </c>
      <c r="C341" s="1" t="s">
        <v>1193</v>
      </c>
      <c r="D341" s="1" t="s">
        <v>1194</v>
      </c>
      <c r="E341" s="1" t="s">
        <v>1195</v>
      </c>
      <c r="F341">
        <v>345</v>
      </c>
      <c r="G341">
        <v>1</v>
      </c>
      <c r="H341" s="2">
        <v>38762.919872685183</v>
      </c>
      <c r="I341" s="2">
        <v>38763.20648148148</v>
      </c>
      <c r="K341" s="6" t="s">
        <v>411</v>
      </c>
      <c r="L341" s="11"/>
      <c r="M341" s="11"/>
      <c r="N341" s="11"/>
      <c r="O341" s="11"/>
      <c r="P341" s="11">
        <v>1</v>
      </c>
      <c r="Q341" s="11">
        <v>1</v>
      </c>
      <c r="R341" s="11"/>
      <c r="S341" s="11"/>
      <c r="T341" s="11">
        <v>1</v>
      </c>
    </row>
    <row r="342" spans="1:20" x14ac:dyDescent="0.3">
      <c r="A342">
        <v>341</v>
      </c>
      <c r="B342">
        <v>1</v>
      </c>
      <c r="C342" s="1" t="s">
        <v>1196</v>
      </c>
      <c r="D342" s="1" t="s">
        <v>1197</v>
      </c>
      <c r="E342" s="1" t="s">
        <v>1198</v>
      </c>
      <c r="F342">
        <v>346</v>
      </c>
      <c r="G342">
        <v>1</v>
      </c>
      <c r="H342" s="2">
        <v>38762.919872685183</v>
      </c>
      <c r="I342" s="2">
        <v>38763.20648148148</v>
      </c>
      <c r="K342" s="7" t="s">
        <v>174</v>
      </c>
      <c r="L342" s="11"/>
      <c r="M342" s="11"/>
      <c r="N342" s="11"/>
      <c r="O342" s="11"/>
      <c r="P342" s="11">
        <v>1</v>
      </c>
      <c r="Q342" s="11">
        <v>1</v>
      </c>
      <c r="R342" s="11"/>
      <c r="S342" s="11"/>
      <c r="T342" s="11">
        <v>1</v>
      </c>
    </row>
    <row r="343" spans="1:20" x14ac:dyDescent="0.3">
      <c r="A343">
        <v>342</v>
      </c>
      <c r="B343">
        <v>1</v>
      </c>
      <c r="C343" s="1" t="s">
        <v>1199</v>
      </c>
      <c r="D343" s="1" t="s">
        <v>1200</v>
      </c>
      <c r="E343" s="1" t="s">
        <v>1201</v>
      </c>
      <c r="F343">
        <v>347</v>
      </c>
      <c r="G343">
        <v>1</v>
      </c>
      <c r="H343" s="2">
        <v>38762.919872685183</v>
      </c>
      <c r="I343" s="2">
        <v>38763.20648148148</v>
      </c>
      <c r="K343" s="8" t="s">
        <v>412</v>
      </c>
      <c r="L343" s="11"/>
      <c r="M343" s="11"/>
      <c r="N343" s="11"/>
      <c r="O343" s="11"/>
      <c r="P343" s="11">
        <v>1</v>
      </c>
      <c r="Q343" s="11">
        <v>1</v>
      </c>
      <c r="R343" s="11"/>
      <c r="S343" s="11"/>
      <c r="T343" s="11">
        <v>1</v>
      </c>
    </row>
    <row r="344" spans="1:20" x14ac:dyDescent="0.3">
      <c r="A344">
        <v>343</v>
      </c>
      <c r="B344">
        <v>1</v>
      </c>
      <c r="C344" s="1" t="s">
        <v>968</v>
      </c>
      <c r="D344" s="1" t="s">
        <v>1202</v>
      </c>
      <c r="E344" s="1" t="s">
        <v>1203</v>
      </c>
      <c r="F344">
        <v>348</v>
      </c>
      <c r="G344">
        <v>1</v>
      </c>
      <c r="H344" s="2">
        <v>38762.919872685183</v>
      </c>
      <c r="I344" s="2">
        <v>38763.20648148148</v>
      </c>
      <c r="K344" s="16">
        <v>38762.919861111113</v>
      </c>
      <c r="L344" s="11"/>
      <c r="M344" s="11"/>
      <c r="N344" s="11"/>
      <c r="O344" s="11"/>
      <c r="P344" s="11">
        <v>1</v>
      </c>
      <c r="Q344" s="11">
        <v>1</v>
      </c>
      <c r="R344" s="11"/>
      <c r="S344" s="11"/>
      <c r="T344" s="11">
        <v>1</v>
      </c>
    </row>
    <row r="345" spans="1:20" x14ac:dyDescent="0.3">
      <c r="A345">
        <v>344</v>
      </c>
      <c r="B345">
        <v>1</v>
      </c>
      <c r="C345" s="1" t="s">
        <v>105</v>
      </c>
      <c r="D345" s="1" t="s">
        <v>1204</v>
      </c>
      <c r="E345" s="1" t="s">
        <v>1205</v>
      </c>
      <c r="F345">
        <v>349</v>
      </c>
      <c r="G345">
        <v>1</v>
      </c>
      <c r="H345" s="2">
        <v>38762.919872685183</v>
      </c>
      <c r="I345" s="2">
        <v>38763.20648148148</v>
      </c>
      <c r="K345" s="14">
        <v>38763.20648148148</v>
      </c>
      <c r="L345" s="11"/>
      <c r="M345" s="11"/>
      <c r="N345" s="11"/>
      <c r="O345" s="11"/>
      <c r="P345" s="11">
        <v>1</v>
      </c>
      <c r="Q345" s="11">
        <v>1</v>
      </c>
      <c r="R345" s="11"/>
      <c r="S345" s="11"/>
      <c r="T345" s="11">
        <v>1</v>
      </c>
    </row>
    <row r="346" spans="1:20" x14ac:dyDescent="0.3">
      <c r="A346">
        <v>345</v>
      </c>
      <c r="B346">
        <v>1</v>
      </c>
      <c r="C346" s="1" t="s">
        <v>1206</v>
      </c>
      <c r="D346" s="1" t="s">
        <v>1207</v>
      </c>
      <c r="E346" s="1" t="s">
        <v>1208</v>
      </c>
      <c r="F346">
        <v>350</v>
      </c>
      <c r="G346">
        <v>1</v>
      </c>
      <c r="H346" s="2">
        <v>38762.919872685183</v>
      </c>
      <c r="I346" s="2">
        <v>38763.20648148148</v>
      </c>
      <c r="K346" s="5">
        <v>58</v>
      </c>
      <c r="L346" s="11"/>
      <c r="M346" s="11">
        <v>1</v>
      </c>
      <c r="N346" s="11">
        <v>1</v>
      </c>
      <c r="O346" s="11"/>
      <c r="P346" s="11"/>
      <c r="Q346" s="11"/>
      <c r="R346" s="11"/>
      <c r="S346" s="11"/>
      <c r="T346" s="11">
        <v>1</v>
      </c>
    </row>
    <row r="347" spans="1:20" x14ac:dyDescent="0.3">
      <c r="A347">
        <v>346</v>
      </c>
      <c r="B347">
        <v>1</v>
      </c>
      <c r="C347" s="1" t="s">
        <v>1209</v>
      </c>
      <c r="D347" s="1" t="s">
        <v>1210</v>
      </c>
      <c r="E347" s="1" t="s">
        <v>1211</v>
      </c>
      <c r="F347">
        <v>351</v>
      </c>
      <c r="G347">
        <v>1</v>
      </c>
      <c r="H347" s="2">
        <v>38762.919872685183</v>
      </c>
      <c r="I347" s="2">
        <v>38763.20648148148</v>
      </c>
      <c r="K347" s="6" t="s">
        <v>413</v>
      </c>
      <c r="L347" s="11"/>
      <c r="M347" s="11">
        <v>1</v>
      </c>
      <c r="N347" s="11">
        <v>1</v>
      </c>
      <c r="O347" s="11"/>
      <c r="P347" s="11"/>
      <c r="Q347" s="11"/>
      <c r="R347" s="11"/>
      <c r="S347" s="11"/>
      <c r="T347" s="11">
        <v>1</v>
      </c>
    </row>
    <row r="348" spans="1:20" x14ac:dyDescent="0.3">
      <c r="A348">
        <v>347</v>
      </c>
      <c r="B348">
        <v>2</v>
      </c>
      <c r="C348" s="1" t="s">
        <v>813</v>
      </c>
      <c r="D348" s="1" t="s">
        <v>1212</v>
      </c>
      <c r="E348" s="1" t="s">
        <v>1213</v>
      </c>
      <c r="F348">
        <v>352</v>
      </c>
      <c r="G348">
        <v>1</v>
      </c>
      <c r="H348" s="2">
        <v>38762.919872685183</v>
      </c>
      <c r="I348" s="2">
        <v>38763.20648148148</v>
      </c>
      <c r="K348" s="7" t="s">
        <v>414</v>
      </c>
      <c r="L348" s="11"/>
      <c r="M348" s="11">
        <v>1</v>
      </c>
      <c r="N348" s="11">
        <v>1</v>
      </c>
      <c r="O348" s="11"/>
      <c r="P348" s="11"/>
      <c r="Q348" s="11"/>
      <c r="R348" s="11"/>
      <c r="S348" s="11"/>
      <c r="T348" s="11">
        <v>1</v>
      </c>
    </row>
    <row r="349" spans="1:20" x14ac:dyDescent="0.3">
      <c r="A349">
        <v>348</v>
      </c>
      <c r="B349">
        <v>2</v>
      </c>
      <c r="C349" s="1" t="s">
        <v>1214</v>
      </c>
      <c r="D349" s="1" t="s">
        <v>1215</v>
      </c>
      <c r="E349" s="1" t="s">
        <v>1216</v>
      </c>
      <c r="F349">
        <v>353</v>
      </c>
      <c r="G349">
        <v>1</v>
      </c>
      <c r="H349" s="2">
        <v>38762.919872685183</v>
      </c>
      <c r="I349" s="2">
        <v>38763.20648148148</v>
      </c>
      <c r="K349" s="8" t="s">
        <v>415</v>
      </c>
      <c r="L349" s="11"/>
      <c r="M349" s="11">
        <v>1</v>
      </c>
      <c r="N349" s="11">
        <v>1</v>
      </c>
      <c r="O349" s="11"/>
      <c r="P349" s="11"/>
      <c r="Q349" s="11"/>
      <c r="R349" s="11"/>
      <c r="S349" s="11"/>
      <c r="T349" s="11">
        <v>1</v>
      </c>
    </row>
    <row r="350" spans="1:20" x14ac:dyDescent="0.3">
      <c r="A350">
        <v>349</v>
      </c>
      <c r="B350">
        <v>2</v>
      </c>
      <c r="C350" s="1" t="s">
        <v>16</v>
      </c>
      <c r="D350" s="1" t="s">
        <v>1217</v>
      </c>
      <c r="E350" s="1" t="s">
        <v>1218</v>
      </c>
      <c r="F350">
        <v>354</v>
      </c>
      <c r="G350">
        <v>1</v>
      </c>
      <c r="H350" s="2">
        <v>38762.919872685183</v>
      </c>
      <c r="I350" s="2">
        <v>38763.20648148148</v>
      </c>
      <c r="K350" s="16">
        <v>38762.919861111113</v>
      </c>
      <c r="L350" s="11"/>
      <c r="M350" s="11">
        <v>1</v>
      </c>
      <c r="N350" s="11">
        <v>1</v>
      </c>
      <c r="O350" s="11"/>
      <c r="P350" s="11"/>
      <c r="Q350" s="11"/>
      <c r="R350" s="11"/>
      <c r="S350" s="11"/>
      <c r="T350" s="11">
        <v>1</v>
      </c>
    </row>
    <row r="351" spans="1:20" x14ac:dyDescent="0.3">
      <c r="A351">
        <v>350</v>
      </c>
      <c r="B351">
        <v>1</v>
      </c>
      <c r="C351" s="1" t="s">
        <v>1219</v>
      </c>
      <c r="D351" s="1" t="s">
        <v>1220</v>
      </c>
      <c r="E351" s="1" t="s">
        <v>1221</v>
      </c>
      <c r="F351">
        <v>355</v>
      </c>
      <c r="G351">
        <v>1</v>
      </c>
      <c r="H351" s="2">
        <v>38762.919872685183</v>
      </c>
      <c r="I351" s="2">
        <v>38763.20648148148</v>
      </c>
      <c r="K351" s="14">
        <v>38763.20648148148</v>
      </c>
      <c r="L351" s="11"/>
      <c r="M351" s="11">
        <v>1</v>
      </c>
      <c r="N351" s="11">
        <v>1</v>
      </c>
      <c r="O351" s="11"/>
      <c r="P351" s="11"/>
      <c r="Q351" s="11"/>
      <c r="R351" s="11"/>
      <c r="S351" s="11"/>
      <c r="T351" s="11">
        <v>1</v>
      </c>
    </row>
    <row r="352" spans="1:20" x14ac:dyDescent="0.3">
      <c r="A352">
        <v>351</v>
      </c>
      <c r="B352">
        <v>1</v>
      </c>
      <c r="C352" s="1" t="s">
        <v>1222</v>
      </c>
      <c r="D352" s="1" t="s">
        <v>1223</v>
      </c>
      <c r="E352" s="1" t="s">
        <v>1224</v>
      </c>
      <c r="F352">
        <v>356</v>
      </c>
      <c r="G352">
        <v>1</v>
      </c>
      <c r="H352" s="2">
        <v>38762.919872685183</v>
      </c>
      <c r="I352" s="2">
        <v>38763.20648148148</v>
      </c>
      <c r="K352" s="5">
        <v>59</v>
      </c>
      <c r="L352" s="11"/>
      <c r="M352" s="11">
        <v>1</v>
      </c>
      <c r="N352" s="11">
        <v>1</v>
      </c>
      <c r="O352" s="11"/>
      <c r="P352" s="11"/>
      <c r="Q352" s="11"/>
      <c r="R352" s="11"/>
      <c r="S352" s="11"/>
      <c r="T352" s="11">
        <v>1</v>
      </c>
    </row>
    <row r="353" spans="1:20" x14ac:dyDescent="0.3">
      <c r="A353">
        <v>352</v>
      </c>
      <c r="B353">
        <v>1</v>
      </c>
      <c r="C353" s="1" t="s">
        <v>187</v>
      </c>
      <c r="D353" s="1" t="s">
        <v>1225</v>
      </c>
      <c r="E353" s="1" t="s">
        <v>1226</v>
      </c>
      <c r="F353">
        <v>357</v>
      </c>
      <c r="G353">
        <v>1</v>
      </c>
      <c r="H353" s="2">
        <v>38762.919872685183</v>
      </c>
      <c r="I353" s="2">
        <v>38763.20648148148</v>
      </c>
      <c r="K353" s="6" t="s">
        <v>416</v>
      </c>
      <c r="L353" s="11"/>
      <c r="M353" s="11">
        <v>1</v>
      </c>
      <c r="N353" s="11">
        <v>1</v>
      </c>
      <c r="O353" s="11"/>
      <c r="P353" s="11"/>
      <c r="Q353" s="11"/>
      <c r="R353" s="11"/>
      <c r="S353" s="11"/>
      <c r="T353" s="11">
        <v>1</v>
      </c>
    </row>
    <row r="354" spans="1:20" x14ac:dyDescent="0.3">
      <c r="A354">
        <v>353</v>
      </c>
      <c r="B354">
        <v>1</v>
      </c>
      <c r="C354" s="1" t="s">
        <v>1227</v>
      </c>
      <c r="D354" s="1" t="s">
        <v>1228</v>
      </c>
      <c r="E354" s="1" t="s">
        <v>1229</v>
      </c>
      <c r="F354">
        <v>358</v>
      </c>
      <c r="G354">
        <v>1</v>
      </c>
      <c r="H354" s="2">
        <v>38762.919872685183</v>
      </c>
      <c r="I354" s="2">
        <v>38763.20648148148</v>
      </c>
      <c r="K354" s="7" t="s">
        <v>417</v>
      </c>
      <c r="L354" s="11"/>
      <c r="M354" s="11">
        <v>1</v>
      </c>
      <c r="N354" s="11">
        <v>1</v>
      </c>
      <c r="O354" s="11"/>
      <c r="P354" s="11"/>
      <c r="Q354" s="11"/>
      <c r="R354" s="11"/>
      <c r="S354" s="11"/>
      <c r="T354" s="11">
        <v>1</v>
      </c>
    </row>
    <row r="355" spans="1:20" x14ac:dyDescent="0.3">
      <c r="A355">
        <v>354</v>
      </c>
      <c r="B355">
        <v>2</v>
      </c>
      <c r="C355" s="1" t="s">
        <v>1230</v>
      </c>
      <c r="D355" s="1" t="s">
        <v>1231</v>
      </c>
      <c r="E355" s="1" t="s">
        <v>1232</v>
      </c>
      <c r="F355">
        <v>359</v>
      </c>
      <c r="G355">
        <v>1</v>
      </c>
      <c r="H355" s="2">
        <v>38762.919872685183</v>
      </c>
      <c r="I355" s="2">
        <v>38763.20648148148</v>
      </c>
      <c r="K355" s="8" t="s">
        <v>418</v>
      </c>
      <c r="L355" s="11"/>
      <c r="M355" s="11">
        <v>1</v>
      </c>
      <c r="N355" s="11">
        <v>1</v>
      </c>
      <c r="O355" s="11"/>
      <c r="P355" s="11"/>
      <c r="Q355" s="11"/>
      <c r="R355" s="11"/>
      <c r="S355" s="11"/>
      <c r="T355" s="11">
        <v>1</v>
      </c>
    </row>
    <row r="356" spans="1:20" x14ac:dyDescent="0.3">
      <c r="A356">
        <v>355</v>
      </c>
      <c r="B356">
        <v>2</v>
      </c>
      <c r="C356" s="1" t="s">
        <v>955</v>
      </c>
      <c r="D356" s="1" t="s">
        <v>1233</v>
      </c>
      <c r="E356" s="1" t="s">
        <v>1234</v>
      </c>
      <c r="F356">
        <v>360</v>
      </c>
      <c r="G356">
        <v>1</v>
      </c>
      <c r="H356" s="2">
        <v>38762.919872685183</v>
      </c>
      <c r="I356" s="2">
        <v>38763.20648148148</v>
      </c>
      <c r="K356" s="16">
        <v>38762.919861111113</v>
      </c>
      <c r="L356" s="11"/>
      <c r="M356" s="11">
        <v>1</v>
      </c>
      <c r="N356" s="11">
        <v>1</v>
      </c>
      <c r="O356" s="11"/>
      <c r="P356" s="11"/>
      <c r="Q356" s="11"/>
      <c r="R356" s="11"/>
      <c r="S356" s="11"/>
      <c r="T356" s="11">
        <v>1</v>
      </c>
    </row>
    <row r="357" spans="1:20" x14ac:dyDescent="0.3">
      <c r="A357">
        <v>356</v>
      </c>
      <c r="B357">
        <v>2</v>
      </c>
      <c r="C357" s="1" t="s">
        <v>1235</v>
      </c>
      <c r="D357" s="1" t="s">
        <v>1236</v>
      </c>
      <c r="E357" s="1" t="s">
        <v>1237</v>
      </c>
      <c r="F357">
        <v>361</v>
      </c>
      <c r="G357">
        <v>1</v>
      </c>
      <c r="H357" s="2">
        <v>38762.919872685183</v>
      </c>
      <c r="I357" s="2">
        <v>38763.20648148148</v>
      </c>
      <c r="K357" s="14">
        <v>38763.20648148148</v>
      </c>
      <c r="L357" s="11"/>
      <c r="M357" s="11">
        <v>1</v>
      </c>
      <c r="N357" s="11">
        <v>1</v>
      </c>
      <c r="O357" s="11"/>
      <c r="P357" s="11"/>
      <c r="Q357" s="11"/>
      <c r="R357" s="11"/>
      <c r="S357" s="11"/>
      <c r="T357" s="11">
        <v>1</v>
      </c>
    </row>
    <row r="358" spans="1:20" x14ac:dyDescent="0.3">
      <c r="A358">
        <v>357</v>
      </c>
      <c r="B358">
        <v>1</v>
      </c>
      <c r="C358" s="1" t="s">
        <v>1238</v>
      </c>
      <c r="D358" s="1" t="s">
        <v>1239</v>
      </c>
      <c r="E358" s="1" t="s">
        <v>1240</v>
      </c>
      <c r="F358">
        <v>362</v>
      </c>
      <c r="G358">
        <v>1</v>
      </c>
      <c r="H358" s="2">
        <v>38762.919872685183</v>
      </c>
      <c r="I358" s="2">
        <v>38763.20648148148</v>
      </c>
      <c r="K358" s="5">
        <v>60</v>
      </c>
      <c r="L358" s="11"/>
      <c r="M358" s="11">
        <v>1</v>
      </c>
      <c r="N358" s="11">
        <v>1</v>
      </c>
      <c r="O358" s="11"/>
      <c r="P358" s="11"/>
      <c r="Q358" s="11"/>
      <c r="R358" s="11"/>
      <c r="S358" s="11"/>
      <c r="T358" s="11">
        <v>1</v>
      </c>
    </row>
    <row r="359" spans="1:20" x14ac:dyDescent="0.3">
      <c r="A359">
        <v>358</v>
      </c>
      <c r="B359">
        <v>2</v>
      </c>
      <c r="C359" s="1" t="s">
        <v>1241</v>
      </c>
      <c r="D359" s="1" t="s">
        <v>1242</v>
      </c>
      <c r="E359" s="1" t="s">
        <v>1243</v>
      </c>
      <c r="F359">
        <v>363</v>
      </c>
      <c r="G359">
        <v>1</v>
      </c>
      <c r="H359" s="2">
        <v>38762.919872685183</v>
      </c>
      <c r="I359" s="2">
        <v>38763.20648148148</v>
      </c>
      <c r="K359" s="6" t="s">
        <v>419</v>
      </c>
      <c r="L359" s="11"/>
      <c r="M359" s="11">
        <v>1</v>
      </c>
      <c r="N359" s="11">
        <v>1</v>
      </c>
      <c r="O359" s="11"/>
      <c r="P359" s="11"/>
      <c r="Q359" s="11"/>
      <c r="R359" s="11"/>
      <c r="S359" s="11"/>
      <c r="T359" s="11">
        <v>1</v>
      </c>
    </row>
    <row r="360" spans="1:20" x14ac:dyDescent="0.3">
      <c r="A360">
        <v>359</v>
      </c>
      <c r="B360">
        <v>2</v>
      </c>
      <c r="C360" s="1" t="s">
        <v>858</v>
      </c>
      <c r="D360" s="1" t="s">
        <v>1244</v>
      </c>
      <c r="E360" s="1" t="s">
        <v>1245</v>
      </c>
      <c r="F360">
        <v>364</v>
      </c>
      <c r="G360">
        <v>1</v>
      </c>
      <c r="H360" s="2">
        <v>38762.919872685183</v>
      </c>
      <c r="I360" s="2">
        <v>38763.20648148148</v>
      </c>
      <c r="K360" s="7" t="s">
        <v>115</v>
      </c>
      <c r="L360" s="11"/>
      <c r="M360" s="11">
        <v>1</v>
      </c>
      <c r="N360" s="11">
        <v>1</v>
      </c>
      <c r="O360" s="11"/>
      <c r="P360" s="11"/>
      <c r="Q360" s="11"/>
      <c r="R360" s="11"/>
      <c r="S360" s="11"/>
      <c r="T360" s="11">
        <v>1</v>
      </c>
    </row>
    <row r="361" spans="1:20" x14ac:dyDescent="0.3">
      <c r="A361">
        <v>360</v>
      </c>
      <c r="B361">
        <v>2</v>
      </c>
      <c r="C361" s="1" t="s">
        <v>133</v>
      </c>
      <c r="D361" s="1" t="s">
        <v>1246</v>
      </c>
      <c r="E361" s="1" t="s">
        <v>1247</v>
      </c>
      <c r="F361">
        <v>365</v>
      </c>
      <c r="G361">
        <v>1</v>
      </c>
      <c r="H361" s="2">
        <v>38762.919872685183</v>
      </c>
      <c r="I361" s="2">
        <v>38763.20648148148</v>
      </c>
      <c r="K361" s="8" t="s">
        <v>420</v>
      </c>
      <c r="L361" s="11"/>
      <c r="M361" s="11">
        <v>1</v>
      </c>
      <c r="N361" s="11">
        <v>1</v>
      </c>
      <c r="O361" s="11"/>
      <c r="P361" s="11"/>
      <c r="Q361" s="11"/>
      <c r="R361" s="11"/>
      <c r="S361" s="11"/>
      <c r="T361" s="11">
        <v>1</v>
      </c>
    </row>
    <row r="362" spans="1:20" x14ac:dyDescent="0.3">
      <c r="A362">
        <v>361</v>
      </c>
      <c r="B362">
        <v>2</v>
      </c>
      <c r="C362" s="1" t="s">
        <v>780</v>
      </c>
      <c r="D362" s="1" t="s">
        <v>1248</v>
      </c>
      <c r="E362" s="1" t="s">
        <v>1249</v>
      </c>
      <c r="F362">
        <v>366</v>
      </c>
      <c r="G362">
        <v>1</v>
      </c>
      <c r="H362" s="2">
        <v>38762.919872685183</v>
      </c>
      <c r="I362" s="2">
        <v>38763.20648148148</v>
      </c>
      <c r="K362" s="16">
        <v>38762.919861111113</v>
      </c>
      <c r="L362" s="11"/>
      <c r="M362" s="11">
        <v>1</v>
      </c>
      <c r="N362" s="11">
        <v>1</v>
      </c>
      <c r="O362" s="11"/>
      <c r="P362" s="11"/>
      <c r="Q362" s="11"/>
      <c r="R362" s="11"/>
      <c r="S362" s="11"/>
      <c r="T362" s="11">
        <v>1</v>
      </c>
    </row>
    <row r="363" spans="1:20" x14ac:dyDescent="0.3">
      <c r="A363">
        <v>362</v>
      </c>
      <c r="B363">
        <v>1</v>
      </c>
      <c r="C363" s="1" t="s">
        <v>1250</v>
      </c>
      <c r="D363" s="1" t="s">
        <v>1251</v>
      </c>
      <c r="E363" s="1" t="s">
        <v>1252</v>
      </c>
      <c r="F363">
        <v>367</v>
      </c>
      <c r="G363">
        <v>1</v>
      </c>
      <c r="H363" s="2">
        <v>38762.919872685183</v>
      </c>
      <c r="I363" s="2">
        <v>38763.20648148148</v>
      </c>
      <c r="K363" s="14">
        <v>38763.20648148148</v>
      </c>
      <c r="L363" s="11"/>
      <c r="M363" s="11">
        <v>1</v>
      </c>
      <c r="N363" s="11">
        <v>1</v>
      </c>
      <c r="O363" s="11"/>
      <c r="P363" s="11"/>
      <c r="Q363" s="11"/>
      <c r="R363" s="11"/>
      <c r="S363" s="11"/>
      <c r="T363" s="11">
        <v>1</v>
      </c>
    </row>
    <row r="364" spans="1:20" x14ac:dyDescent="0.3">
      <c r="A364">
        <v>363</v>
      </c>
      <c r="B364">
        <v>2</v>
      </c>
      <c r="C364" s="1" t="s">
        <v>1253</v>
      </c>
      <c r="D364" s="1" t="s">
        <v>1254</v>
      </c>
      <c r="E364" s="1" t="s">
        <v>1255</v>
      </c>
      <c r="F364">
        <v>368</v>
      </c>
      <c r="G364">
        <v>1</v>
      </c>
      <c r="H364" s="2">
        <v>38762.919872685183</v>
      </c>
      <c r="I364" s="2">
        <v>38763.20648148148</v>
      </c>
      <c r="K364" s="5">
        <v>61</v>
      </c>
      <c r="L364" s="11"/>
      <c r="M364" s="11"/>
      <c r="N364" s="11"/>
      <c r="O364" s="11"/>
      <c r="P364" s="11">
        <v>1</v>
      </c>
      <c r="Q364" s="11">
        <v>1</v>
      </c>
      <c r="R364" s="11"/>
      <c r="S364" s="11"/>
      <c r="T364" s="11">
        <v>1</v>
      </c>
    </row>
    <row r="365" spans="1:20" x14ac:dyDescent="0.3">
      <c r="A365">
        <v>364</v>
      </c>
      <c r="B365">
        <v>1</v>
      </c>
      <c r="C365" s="1" t="s">
        <v>1256</v>
      </c>
      <c r="D365" s="1" t="s">
        <v>1257</v>
      </c>
      <c r="E365" s="1" t="s">
        <v>1258</v>
      </c>
      <c r="F365">
        <v>369</v>
      </c>
      <c r="G365">
        <v>1</v>
      </c>
      <c r="H365" s="2">
        <v>38762.919872685183</v>
      </c>
      <c r="I365" s="2">
        <v>38763.20648148148</v>
      </c>
      <c r="K365" s="6" t="s">
        <v>421</v>
      </c>
      <c r="L365" s="11"/>
      <c r="M365" s="11"/>
      <c r="N365" s="11"/>
      <c r="O365" s="11"/>
      <c r="P365" s="11">
        <v>1</v>
      </c>
      <c r="Q365" s="11">
        <v>1</v>
      </c>
      <c r="R365" s="11"/>
      <c r="S365" s="11"/>
      <c r="T365" s="11">
        <v>1</v>
      </c>
    </row>
    <row r="366" spans="1:20" x14ac:dyDescent="0.3">
      <c r="A366">
        <v>365</v>
      </c>
      <c r="B366">
        <v>2</v>
      </c>
      <c r="C366" s="1" t="s">
        <v>1259</v>
      </c>
      <c r="D366" s="1" t="s">
        <v>1260</v>
      </c>
      <c r="E366" s="1" t="s">
        <v>1261</v>
      </c>
      <c r="F366">
        <v>370</v>
      </c>
      <c r="G366">
        <v>1</v>
      </c>
      <c r="H366" s="2">
        <v>38762.919872685183</v>
      </c>
      <c r="I366" s="2">
        <v>38763.20648148148</v>
      </c>
      <c r="K366" s="7" t="s">
        <v>422</v>
      </c>
      <c r="L366" s="11"/>
      <c r="M366" s="11"/>
      <c r="N366" s="11"/>
      <c r="O366" s="11"/>
      <c r="P366" s="11">
        <v>1</v>
      </c>
      <c r="Q366" s="11">
        <v>1</v>
      </c>
      <c r="R366" s="11"/>
      <c r="S366" s="11"/>
      <c r="T366" s="11">
        <v>1</v>
      </c>
    </row>
    <row r="367" spans="1:20" x14ac:dyDescent="0.3">
      <c r="A367">
        <v>366</v>
      </c>
      <c r="B367">
        <v>1</v>
      </c>
      <c r="C367" s="1" t="s">
        <v>1262</v>
      </c>
      <c r="D367" s="1" t="s">
        <v>1263</v>
      </c>
      <c r="E367" s="1" t="s">
        <v>1264</v>
      </c>
      <c r="F367">
        <v>371</v>
      </c>
      <c r="G367">
        <v>1</v>
      </c>
      <c r="H367" s="2">
        <v>38762.919872685183</v>
      </c>
      <c r="I367" s="2">
        <v>38763.20648148148</v>
      </c>
      <c r="K367" s="8" t="s">
        <v>423</v>
      </c>
      <c r="L367" s="11"/>
      <c r="M367" s="11"/>
      <c r="N367" s="11"/>
      <c r="O367" s="11"/>
      <c r="P367" s="11">
        <v>1</v>
      </c>
      <c r="Q367" s="11">
        <v>1</v>
      </c>
      <c r="R367" s="11"/>
      <c r="S367" s="11"/>
      <c r="T367" s="11">
        <v>1</v>
      </c>
    </row>
    <row r="368" spans="1:20" x14ac:dyDescent="0.3">
      <c r="A368">
        <v>367</v>
      </c>
      <c r="B368">
        <v>1</v>
      </c>
      <c r="C368" s="1" t="s">
        <v>120</v>
      </c>
      <c r="D368" s="1" t="s">
        <v>1265</v>
      </c>
      <c r="E368" s="1" t="s">
        <v>1266</v>
      </c>
      <c r="F368">
        <v>372</v>
      </c>
      <c r="G368">
        <v>1</v>
      </c>
      <c r="H368" s="2">
        <v>38762.919872685183</v>
      </c>
      <c r="I368" s="2">
        <v>38763.20648148148</v>
      </c>
      <c r="K368" s="16">
        <v>38762.919861111113</v>
      </c>
      <c r="L368" s="11"/>
      <c r="M368" s="11"/>
      <c r="N368" s="11"/>
      <c r="O368" s="11"/>
      <c r="P368" s="11">
        <v>1</v>
      </c>
      <c r="Q368" s="11">
        <v>1</v>
      </c>
      <c r="R368" s="11"/>
      <c r="S368" s="11"/>
      <c r="T368" s="11">
        <v>1</v>
      </c>
    </row>
    <row r="369" spans="1:20" x14ac:dyDescent="0.3">
      <c r="A369">
        <v>368</v>
      </c>
      <c r="B369">
        <v>1</v>
      </c>
      <c r="C369" s="1" t="s">
        <v>1267</v>
      </c>
      <c r="D369" s="1" t="s">
        <v>1268</v>
      </c>
      <c r="E369" s="1" t="s">
        <v>1269</v>
      </c>
      <c r="F369">
        <v>373</v>
      </c>
      <c r="G369">
        <v>0</v>
      </c>
      <c r="H369" s="2">
        <v>38762.919872685183</v>
      </c>
      <c r="I369" s="2">
        <v>38763.20648148148</v>
      </c>
      <c r="K369" s="14">
        <v>38763.20648148148</v>
      </c>
      <c r="L369" s="11"/>
      <c r="M369" s="11"/>
      <c r="N369" s="11"/>
      <c r="O369" s="11"/>
      <c r="P369" s="11">
        <v>1</v>
      </c>
      <c r="Q369" s="11">
        <v>1</v>
      </c>
      <c r="R369" s="11"/>
      <c r="S369" s="11"/>
      <c r="T369" s="11">
        <v>1</v>
      </c>
    </row>
    <row r="370" spans="1:20" x14ac:dyDescent="0.3">
      <c r="A370">
        <v>369</v>
      </c>
      <c r="B370">
        <v>2</v>
      </c>
      <c r="C370" s="1" t="s">
        <v>30</v>
      </c>
      <c r="D370" s="1" t="s">
        <v>1270</v>
      </c>
      <c r="E370" s="1" t="s">
        <v>1271</v>
      </c>
      <c r="F370">
        <v>374</v>
      </c>
      <c r="G370">
        <v>1</v>
      </c>
      <c r="H370" s="2">
        <v>38762.919872685183</v>
      </c>
      <c r="I370" s="2">
        <v>38763.20648148148</v>
      </c>
      <c r="K370" s="5">
        <v>62</v>
      </c>
      <c r="L370" s="11"/>
      <c r="M370" s="11">
        <v>1</v>
      </c>
      <c r="N370" s="11">
        <v>1</v>
      </c>
      <c r="O370" s="11"/>
      <c r="P370" s="11"/>
      <c r="Q370" s="11"/>
      <c r="R370" s="11"/>
      <c r="S370" s="11"/>
      <c r="T370" s="11">
        <v>1</v>
      </c>
    </row>
    <row r="371" spans="1:20" x14ac:dyDescent="0.3">
      <c r="A371">
        <v>370</v>
      </c>
      <c r="B371">
        <v>2</v>
      </c>
      <c r="C371" s="1" t="s">
        <v>57</v>
      </c>
      <c r="D371" s="1" t="s">
        <v>1272</v>
      </c>
      <c r="E371" s="1" t="s">
        <v>1273</v>
      </c>
      <c r="F371">
        <v>375</v>
      </c>
      <c r="G371">
        <v>1</v>
      </c>
      <c r="H371" s="2">
        <v>38762.919872685183</v>
      </c>
      <c r="I371" s="2">
        <v>38763.20648148148</v>
      </c>
      <c r="K371" s="6" t="s">
        <v>424</v>
      </c>
      <c r="L371" s="11"/>
      <c r="M371" s="11">
        <v>1</v>
      </c>
      <c r="N371" s="11">
        <v>1</v>
      </c>
      <c r="O371" s="11"/>
      <c r="P371" s="11"/>
      <c r="Q371" s="11"/>
      <c r="R371" s="11"/>
      <c r="S371" s="11"/>
      <c r="T371" s="11">
        <v>1</v>
      </c>
    </row>
    <row r="372" spans="1:20" x14ac:dyDescent="0.3">
      <c r="A372">
        <v>371</v>
      </c>
      <c r="B372">
        <v>1</v>
      </c>
      <c r="C372" s="1" t="s">
        <v>1274</v>
      </c>
      <c r="D372" s="1" t="s">
        <v>1275</v>
      </c>
      <c r="E372" s="1" t="s">
        <v>1276</v>
      </c>
      <c r="F372">
        <v>376</v>
      </c>
      <c r="G372">
        <v>1</v>
      </c>
      <c r="H372" s="2">
        <v>38762.919872685183</v>
      </c>
      <c r="I372" s="2">
        <v>38763.20648148148</v>
      </c>
      <c r="K372" s="7" t="s">
        <v>425</v>
      </c>
      <c r="L372" s="11"/>
      <c r="M372" s="11">
        <v>1</v>
      </c>
      <c r="N372" s="11">
        <v>1</v>
      </c>
      <c r="O372" s="11"/>
      <c r="P372" s="11"/>
      <c r="Q372" s="11"/>
      <c r="R372" s="11"/>
      <c r="S372" s="11"/>
      <c r="T372" s="11">
        <v>1</v>
      </c>
    </row>
    <row r="373" spans="1:20" x14ac:dyDescent="0.3">
      <c r="A373">
        <v>372</v>
      </c>
      <c r="B373">
        <v>2</v>
      </c>
      <c r="C373" s="1" t="s">
        <v>1277</v>
      </c>
      <c r="D373" s="1" t="s">
        <v>1278</v>
      </c>
      <c r="E373" s="1" t="s">
        <v>1279</v>
      </c>
      <c r="F373">
        <v>377</v>
      </c>
      <c r="G373">
        <v>1</v>
      </c>
      <c r="H373" s="2">
        <v>38762.919872685183</v>
      </c>
      <c r="I373" s="2">
        <v>38763.20648148148</v>
      </c>
      <c r="K373" s="8" t="s">
        <v>426</v>
      </c>
      <c r="L373" s="11"/>
      <c r="M373" s="11">
        <v>1</v>
      </c>
      <c r="N373" s="11">
        <v>1</v>
      </c>
      <c r="O373" s="11"/>
      <c r="P373" s="11"/>
      <c r="Q373" s="11"/>
      <c r="R373" s="11"/>
      <c r="S373" s="11"/>
      <c r="T373" s="11">
        <v>1</v>
      </c>
    </row>
    <row r="374" spans="1:20" x14ac:dyDescent="0.3">
      <c r="A374">
        <v>373</v>
      </c>
      <c r="B374">
        <v>1</v>
      </c>
      <c r="C374" s="1" t="s">
        <v>1280</v>
      </c>
      <c r="D374" s="1" t="s">
        <v>1281</v>
      </c>
      <c r="E374" s="1" t="s">
        <v>1282</v>
      </c>
      <c r="F374">
        <v>378</v>
      </c>
      <c r="G374">
        <v>1</v>
      </c>
      <c r="H374" s="2">
        <v>38762.919872685183</v>
      </c>
      <c r="I374" s="2">
        <v>38763.20648148148</v>
      </c>
      <c r="K374" s="16">
        <v>38762.919861111113</v>
      </c>
      <c r="L374" s="11"/>
      <c r="M374" s="11">
        <v>1</v>
      </c>
      <c r="N374" s="11">
        <v>1</v>
      </c>
      <c r="O374" s="11"/>
      <c r="P374" s="11"/>
      <c r="Q374" s="11"/>
      <c r="R374" s="11"/>
      <c r="S374" s="11"/>
      <c r="T374" s="11">
        <v>1</v>
      </c>
    </row>
    <row r="375" spans="1:20" x14ac:dyDescent="0.3">
      <c r="A375">
        <v>374</v>
      </c>
      <c r="B375">
        <v>2</v>
      </c>
      <c r="C375" s="1" t="s">
        <v>1283</v>
      </c>
      <c r="D375" s="1" t="s">
        <v>1284</v>
      </c>
      <c r="E375" s="1" t="s">
        <v>1285</v>
      </c>
      <c r="F375">
        <v>379</v>
      </c>
      <c r="G375">
        <v>1</v>
      </c>
      <c r="H375" s="2">
        <v>38762.919872685183</v>
      </c>
      <c r="I375" s="2">
        <v>38763.20648148148</v>
      </c>
      <c r="K375" s="14">
        <v>38763.20648148148</v>
      </c>
      <c r="L375" s="11"/>
      <c r="M375" s="11">
        <v>1</v>
      </c>
      <c r="N375" s="11">
        <v>1</v>
      </c>
      <c r="O375" s="11"/>
      <c r="P375" s="11"/>
      <c r="Q375" s="11"/>
      <c r="R375" s="11"/>
      <c r="S375" s="11"/>
      <c r="T375" s="11">
        <v>1</v>
      </c>
    </row>
    <row r="376" spans="1:20" x14ac:dyDescent="0.3">
      <c r="A376">
        <v>375</v>
      </c>
      <c r="B376">
        <v>2</v>
      </c>
      <c r="C376" s="1" t="s">
        <v>1286</v>
      </c>
      <c r="D376" s="1" t="s">
        <v>1287</v>
      </c>
      <c r="E376" s="1" t="s">
        <v>1288</v>
      </c>
      <c r="F376">
        <v>380</v>
      </c>
      <c r="G376">
        <v>1</v>
      </c>
      <c r="H376" s="2">
        <v>38762.919872685183</v>
      </c>
      <c r="I376" s="2">
        <v>38763.20648148148</v>
      </c>
      <c r="K376" s="5">
        <v>63</v>
      </c>
      <c r="L376" s="11"/>
      <c r="M376" s="11">
        <v>1</v>
      </c>
      <c r="N376" s="11">
        <v>1</v>
      </c>
      <c r="O376" s="11"/>
      <c r="P376" s="11"/>
      <c r="Q376" s="11"/>
      <c r="R376" s="11"/>
      <c r="S376" s="11"/>
      <c r="T376" s="11">
        <v>1</v>
      </c>
    </row>
    <row r="377" spans="1:20" x14ac:dyDescent="0.3">
      <c r="A377">
        <v>376</v>
      </c>
      <c r="B377">
        <v>1</v>
      </c>
      <c r="C377" s="1" t="s">
        <v>1289</v>
      </c>
      <c r="D377" s="1" t="s">
        <v>1290</v>
      </c>
      <c r="E377" s="1" t="s">
        <v>1291</v>
      </c>
      <c r="F377">
        <v>381</v>
      </c>
      <c r="G377">
        <v>1</v>
      </c>
      <c r="H377" s="2">
        <v>38762.919872685183</v>
      </c>
      <c r="I377" s="2">
        <v>38763.20648148148</v>
      </c>
      <c r="K377" s="6" t="s">
        <v>427</v>
      </c>
      <c r="L377" s="11"/>
      <c r="M377" s="11">
        <v>1</v>
      </c>
      <c r="N377" s="11">
        <v>1</v>
      </c>
      <c r="O377" s="11"/>
      <c r="P377" s="11"/>
      <c r="Q377" s="11"/>
      <c r="R377" s="11"/>
      <c r="S377" s="11"/>
      <c r="T377" s="11">
        <v>1</v>
      </c>
    </row>
    <row r="378" spans="1:20" x14ac:dyDescent="0.3">
      <c r="A378">
        <v>377</v>
      </c>
      <c r="B378">
        <v>1</v>
      </c>
      <c r="C378" s="1" t="s">
        <v>434</v>
      </c>
      <c r="D378" s="1" t="s">
        <v>1292</v>
      </c>
      <c r="E378" s="1" t="s">
        <v>1293</v>
      </c>
      <c r="F378">
        <v>382</v>
      </c>
      <c r="G378">
        <v>1</v>
      </c>
      <c r="H378" s="2">
        <v>38762.919872685183</v>
      </c>
      <c r="I378" s="2">
        <v>38763.20648148148</v>
      </c>
      <c r="K378" s="7" t="s">
        <v>428</v>
      </c>
      <c r="L378" s="11"/>
      <c r="M378" s="11">
        <v>1</v>
      </c>
      <c r="N378" s="11">
        <v>1</v>
      </c>
      <c r="O378" s="11"/>
      <c r="P378" s="11"/>
      <c r="Q378" s="11"/>
      <c r="R378" s="11"/>
      <c r="S378" s="11"/>
      <c r="T378" s="11">
        <v>1</v>
      </c>
    </row>
    <row r="379" spans="1:20" x14ac:dyDescent="0.3">
      <c r="A379">
        <v>378</v>
      </c>
      <c r="B379">
        <v>1</v>
      </c>
      <c r="C379" s="1" t="s">
        <v>1294</v>
      </c>
      <c r="D379" s="1" t="s">
        <v>1295</v>
      </c>
      <c r="E379" s="1" t="s">
        <v>1296</v>
      </c>
      <c r="F379">
        <v>383</v>
      </c>
      <c r="G379">
        <v>1</v>
      </c>
      <c r="H379" s="2">
        <v>38762.919872685183</v>
      </c>
      <c r="I379" s="2">
        <v>38763.20648148148</v>
      </c>
      <c r="K379" s="8" t="s">
        <v>429</v>
      </c>
      <c r="L379" s="11"/>
      <c r="M379" s="11">
        <v>1</v>
      </c>
      <c r="N379" s="11">
        <v>1</v>
      </c>
      <c r="O379" s="11"/>
      <c r="P379" s="11"/>
      <c r="Q379" s="11"/>
      <c r="R379" s="11"/>
      <c r="S379" s="11"/>
      <c r="T379" s="11">
        <v>1</v>
      </c>
    </row>
    <row r="380" spans="1:20" x14ac:dyDescent="0.3">
      <c r="A380">
        <v>379</v>
      </c>
      <c r="B380">
        <v>1</v>
      </c>
      <c r="C380" s="1" t="s">
        <v>1297</v>
      </c>
      <c r="D380" s="1" t="s">
        <v>1298</v>
      </c>
      <c r="E380" s="1" t="s">
        <v>1299</v>
      </c>
      <c r="F380">
        <v>384</v>
      </c>
      <c r="G380">
        <v>1</v>
      </c>
      <c r="H380" s="2">
        <v>38762.919872685183</v>
      </c>
      <c r="I380" s="2">
        <v>38763.20648148148</v>
      </c>
      <c r="K380" s="16">
        <v>38762.919861111113</v>
      </c>
      <c r="L380" s="11"/>
      <c r="M380" s="11">
        <v>1</v>
      </c>
      <c r="N380" s="11">
        <v>1</v>
      </c>
      <c r="O380" s="11"/>
      <c r="P380" s="11"/>
      <c r="Q380" s="11"/>
      <c r="R380" s="11"/>
      <c r="S380" s="11"/>
      <c r="T380" s="11">
        <v>1</v>
      </c>
    </row>
    <row r="381" spans="1:20" x14ac:dyDescent="0.3">
      <c r="A381">
        <v>380</v>
      </c>
      <c r="B381">
        <v>1</v>
      </c>
      <c r="C381" s="1" t="s">
        <v>172</v>
      </c>
      <c r="D381" s="1" t="s">
        <v>1300</v>
      </c>
      <c r="E381" s="1" t="s">
        <v>1301</v>
      </c>
      <c r="F381">
        <v>385</v>
      </c>
      <c r="G381">
        <v>1</v>
      </c>
      <c r="H381" s="2">
        <v>38762.919872685183</v>
      </c>
      <c r="I381" s="2">
        <v>38763.20648148148</v>
      </c>
      <c r="K381" s="14">
        <v>38763.20648148148</v>
      </c>
      <c r="L381" s="11"/>
      <c r="M381" s="11">
        <v>1</v>
      </c>
      <c r="N381" s="11">
        <v>1</v>
      </c>
      <c r="O381" s="11"/>
      <c r="P381" s="11"/>
      <c r="Q381" s="11"/>
      <c r="R381" s="11"/>
      <c r="S381" s="11"/>
      <c r="T381" s="11">
        <v>1</v>
      </c>
    </row>
    <row r="382" spans="1:20" x14ac:dyDescent="0.3">
      <c r="A382">
        <v>381</v>
      </c>
      <c r="B382">
        <v>2</v>
      </c>
      <c r="C382" s="1" t="s">
        <v>1302</v>
      </c>
      <c r="D382" s="1" t="s">
        <v>1303</v>
      </c>
      <c r="E382" s="1" t="s">
        <v>1304</v>
      </c>
      <c r="F382">
        <v>386</v>
      </c>
      <c r="G382">
        <v>1</v>
      </c>
      <c r="H382" s="2">
        <v>38762.919872685183</v>
      </c>
      <c r="I382" s="2">
        <v>38763.20648148148</v>
      </c>
      <c r="K382" s="5">
        <v>64</v>
      </c>
      <c r="L382" s="11"/>
      <c r="M382" s="11"/>
      <c r="N382" s="11"/>
      <c r="O382" s="11">
        <v>1</v>
      </c>
      <c r="P382" s="11"/>
      <c r="Q382" s="11">
        <v>1</v>
      </c>
      <c r="R382" s="11"/>
      <c r="S382" s="11"/>
      <c r="T382" s="11">
        <v>1</v>
      </c>
    </row>
    <row r="383" spans="1:20" x14ac:dyDescent="0.3">
      <c r="A383">
        <v>382</v>
      </c>
      <c r="B383">
        <v>2</v>
      </c>
      <c r="C383" s="1" t="s">
        <v>1305</v>
      </c>
      <c r="D383" s="1" t="s">
        <v>1306</v>
      </c>
      <c r="E383" s="1" t="s">
        <v>1307</v>
      </c>
      <c r="F383">
        <v>387</v>
      </c>
      <c r="G383">
        <v>1</v>
      </c>
      <c r="H383" s="2">
        <v>38762.919872685183</v>
      </c>
      <c r="I383" s="2">
        <v>38763.20648148148</v>
      </c>
      <c r="K383" s="6" t="s">
        <v>430</v>
      </c>
      <c r="L383" s="11"/>
      <c r="M383" s="11"/>
      <c r="N383" s="11"/>
      <c r="O383" s="11">
        <v>1</v>
      </c>
      <c r="P383" s="11"/>
      <c r="Q383" s="11">
        <v>1</v>
      </c>
      <c r="R383" s="11"/>
      <c r="S383" s="11"/>
      <c r="T383" s="11">
        <v>1</v>
      </c>
    </row>
    <row r="384" spans="1:20" x14ac:dyDescent="0.3">
      <c r="A384">
        <v>383</v>
      </c>
      <c r="B384">
        <v>1</v>
      </c>
      <c r="C384" s="1" t="s">
        <v>296</v>
      </c>
      <c r="D384" s="1" t="s">
        <v>1308</v>
      </c>
      <c r="E384" s="1" t="s">
        <v>1309</v>
      </c>
      <c r="F384">
        <v>388</v>
      </c>
      <c r="G384">
        <v>1</v>
      </c>
      <c r="H384" s="2">
        <v>38762.919872685183</v>
      </c>
      <c r="I384" s="2">
        <v>38763.20648148148</v>
      </c>
      <c r="K384" s="7" t="s">
        <v>431</v>
      </c>
      <c r="L384" s="11"/>
      <c r="M384" s="11"/>
      <c r="N384" s="11"/>
      <c r="O384" s="11">
        <v>1</v>
      </c>
      <c r="P384" s="11"/>
      <c r="Q384" s="11">
        <v>1</v>
      </c>
      <c r="R384" s="11"/>
      <c r="S384" s="11"/>
      <c r="T384" s="11">
        <v>1</v>
      </c>
    </row>
    <row r="385" spans="1:20" x14ac:dyDescent="0.3">
      <c r="A385">
        <v>384</v>
      </c>
      <c r="B385">
        <v>2</v>
      </c>
      <c r="C385" s="1" t="s">
        <v>1310</v>
      </c>
      <c r="D385" s="1" t="s">
        <v>1311</v>
      </c>
      <c r="E385" s="1" t="s">
        <v>1312</v>
      </c>
      <c r="F385">
        <v>389</v>
      </c>
      <c r="G385">
        <v>1</v>
      </c>
      <c r="H385" s="2">
        <v>38762.919872685183</v>
      </c>
      <c r="I385" s="2">
        <v>38763.20648148148</v>
      </c>
      <c r="K385" s="8" t="s">
        <v>432</v>
      </c>
      <c r="L385" s="11"/>
      <c r="M385" s="11"/>
      <c r="N385" s="11"/>
      <c r="O385" s="11">
        <v>1</v>
      </c>
      <c r="P385" s="11"/>
      <c r="Q385" s="11">
        <v>1</v>
      </c>
      <c r="R385" s="11"/>
      <c r="S385" s="11"/>
      <c r="T385" s="11">
        <v>1</v>
      </c>
    </row>
    <row r="386" spans="1:20" x14ac:dyDescent="0.3">
      <c r="A386">
        <v>385</v>
      </c>
      <c r="B386">
        <v>1</v>
      </c>
      <c r="C386" s="1" t="s">
        <v>1313</v>
      </c>
      <c r="D386" s="1" t="s">
        <v>1314</v>
      </c>
      <c r="E386" s="1" t="s">
        <v>1315</v>
      </c>
      <c r="F386">
        <v>390</v>
      </c>
      <c r="G386">
        <v>1</v>
      </c>
      <c r="H386" s="2">
        <v>38762.919872685183</v>
      </c>
      <c r="I386" s="2">
        <v>38763.20648148148</v>
      </c>
      <c r="K386" s="16">
        <v>38762.919861111113</v>
      </c>
      <c r="L386" s="11"/>
      <c r="M386" s="11"/>
      <c r="N386" s="11"/>
      <c r="O386" s="11">
        <v>1</v>
      </c>
      <c r="P386" s="11"/>
      <c r="Q386" s="11">
        <v>1</v>
      </c>
      <c r="R386" s="11"/>
      <c r="S386" s="11"/>
      <c r="T386" s="11">
        <v>1</v>
      </c>
    </row>
    <row r="387" spans="1:20" x14ac:dyDescent="0.3">
      <c r="A387">
        <v>386</v>
      </c>
      <c r="B387">
        <v>1</v>
      </c>
      <c r="C387" s="1" t="s">
        <v>1316</v>
      </c>
      <c r="D387" s="1" t="s">
        <v>1317</v>
      </c>
      <c r="E387" s="1" t="s">
        <v>1318</v>
      </c>
      <c r="F387">
        <v>391</v>
      </c>
      <c r="G387">
        <v>1</v>
      </c>
      <c r="H387" s="2">
        <v>38762.919872685183</v>
      </c>
      <c r="I387" s="2">
        <v>38763.20648148148</v>
      </c>
      <c r="K387" s="14">
        <v>38763.20648148148</v>
      </c>
      <c r="L387" s="11"/>
      <c r="M387" s="11"/>
      <c r="N387" s="11"/>
      <c r="O387" s="11">
        <v>1</v>
      </c>
      <c r="P387" s="11"/>
      <c r="Q387" s="11">
        <v>1</v>
      </c>
      <c r="R387" s="11"/>
      <c r="S387" s="11"/>
      <c r="T387" s="11">
        <v>1</v>
      </c>
    </row>
    <row r="388" spans="1:20" x14ac:dyDescent="0.3">
      <c r="A388">
        <v>387</v>
      </c>
      <c r="B388">
        <v>2</v>
      </c>
      <c r="C388" s="1" t="s">
        <v>1319</v>
      </c>
      <c r="D388" s="1" t="s">
        <v>1320</v>
      </c>
      <c r="E388" s="1" t="s">
        <v>1321</v>
      </c>
      <c r="F388">
        <v>392</v>
      </c>
      <c r="G388">
        <v>1</v>
      </c>
      <c r="H388" s="2">
        <v>38762.919872685183</v>
      </c>
      <c r="I388" s="2">
        <v>38763.20648148148</v>
      </c>
      <c r="K388" s="5">
        <v>65</v>
      </c>
      <c r="L388" s="11"/>
      <c r="M388" s="11"/>
      <c r="N388" s="11"/>
      <c r="O388" s="11"/>
      <c r="P388" s="11">
        <v>1</v>
      </c>
      <c r="Q388" s="11">
        <v>1</v>
      </c>
      <c r="R388" s="11"/>
      <c r="S388" s="11"/>
      <c r="T388" s="11">
        <v>1</v>
      </c>
    </row>
    <row r="389" spans="1:20" x14ac:dyDescent="0.3">
      <c r="A389">
        <v>388</v>
      </c>
      <c r="B389">
        <v>2</v>
      </c>
      <c r="C389" s="1" t="s">
        <v>1058</v>
      </c>
      <c r="D389" s="1" t="s">
        <v>1322</v>
      </c>
      <c r="E389" s="1" t="s">
        <v>1323</v>
      </c>
      <c r="F389">
        <v>393</v>
      </c>
      <c r="G389">
        <v>1</v>
      </c>
      <c r="H389" s="2">
        <v>38762.919872685183</v>
      </c>
      <c r="I389" s="2">
        <v>38763.20648148148</v>
      </c>
      <c r="K389" s="6" t="s">
        <v>433</v>
      </c>
      <c r="L389" s="11"/>
      <c r="M389" s="11"/>
      <c r="N389" s="11"/>
      <c r="O389" s="11"/>
      <c r="P389" s="11">
        <v>1</v>
      </c>
      <c r="Q389" s="11">
        <v>1</v>
      </c>
      <c r="R389" s="11"/>
      <c r="S389" s="11"/>
      <c r="T389" s="11">
        <v>1</v>
      </c>
    </row>
    <row r="390" spans="1:20" x14ac:dyDescent="0.3">
      <c r="A390">
        <v>389</v>
      </c>
      <c r="B390">
        <v>1</v>
      </c>
      <c r="C390" s="1" t="s">
        <v>229</v>
      </c>
      <c r="D390" s="1" t="s">
        <v>1324</v>
      </c>
      <c r="E390" s="1" t="s">
        <v>1325</v>
      </c>
      <c r="F390">
        <v>394</v>
      </c>
      <c r="G390">
        <v>1</v>
      </c>
      <c r="H390" s="2">
        <v>38762.919872685183</v>
      </c>
      <c r="I390" s="2">
        <v>38763.20648148148</v>
      </c>
      <c r="K390" s="7" t="s">
        <v>434</v>
      </c>
      <c r="L390" s="11"/>
      <c r="M390" s="11"/>
      <c r="N390" s="11"/>
      <c r="O390" s="11"/>
      <c r="P390" s="11">
        <v>1</v>
      </c>
      <c r="Q390" s="11">
        <v>1</v>
      </c>
      <c r="R390" s="11"/>
      <c r="S390" s="11"/>
      <c r="T390" s="11">
        <v>1</v>
      </c>
    </row>
    <row r="391" spans="1:20" x14ac:dyDescent="0.3">
      <c r="A391">
        <v>390</v>
      </c>
      <c r="B391">
        <v>1</v>
      </c>
      <c r="C391" s="1" t="s">
        <v>1326</v>
      </c>
      <c r="D391" s="1" t="s">
        <v>1327</v>
      </c>
      <c r="E391" s="1" t="s">
        <v>1328</v>
      </c>
      <c r="F391">
        <v>395</v>
      </c>
      <c r="G391">
        <v>1</v>
      </c>
      <c r="H391" s="2">
        <v>38762.919872685183</v>
      </c>
      <c r="I391" s="2">
        <v>38763.20648148148</v>
      </c>
      <c r="K391" s="8" t="s">
        <v>435</v>
      </c>
      <c r="L391" s="11"/>
      <c r="M391" s="11"/>
      <c r="N391" s="11"/>
      <c r="O391" s="11"/>
      <c r="P391" s="11">
        <v>1</v>
      </c>
      <c r="Q391" s="11">
        <v>1</v>
      </c>
      <c r="R391" s="11"/>
      <c r="S391" s="11"/>
      <c r="T391" s="11">
        <v>1</v>
      </c>
    </row>
    <row r="392" spans="1:20" x14ac:dyDescent="0.3">
      <c r="A392">
        <v>391</v>
      </c>
      <c r="B392">
        <v>1</v>
      </c>
      <c r="C392" s="1" t="s">
        <v>1329</v>
      </c>
      <c r="D392" s="1" t="s">
        <v>1330</v>
      </c>
      <c r="E392" s="1" t="s">
        <v>1331</v>
      </c>
      <c r="F392">
        <v>396</v>
      </c>
      <c r="G392">
        <v>1</v>
      </c>
      <c r="H392" s="2">
        <v>38762.919872685183</v>
      </c>
      <c r="I392" s="2">
        <v>38763.20648148148</v>
      </c>
      <c r="K392" s="16">
        <v>38762.919861111113</v>
      </c>
      <c r="L392" s="11"/>
      <c r="M392" s="11"/>
      <c r="N392" s="11"/>
      <c r="O392" s="11"/>
      <c r="P392" s="11">
        <v>1</v>
      </c>
      <c r="Q392" s="11">
        <v>1</v>
      </c>
      <c r="R392" s="11"/>
      <c r="S392" s="11"/>
      <c r="T392" s="11">
        <v>1</v>
      </c>
    </row>
    <row r="393" spans="1:20" x14ac:dyDescent="0.3">
      <c r="A393">
        <v>392</v>
      </c>
      <c r="B393">
        <v>2</v>
      </c>
      <c r="C393" s="1" t="s">
        <v>122</v>
      </c>
      <c r="D393" s="1" t="s">
        <v>1332</v>
      </c>
      <c r="E393" s="1" t="s">
        <v>1333</v>
      </c>
      <c r="F393">
        <v>397</v>
      </c>
      <c r="G393">
        <v>1</v>
      </c>
      <c r="H393" s="2">
        <v>38762.919872685183</v>
      </c>
      <c r="I393" s="2">
        <v>38763.20648148148</v>
      </c>
      <c r="K393" s="14">
        <v>38763.20648148148</v>
      </c>
      <c r="L393" s="11"/>
      <c r="M393" s="11"/>
      <c r="N393" s="11"/>
      <c r="O393" s="11"/>
      <c r="P393" s="11">
        <v>1</v>
      </c>
      <c r="Q393" s="11">
        <v>1</v>
      </c>
      <c r="R393" s="11"/>
      <c r="S393" s="11"/>
      <c r="T393" s="11">
        <v>1</v>
      </c>
    </row>
    <row r="394" spans="1:20" x14ac:dyDescent="0.3">
      <c r="A394">
        <v>393</v>
      </c>
      <c r="B394">
        <v>1</v>
      </c>
      <c r="C394" s="1" t="s">
        <v>1334</v>
      </c>
      <c r="D394" s="1" t="s">
        <v>1335</v>
      </c>
      <c r="E394" s="1" t="s">
        <v>1336</v>
      </c>
      <c r="F394">
        <v>398</v>
      </c>
      <c r="G394">
        <v>1</v>
      </c>
      <c r="H394" s="2">
        <v>38762.919872685183</v>
      </c>
      <c r="I394" s="2">
        <v>38763.20648148148</v>
      </c>
      <c r="K394" s="5">
        <v>66</v>
      </c>
      <c r="L394" s="11"/>
      <c r="M394" s="11"/>
      <c r="N394" s="11"/>
      <c r="O394" s="11"/>
      <c r="P394" s="11">
        <v>1</v>
      </c>
      <c r="Q394" s="11">
        <v>1</v>
      </c>
      <c r="R394" s="11"/>
      <c r="S394" s="11"/>
      <c r="T394" s="11">
        <v>1</v>
      </c>
    </row>
    <row r="395" spans="1:20" x14ac:dyDescent="0.3">
      <c r="A395">
        <v>394</v>
      </c>
      <c r="B395">
        <v>2</v>
      </c>
      <c r="C395" s="1" t="s">
        <v>157</v>
      </c>
      <c r="D395" s="1" t="s">
        <v>1337</v>
      </c>
      <c r="E395" s="1" t="s">
        <v>1338</v>
      </c>
      <c r="F395">
        <v>399</v>
      </c>
      <c r="G395">
        <v>1</v>
      </c>
      <c r="H395" s="2">
        <v>38762.919872685183</v>
      </c>
      <c r="I395" s="2">
        <v>38763.20648148148</v>
      </c>
      <c r="K395" s="6" t="s">
        <v>436</v>
      </c>
      <c r="L395" s="11"/>
      <c r="M395" s="11"/>
      <c r="N395" s="11"/>
      <c r="O395" s="11"/>
      <c r="P395" s="11">
        <v>1</v>
      </c>
      <c r="Q395" s="11">
        <v>1</v>
      </c>
      <c r="R395" s="11"/>
      <c r="S395" s="11"/>
      <c r="T395" s="11">
        <v>1</v>
      </c>
    </row>
    <row r="396" spans="1:20" x14ac:dyDescent="0.3">
      <c r="A396">
        <v>395</v>
      </c>
      <c r="B396">
        <v>2</v>
      </c>
      <c r="C396" s="1" t="s">
        <v>8</v>
      </c>
      <c r="D396" s="1" t="s">
        <v>1339</v>
      </c>
      <c r="E396" s="1" t="s">
        <v>1340</v>
      </c>
      <c r="F396">
        <v>400</v>
      </c>
      <c r="G396">
        <v>1</v>
      </c>
      <c r="H396" s="2">
        <v>38762.919872685183</v>
      </c>
      <c r="I396" s="2">
        <v>38763.20648148148</v>
      </c>
      <c r="K396" s="7" t="s">
        <v>437</v>
      </c>
      <c r="L396" s="11"/>
      <c r="M396" s="11"/>
      <c r="N396" s="11"/>
      <c r="O396" s="11"/>
      <c r="P396" s="11">
        <v>1</v>
      </c>
      <c r="Q396" s="11">
        <v>1</v>
      </c>
      <c r="R396" s="11"/>
      <c r="S396" s="11"/>
      <c r="T396" s="11">
        <v>1</v>
      </c>
    </row>
    <row r="397" spans="1:20" x14ac:dyDescent="0.3">
      <c r="A397">
        <v>396</v>
      </c>
      <c r="B397">
        <v>1</v>
      </c>
      <c r="C397" s="1" t="s">
        <v>1341</v>
      </c>
      <c r="D397" s="1" t="s">
        <v>1342</v>
      </c>
      <c r="E397" s="1" t="s">
        <v>1343</v>
      </c>
      <c r="F397">
        <v>401</v>
      </c>
      <c r="G397">
        <v>1</v>
      </c>
      <c r="H397" s="2">
        <v>38762.919872685183</v>
      </c>
      <c r="I397" s="2">
        <v>38763.20648148148</v>
      </c>
      <c r="K397" s="8" t="s">
        <v>438</v>
      </c>
      <c r="L397" s="11"/>
      <c r="M397" s="11"/>
      <c r="N397" s="11"/>
      <c r="O397" s="11"/>
      <c r="P397" s="11">
        <v>1</v>
      </c>
      <c r="Q397" s="11">
        <v>1</v>
      </c>
      <c r="R397" s="11"/>
      <c r="S397" s="11"/>
      <c r="T397" s="11">
        <v>1</v>
      </c>
    </row>
    <row r="398" spans="1:20" x14ac:dyDescent="0.3">
      <c r="A398">
        <v>397</v>
      </c>
      <c r="B398">
        <v>1</v>
      </c>
      <c r="C398" s="1" t="s">
        <v>1344</v>
      </c>
      <c r="D398" s="1" t="s">
        <v>1345</v>
      </c>
      <c r="E398" s="1" t="s">
        <v>1346</v>
      </c>
      <c r="F398">
        <v>402</v>
      </c>
      <c r="G398">
        <v>1</v>
      </c>
      <c r="H398" s="2">
        <v>38762.919872685183</v>
      </c>
      <c r="I398" s="2">
        <v>38763.20648148148</v>
      </c>
      <c r="K398" s="16">
        <v>38762.919861111113</v>
      </c>
      <c r="L398" s="11"/>
      <c r="M398" s="11"/>
      <c r="N398" s="11"/>
      <c r="O398" s="11"/>
      <c r="P398" s="11">
        <v>1</v>
      </c>
      <c r="Q398" s="11">
        <v>1</v>
      </c>
      <c r="R398" s="11"/>
      <c r="S398" s="11"/>
      <c r="T398" s="11">
        <v>1</v>
      </c>
    </row>
    <row r="399" spans="1:20" x14ac:dyDescent="0.3">
      <c r="A399">
        <v>398</v>
      </c>
      <c r="B399">
        <v>1</v>
      </c>
      <c r="C399" s="1" t="s">
        <v>1347</v>
      </c>
      <c r="D399" s="1" t="s">
        <v>1348</v>
      </c>
      <c r="E399" s="1" t="s">
        <v>1349</v>
      </c>
      <c r="F399">
        <v>403</v>
      </c>
      <c r="G399">
        <v>1</v>
      </c>
      <c r="H399" s="2">
        <v>38762.919872685183</v>
      </c>
      <c r="I399" s="2">
        <v>38763.20648148148</v>
      </c>
      <c r="K399" s="14">
        <v>38763.20648148148</v>
      </c>
      <c r="L399" s="11"/>
      <c r="M399" s="11"/>
      <c r="N399" s="11"/>
      <c r="O399" s="11"/>
      <c r="P399" s="11">
        <v>1</v>
      </c>
      <c r="Q399" s="11">
        <v>1</v>
      </c>
      <c r="R399" s="11"/>
      <c r="S399" s="11"/>
      <c r="T399" s="11">
        <v>1</v>
      </c>
    </row>
    <row r="400" spans="1:20" x14ac:dyDescent="0.3">
      <c r="A400">
        <v>399</v>
      </c>
      <c r="B400">
        <v>1</v>
      </c>
      <c r="C400" s="1" t="s">
        <v>1350</v>
      </c>
      <c r="D400" s="1" t="s">
        <v>1351</v>
      </c>
      <c r="E400" s="1" t="s">
        <v>1352</v>
      </c>
      <c r="F400">
        <v>404</v>
      </c>
      <c r="G400">
        <v>1</v>
      </c>
      <c r="H400" s="2">
        <v>38762.919872685183</v>
      </c>
      <c r="I400" s="2">
        <v>38763.20648148148</v>
      </c>
      <c r="K400" s="5">
        <v>67</v>
      </c>
      <c r="L400" s="11"/>
      <c r="M400" s="11">
        <v>1</v>
      </c>
      <c r="N400" s="11">
        <v>1</v>
      </c>
      <c r="O400" s="11"/>
      <c r="P400" s="11"/>
      <c r="Q400" s="11"/>
      <c r="R400" s="11"/>
      <c r="S400" s="11"/>
      <c r="T400" s="11">
        <v>1</v>
      </c>
    </row>
    <row r="401" spans="1:20" x14ac:dyDescent="0.3">
      <c r="A401">
        <v>400</v>
      </c>
      <c r="B401">
        <v>2</v>
      </c>
      <c r="C401" s="1" t="s">
        <v>1353</v>
      </c>
      <c r="D401" s="1" t="s">
        <v>1354</v>
      </c>
      <c r="E401" s="1" t="s">
        <v>1355</v>
      </c>
      <c r="F401">
        <v>405</v>
      </c>
      <c r="G401">
        <v>1</v>
      </c>
      <c r="H401" s="2">
        <v>38762.919872685183</v>
      </c>
      <c r="I401" s="2">
        <v>38763.20648148148</v>
      </c>
      <c r="K401" s="6" t="s">
        <v>439</v>
      </c>
      <c r="L401" s="11"/>
      <c r="M401" s="11">
        <v>1</v>
      </c>
      <c r="N401" s="11">
        <v>1</v>
      </c>
      <c r="O401" s="11"/>
      <c r="P401" s="11"/>
      <c r="Q401" s="11"/>
      <c r="R401" s="11"/>
      <c r="S401" s="11"/>
      <c r="T401" s="11">
        <v>1</v>
      </c>
    </row>
    <row r="402" spans="1:20" x14ac:dyDescent="0.3">
      <c r="A402">
        <v>401</v>
      </c>
      <c r="B402">
        <v>2</v>
      </c>
      <c r="C402" s="1" t="s">
        <v>1356</v>
      </c>
      <c r="D402" s="1" t="s">
        <v>1357</v>
      </c>
      <c r="E402" s="1" t="s">
        <v>1358</v>
      </c>
      <c r="F402">
        <v>406</v>
      </c>
      <c r="G402">
        <v>1</v>
      </c>
      <c r="H402" s="2">
        <v>38762.919872685183</v>
      </c>
      <c r="I402" s="2">
        <v>38763.20648148148</v>
      </c>
      <c r="K402" s="7" t="s">
        <v>440</v>
      </c>
      <c r="L402" s="11"/>
      <c r="M402" s="11">
        <v>1</v>
      </c>
      <c r="N402" s="11">
        <v>1</v>
      </c>
      <c r="O402" s="11"/>
      <c r="P402" s="11"/>
      <c r="Q402" s="11"/>
      <c r="R402" s="11"/>
      <c r="S402" s="11"/>
      <c r="T402" s="11">
        <v>1</v>
      </c>
    </row>
    <row r="403" spans="1:20" x14ac:dyDescent="0.3">
      <c r="A403">
        <v>402</v>
      </c>
      <c r="B403">
        <v>1</v>
      </c>
      <c r="C403" s="1" t="s">
        <v>1359</v>
      </c>
      <c r="D403" s="1" t="s">
        <v>1360</v>
      </c>
      <c r="E403" s="1" t="s">
        <v>1361</v>
      </c>
      <c r="F403">
        <v>407</v>
      </c>
      <c r="G403">
        <v>1</v>
      </c>
      <c r="H403" s="2">
        <v>38762.919872685183</v>
      </c>
      <c r="I403" s="2">
        <v>38763.20648148148</v>
      </c>
      <c r="K403" s="8" t="s">
        <v>441</v>
      </c>
      <c r="L403" s="11"/>
      <c r="M403" s="11">
        <v>1</v>
      </c>
      <c r="N403" s="11">
        <v>1</v>
      </c>
      <c r="O403" s="11"/>
      <c r="P403" s="11"/>
      <c r="Q403" s="11"/>
      <c r="R403" s="11"/>
      <c r="S403" s="11"/>
      <c r="T403" s="11">
        <v>1</v>
      </c>
    </row>
    <row r="404" spans="1:20" x14ac:dyDescent="0.3">
      <c r="A404">
        <v>403</v>
      </c>
      <c r="B404">
        <v>1</v>
      </c>
      <c r="C404" s="1" t="s">
        <v>1362</v>
      </c>
      <c r="D404" s="1" t="s">
        <v>1363</v>
      </c>
      <c r="E404" s="1" t="s">
        <v>1364</v>
      </c>
      <c r="F404">
        <v>408</v>
      </c>
      <c r="G404">
        <v>1</v>
      </c>
      <c r="H404" s="2">
        <v>38762.919872685183</v>
      </c>
      <c r="I404" s="2">
        <v>38763.20648148148</v>
      </c>
      <c r="K404" s="16">
        <v>38762.919861111113</v>
      </c>
      <c r="L404" s="11"/>
      <c r="M404" s="11">
        <v>1</v>
      </c>
      <c r="N404" s="11">
        <v>1</v>
      </c>
      <c r="O404" s="11"/>
      <c r="P404" s="11"/>
      <c r="Q404" s="11"/>
      <c r="R404" s="11"/>
      <c r="S404" s="11"/>
      <c r="T404" s="11">
        <v>1</v>
      </c>
    </row>
    <row r="405" spans="1:20" x14ac:dyDescent="0.3">
      <c r="A405">
        <v>404</v>
      </c>
      <c r="B405">
        <v>2</v>
      </c>
      <c r="C405" s="1" t="s">
        <v>885</v>
      </c>
      <c r="D405" s="1" t="s">
        <v>1365</v>
      </c>
      <c r="E405" s="1" t="s">
        <v>1366</v>
      </c>
      <c r="F405">
        <v>409</v>
      </c>
      <c r="G405">
        <v>1</v>
      </c>
      <c r="H405" s="2">
        <v>38762.919872685183</v>
      </c>
      <c r="I405" s="2">
        <v>38763.20648148148</v>
      </c>
      <c r="K405" s="14">
        <v>38763.20648148148</v>
      </c>
      <c r="L405" s="11"/>
      <c r="M405" s="11">
        <v>1</v>
      </c>
      <c r="N405" s="11">
        <v>1</v>
      </c>
      <c r="O405" s="11"/>
      <c r="P405" s="11"/>
      <c r="Q405" s="11"/>
      <c r="R405" s="11"/>
      <c r="S405" s="11"/>
      <c r="T405" s="11">
        <v>1</v>
      </c>
    </row>
    <row r="406" spans="1:20" x14ac:dyDescent="0.3">
      <c r="A406">
        <v>405</v>
      </c>
      <c r="B406">
        <v>1</v>
      </c>
      <c r="C406" s="1" t="s">
        <v>1367</v>
      </c>
      <c r="D406" s="1" t="s">
        <v>1368</v>
      </c>
      <c r="E406" s="1" t="s">
        <v>1369</v>
      </c>
      <c r="F406">
        <v>410</v>
      </c>
      <c r="G406">
        <v>1</v>
      </c>
      <c r="H406" s="2">
        <v>38762.919872685183</v>
      </c>
      <c r="I406" s="2">
        <v>38763.20648148148</v>
      </c>
      <c r="K406" s="5">
        <v>68</v>
      </c>
      <c r="L406" s="11"/>
      <c r="M406" s="11">
        <v>1</v>
      </c>
      <c r="N406" s="11">
        <v>1</v>
      </c>
      <c r="O406" s="11"/>
      <c r="P406" s="11"/>
      <c r="Q406" s="11"/>
      <c r="R406" s="11"/>
      <c r="S406" s="11"/>
      <c r="T406" s="11">
        <v>1</v>
      </c>
    </row>
    <row r="407" spans="1:20" x14ac:dyDescent="0.3">
      <c r="A407">
        <v>406</v>
      </c>
      <c r="B407">
        <v>1</v>
      </c>
      <c r="C407" s="1" t="s">
        <v>1370</v>
      </c>
      <c r="D407" s="1" t="s">
        <v>1371</v>
      </c>
      <c r="E407" s="1" t="s">
        <v>1372</v>
      </c>
      <c r="F407">
        <v>411</v>
      </c>
      <c r="G407">
        <v>0</v>
      </c>
      <c r="H407" s="2">
        <v>38762.919872685183</v>
      </c>
      <c r="I407" s="2">
        <v>38763.20648148148</v>
      </c>
      <c r="K407" s="6" t="s">
        <v>442</v>
      </c>
      <c r="L407" s="11"/>
      <c r="M407" s="11">
        <v>1</v>
      </c>
      <c r="N407" s="11">
        <v>1</v>
      </c>
      <c r="O407" s="11"/>
      <c r="P407" s="11"/>
      <c r="Q407" s="11"/>
      <c r="R407" s="11"/>
      <c r="S407" s="11"/>
      <c r="T407" s="11">
        <v>1</v>
      </c>
    </row>
    <row r="408" spans="1:20" x14ac:dyDescent="0.3">
      <c r="A408">
        <v>407</v>
      </c>
      <c r="B408">
        <v>1</v>
      </c>
      <c r="C408" s="1" t="s">
        <v>1373</v>
      </c>
      <c r="D408" s="1" t="s">
        <v>1374</v>
      </c>
      <c r="E408" s="1" t="s">
        <v>1375</v>
      </c>
      <c r="F408">
        <v>412</v>
      </c>
      <c r="G408">
        <v>1</v>
      </c>
      <c r="H408" s="2">
        <v>38762.919872685183</v>
      </c>
      <c r="I408" s="2">
        <v>38763.20648148148</v>
      </c>
      <c r="K408" s="7" t="s">
        <v>443</v>
      </c>
      <c r="L408" s="11"/>
      <c r="M408" s="11">
        <v>1</v>
      </c>
      <c r="N408" s="11">
        <v>1</v>
      </c>
      <c r="O408" s="11"/>
      <c r="P408" s="11"/>
      <c r="Q408" s="11"/>
      <c r="R408" s="11"/>
      <c r="S408" s="11"/>
      <c r="T408" s="11">
        <v>1</v>
      </c>
    </row>
    <row r="409" spans="1:20" x14ac:dyDescent="0.3">
      <c r="A409">
        <v>408</v>
      </c>
      <c r="B409">
        <v>1</v>
      </c>
      <c r="C409" s="1" t="s">
        <v>1376</v>
      </c>
      <c r="D409" s="1" t="s">
        <v>1377</v>
      </c>
      <c r="E409" s="1" t="s">
        <v>1378</v>
      </c>
      <c r="F409">
        <v>413</v>
      </c>
      <c r="G409">
        <v>1</v>
      </c>
      <c r="H409" s="2">
        <v>38762.919872685183</v>
      </c>
      <c r="I409" s="2">
        <v>38763.20648148148</v>
      </c>
      <c r="K409" s="8" t="s">
        <v>444</v>
      </c>
      <c r="L409" s="11"/>
      <c r="M409" s="11">
        <v>1</v>
      </c>
      <c r="N409" s="11">
        <v>1</v>
      </c>
      <c r="O409" s="11"/>
      <c r="P409" s="11"/>
      <c r="Q409" s="11"/>
      <c r="R409" s="11"/>
      <c r="S409" s="11"/>
      <c r="T409" s="11">
        <v>1</v>
      </c>
    </row>
    <row r="410" spans="1:20" x14ac:dyDescent="0.3">
      <c r="A410">
        <v>409</v>
      </c>
      <c r="B410">
        <v>2</v>
      </c>
      <c r="C410" s="1" t="s">
        <v>1379</v>
      </c>
      <c r="D410" s="1" t="s">
        <v>1380</v>
      </c>
      <c r="E410" s="1" t="s">
        <v>1381</v>
      </c>
      <c r="F410">
        <v>414</v>
      </c>
      <c r="G410">
        <v>1</v>
      </c>
      <c r="H410" s="2">
        <v>38762.919872685183</v>
      </c>
      <c r="I410" s="2">
        <v>38763.20648148148</v>
      </c>
      <c r="K410" s="16">
        <v>38762.919861111113</v>
      </c>
      <c r="L410" s="11"/>
      <c r="M410" s="11">
        <v>1</v>
      </c>
      <c r="N410" s="11">
        <v>1</v>
      </c>
      <c r="O410" s="11"/>
      <c r="P410" s="11"/>
      <c r="Q410" s="11"/>
      <c r="R410" s="11"/>
      <c r="S410" s="11"/>
      <c r="T410" s="11">
        <v>1</v>
      </c>
    </row>
    <row r="411" spans="1:20" x14ac:dyDescent="0.3">
      <c r="A411">
        <v>410</v>
      </c>
      <c r="B411">
        <v>2</v>
      </c>
      <c r="C411" s="1" t="s">
        <v>1005</v>
      </c>
      <c r="D411" s="1" t="s">
        <v>1382</v>
      </c>
      <c r="E411" s="1" t="s">
        <v>1383</v>
      </c>
      <c r="F411">
        <v>415</v>
      </c>
      <c r="G411">
        <v>1</v>
      </c>
      <c r="H411" s="2">
        <v>38762.919872685183</v>
      </c>
      <c r="I411" s="2">
        <v>38763.20648148148</v>
      </c>
      <c r="K411" s="14">
        <v>38763.20648148148</v>
      </c>
      <c r="L411" s="11"/>
      <c r="M411" s="11">
        <v>1</v>
      </c>
      <c r="N411" s="11">
        <v>1</v>
      </c>
      <c r="O411" s="11"/>
      <c r="P411" s="11"/>
      <c r="Q411" s="11"/>
      <c r="R411" s="11"/>
      <c r="S411" s="11"/>
      <c r="T411" s="11">
        <v>1</v>
      </c>
    </row>
    <row r="412" spans="1:20" x14ac:dyDescent="0.3">
      <c r="A412">
        <v>411</v>
      </c>
      <c r="B412">
        <v>1</v>
      </c>
      <c r="C412" s="1" t="s">
        <v>1384</v>
      </c>
      <c r="D412" s="1" t="s">
        <v>1385</v>
      </c>
      <c r="E412" s="1" t="s">
        <v>1386</v>
      </c>
      <c r="F412">
        <v>416</v>
      </c>
      <c r="G412">
        <v>1</v>
      </c>
      <c r="H412" s="2">
        <v>38762.919872685183</v>
      </c>
      <c r="I412" s="2">
        <v>38763.20648148148</v>
      </c>
      <c r="K412" s="5">
        <v>69</v>
      </c>
      <c r="L412" s="11"/>
      <c r="M412" s="11"/>
      <c r="N412" s="11"/>
      <c r="O412" s="11"/>
      <c r="P412" s="11">
        <v>1</v>
      </c>
      <c r="Q412" s="11">
        <v>1</v>
      </c>
      <c r="R412" s="11"/>
      <c r="S412" s="11"/>
      <c r="T412" s="11">
        <v>1</v>
      </c>
    </row>
    <row r="413" spans="1:20" x14ac:dyDescent="0.3">
      <c r="A413">
        <v>412</v>
      </c>
      <c r="B413">
        <v>2</v>
      </c>
      <c r="C413" s="1" t="s">
        <v>179</v>
      </c>
      <c r="D413" s="1" t="s">
        <v>1387</v>
      </c>
      <c r="E413" s="1" t="s">
        <v>1388</v>
      </c>
      <c r="F413">
        <v>417</v>
      </c>
      <c r="G413">
        <v>1</v>
      </c>
      <c r="H413" s="2">
        <v>38762.919872685183</v>
      </c>
      <c r="I413" s="2">
        <v>38763.20648148148</v>
      </c>
      <c r="K413" s="6" t="s">
        <v>65</v>
      </c>
      <c r="L413" s="11"/>
      <c r="M413" s="11"/>
      <c r="N413" s="11"/>
      <c r="O413" s="11"/>
      <c r="P413" s="11">
        <v>1</v>
      </c>
      <c r="Q413" s="11">
        <v>1</v>
      </c>
      <c r="R413" s="11"/>
      <c r="S413" s="11"/>
      <c r="T413" s="11">
        <v>1</v>
      </c>
    </row>
    <row r="414" spans="1:20" x14ac:dyDescent="0.3">
      <c r="A414">
        <v>413</v>
      </c>
      <c r="B414">
        <v>2</v>
      </c>
      <c r="C414" s="1" t="s">
        <v>1389</v>
      </c>
      <c r="D414" s="1" t="s">
        <v>1390</v>
      </c>
      <c r="E414" s="1" t="s">
        <v>1391</v>
      </c>
      <c r="F414">
        <v>418</v>
      </c>
      <c r="G414">
        <v>1</v>
      </c>
      <c r="H414" s="2">
        <v>38762.919872685183</v>
      </c>
      <c r="I414" s="2">
        <v>38763.20648148148</v>
      </c>
      <c r="K414" s="7" t="s">
        <v>445</v>
      </c>
      <c r="L414" s="11"/>
      <c r="M414" s="11"/>
      <c r="N414" s="11"/>
      <c r="O414" s="11"/>
      <c r="P414" s="11">
        <v>1</v>
      </c>
      <c r="Q414" s="11">
        <v>1</v>
      </c>
      <c r="R414" s="11"/>
      <c r="S414" s="11"/>
      <c r="T414" s="11">
        <v>1</v>
      </c>
    </row>
    <row r="415" spans="1:20" x14ac:dyDescent="0.3">
      <c r="A415">
        <v>414</v>
      </c>
      <c r="B415">
        <v>1</v>
      </c>
      <c r="C415" s="1" t="s">
        <v>1392</v>
      </c>
      <c r="D415" s="1" t="s">
        <v>1393</v>
      </c>
      <c r="E415" s="1" t="s">
        <v>1394</v>
      </c>
      <c r="F415">
        <v>419</v>
      </c>
      <c r="G415">
        <v>1</v>
      </c>
      <c r="H415" s="2">
        <v>38762.919872685183</v>
      </c>
      <c r="I415" s="2">
        <v>38763.20648148148</v>
      </c>
      <c r="K415" s="8" t="s">
        <v>446</v>
      </c>
      <c r="L415" s="11"/>
      <c r="M415" s="11"/>
      <c r="N415" s="11"/>
      <c r="O415" s="11"/>
      <c r="P415" s="11">
        <v>1</v>
      </c>
      <c r="Q415" s="11">
        <v>1</v>
      </c>
      <c r="R415" s="11"/>
      <c r="S415" s="11"/>
      <c r="T415" s="11">
        <v>1</v>
      </c>
    </row>
    <row r="416" spans="1:20" x14ac:dyDescent="0.3">
      <c r="A416">
        <v>415</v>
      </c>
      <c r="B416">
        <v>1</v>
      </c>
      <c r="C416" s="1" t="s">
        <v>1395</v>
      </c>
      <c r="D416" s="1" t="s">
        <v>1396</v>
      </c>
      <c r="E416" s="1" t="s">
        <v>1397</v>
      </c>
      <c r="F416">
        <v>420</v>
      </c>
      <c r="G416">
        <v>1</v>
      </c>
      <c r="H416" s="2">
        <v>38762.919872685183</v>
      </c>
      <c r="I416" s="2">
        <v>38763.20648148148</v>
      </c>
      <c r="K416" s="16">
        <v>38762.919861111113</v>
      </c>
      <c r="L416" s="11"/>
      <c r="M416" s="11"/>
      <c r="N416" s="11"/>
      <c r="O416" s="11"/>
      <c r="P416" s="11">
        <v>1</v>
      </c>
      <c r="Q416" s="11">
        <v>1</v>
      </c>
      <c r="R416" s="11"/>
      <c r="S416" s="11"/>
      <c r="T416" s="11">
        <v>1</v>
      </c>
    </row>
    <row r="417" spans="1:20" x14ac:dyDescent="0.3">
      <c r="A417">
        <v>416</v>
      </c>
      <c r="B417">
        <v>2</v>
      </c>
      <c r="C417" s="1" t="s">
        <v>1398</v>
      </c>
      <c r="D417" s="1" t="s">
        <v>1399</v>
      </c>
      <c r="E417" s="1" t="s">
        <v>1400</v>
      </c>
      <c r="F417">
        <v>421</v>
      </c>
      <c r="G417">
        <v>1</v>
      </c>
      <c r="H417" s="2">
        <v>38762.919872685183</v>
      </c>
      <c r="I417" s="2">
        <v>38763.20648148148</v>
      </c>
      <c r="K417" s="14">
        <v>38763.20648148148</v>
      </c>
      <c r="L417" s="11"/>
      <c r="M417" s="11"/>
      <c r="N417" s="11"/>
      <c r="O417" s="11"/>
      <c r="P417" s="11">
        <v>1</v>
      </c>
      <c r="Q417" s="11">
        <v>1</v>
      </c>
      <c r="R417" s="11"/>
      <c r="S417" s="11"/>
      <c r="T417" s="11">
        <v>1</v>
      </c>
    </row>
    <row r="418" spans="1:20" x14ac:dyDescent="0.3">
      <c r="A418">
        <v>417</v>
      </c>
      <c r="B418">
        <v>1</v>
      </c>
      <c r="C418" s="1" t="s">
        <v>1401</v>
      </c>
      <c r="D418" s="1" t="s">
        <v>1402</v>
      </c>
      <c r="E418" s="1" t="s">
        <v>1403</v>
      </c>
      <c r="F418">
        <v>422</v>
      </c>
      <c r="G418">
        <v>1</v>
      </c>
      <c r="H418" s="2">
        <v>38762.919872685183</v>
      </c>
      <c r="I418" s="2">
        <v>38763.20648148148</v>
      </c>
      <c r="K418" s="5">
        <v>70</v>
      </c>
      <c r="L418" s="11"/>
      <c r="M418" s="11"/>
      <c r="N418" s="11"/>
      <c r="O418" s="11"/>
      <c r="P418" s="11">
        <v>1</v>
      </c>
      <c r="Q418" s="11">
        <v>1</v>
      </c>
      <c r="R418" s="11"/>
      <c r="S418" s="11"/>
      <c r="T418" s="11">
        <v>1</v>
      </c>
    </row>
    <row r="419" spans="1:20" x14ac:dyDescent="0.3">
      <c r="A419">
        <v>418</v>
      </c>
      <c r="B419">
        <v>2</v>
      </c>
      <c r="C419" s="1" t="s">
        <v>235</v>
      </c>
      <c r="D419" s="1" t="s">
        <v>1404</v>
      </c>
      <c r="E419" s="1" t="s">
        <v>1405</v>
      </c>
      <c r="F419">
        <v>423</v>
      </c>
      <c r="G419">
        <v>1</v>
      </c>
      <c r="H419" s="2">
        <v>38762.919872685183</v>
      </c>
      <c r="I419" s="2">
        <v>38763.20648148148</v>
      </c>
      <c r="K419" s="6" t="s">
        <v>447</v>
      </c>
      <c r="L419" s="11"/>
      <c r="M419" s="11"/>
      <c r="N419" s="11"/>
      <c r="O419" s="11"/>
      <c r="P419" s="11">
        <v>1</v>
      </c>
      <c r="Q419" s="11">
        <v>1</v>
      </c>
      <c r="R419" s="11"/>
      <c r="S419" s="11"/>
      <c r="T419" s="11">
        <v>1</v>
      </c>
    </row>
    <row r="420" spans="1:20" x14ac:dyDescent="0.3">
      <c r="A420">
        <v>419</v>
      </c>
      <c r="B420">
        <v>1</v>
      </c>
      <c r="C420" s="1" t="s">
        <v>1406</v>
      </c>
      <c r="D420" s="1" t="s">
        <v>1407</v>
      </c>
      <c r="E420" s="1" t="s">
        <v>1408</v>
      </c>
      <c r="F420">
        <v>424</v>
      </c>
      <c r="G420">
        <v>1</v>
      </c>
      <c r="H420" s="2">
        <v>38762.919872685183</v>
      </c>
      <c r="I420" s="2">
        <v>38763.20648148148</v>
      </c>
      <c r="K420" s="7" t="s">
        <v>448</v>
      </c>
      <c r="L420" s="11"/>
      <c r="M420" s="11"/>
      <c r="N420" s="11"/>
      <c r="O420" s="11"/>
      <c r="P420" s="11">
        <v>1</v>
      </c>
      <c r="Q420" s="11">
        <v>1</v>
      </c>
      <c r="R420" s="11"/>
      <c r="S420" s="11"/>
      <c r="T420" s="11">
        <v>1</v>
      </c>
    </row>
    <row r="421" spans="1:20" x14ac:dyDescent="0.3">
      <c r="A421">
        <v>420</v>
      </c>
      <c r="B421">
        <v>1</v>
      </c>
      <c r="C421" s="1" t="s">
        <v>1409</v>
      </c>
      <c r="D421" s="1" t="s">
        <v>1410</v>
      </c>
      <c r="E421" s="1" t="s">
        <v>1411</v>
      </c>
      <c r="F421">
        <v>425</v>
      </c>
      <c r="G421">
        <v>1</v>
      </c>
      <c r="H421" s="2">
        <v>38762.919872685183</v>
      </c>
      <c r="I421" s="2">
        <v>38763.20648148148</v>
      </c>
      <c r="K421" s="8" t="s">
        <v>449</v>
      </c>
      <c r="L421" s="11"/>
      <c r="M421" s="11"/>
      <c r="N421" s="11"/>
      <c r="O421" s="11"/>
      <c r="P421" s="11">
        <v>1</v>
      </c>
      <c r="Q421" s="11">
        <v>1</v>
      </c>
      <c r="R421" s="11"/>
      <c r="S421" s="11"/>
      <c r="T421" s="11">
        <v>1</v>
      </c>
    </row>
    <row r="422" spans="1:20" x14ac:dyDescent="0.3">
      <c r="A422">
        <v>421</v>
      </c>
      <c r="B422">
        <v>1</v>
      </c>
      <c r="C422" s="1" t="s">
        <v>318</v>
      </c>
      <c r="D422" s="1" t="s">
        <v>1412</v>
      </c>
      <c r="E422" s="1" t="s">
        <v>1413</v>
      </c>
      <c r="F422">
        <v>426</v>
      </c>
      <c r="G422">
        <v>1</v>
      </c>
      <c r="H422" s="2">
        <v>38762.919872685183</v>
      </c>
      <c r="I422" s="2">
        <v>38763.20648148148</v>
      </c>
      <c r="K422" s="16">
        <v>38762.919861111113</v>
      </c>
      <c r="L422" s="11"/>
      <c r="M422" s="11"/>
      <c r="N422" s="11"/>
      <c r="O422" s="11"/>
      <c r="P422" s="11">
        <v>1</v>
      </c>
      <c r="Q422" s="11">
        <v>1</v>
      </c>
      <c r="R422" s="11"/>
      <c r="S422" s="11"/>
      <c r="T422" s="11">
        <v>1</v>
      </c>
    </row>
    <row r="423" spans="1:20" x14ac:dyDescent="0.3">
      <c r="A423">
        <v>422</v>
      </c>
      <c r="B423">
        <v>1</v>
      </c>
      <c r="C423" s="1" t="s">
        <v>1414</v>
      </c>
      <c r="D423" s="1" t="s">
        <v>1415</v>
      </c>
      <c r="E423" s="1" t="s">
        <v>1416</v>
      </c>
      <c r="F423">
        <v>427</v>
      </c>
      <c r="G423">
        <v>1</v>
      </c>
      <c r="H423" s="2">
        <v>38762.919872685183</v>
      </c>
      <c r="I423" s="2">
        <v>38763.20648148148</v>
      </c>
      <c r="K423" s="14">
        <v>38763.20648148148</v>
      </c>
      <c r="L423" s="11"/>
      <c r="M423" s="11"/>
      <c r="N423" s="11"/>
      <c r="O423" s="11"/>
      <c r="P423" s="11">
        <v>1</v>
      </c>
      <c r="Q423" s="11">
        <v>1</v>
      </c>
      <c r="R423" s="11"/>
      <c r="S423" s="11"/>
      <c r="T423" s="11">
        <v>1</v>
      </c>
    </row>
    <row r="424" spans="1:20" x14ac:dyDescent="0.3">
      <c r="A424">
        <v>423</v>
      </c>
      <c r="B424">
        <v>2</v>
      </c>
      <c r="C424" s="1" t="s">
        <v>1417</v>
      </c>
      <c r="D424" s="1" t="s">
        <v>1418</v>
      </c>
      <c r="E424" s="1" t="s">
        <v>1419</v>
      </c>
      <c r="F424">
        <v>428</v>
      </c>
      <c r="G424">
        <v>1</v>
      </c>
      <c r="H424" s="2">
        <v>38762.919872685183</v>
      </c>
      <c r="I424" s="2">
        <v>38763.20648148148</v>
      </c>
      <c r="K424" s="5">
        <v>71</v>
      </c>
      <c r="L424" s="11"/>
      <c r="M424" s="11">
        <v>1</v>
      </c>
      <c r="N424" s="11">
        <v>1</v>
      </c>
      <c r="O424" s="11"/>
      <c r="P424" s="11"/>
      <c r="Q424" s="11"/>
      <c r="R424" s="11"/>
      <c r="S424" s="11"/>
      <c r="T424" s="11">
        <v>1</v>
      </c>
    </row>
    <row r="425" spans="1:20" x14ac:dyDescent="0.3">
      <c r="A425">
        <v>424</v>
      </c>
      <c r="B425">
        <v>2</v>
      </c>
      <c r="C425" s="1" t="s">
        <v>1420</v>
      </c>
      <c r="D425" s="1" t="s">
        <v>1421</v>
      </c>
      <c r="E425" s="1" t="s">
        <v>1422</v>
      </c>
      <c r="F425">
        <v>429</v>
      </c>
      <c r="G425">
        <v>1</v>
      </c>
      <c r="H425" s="2">
        <v>38762.919872685183</v>
      </c>
      <c r="I425" s="2">
        <v>38763.20648148148</v>
      </c>
      <c r="K425" s="6" t="s">
        <v>450</v>
      </c>
      <c r="L425" s="11"/>
      <c r="M425" s="11">
        <v>1</v>
      </c>
      <c r="N425" s="11">
        <v>1</v>
      </c>
      <c r="O425" s="11"/>
      <c r="P425" s="11"/>
      <c r="Q425" s="11"/>
      <c r="R425" s="11"/>
      <c r="S425" s="11"/>
      <c r="T425" s="11">
        <v>1</v>
      </c>
    </row>
    <row r="426" spans="1:20" x14ac:dyDescent="0.3">
      <c r="A426">
        <v>425</v>
      </c>
      <c r="B426">
        <v>2</v>
      </c>
      <c r="C426" s="1" t="s">
        <v>1423</v>
      </c>
      <c r="D426" s="1" t="s">
        <v>1424</v>
      </c>
      <c r="E426" s="1" t="s">
        <v>1425</v>
      </c>
      <c r="F426">
        <v>430</v>
      </c>
      <c r="G426">
        <v>1</v>
      </c>
      <c r="H426" s="2">
        <v>38762.919872685183</v>
      </c>
      <c r="I426" s="2">
        <v>38763.20648148148</v>
      </c>
      <c r="K426" s="7" t="s">
        <v>140</v>
      </c>
      <c r="L426" s="11"/>
      <c r="M426" s="11">
        <v>1</v>
      </c>
      <c r="N426" s="11">
        <v>1</v>
      </c>
      <c r="O426" s="11"/>
      <c r="P426" s="11"/>
      <c r="Q426" s="11"/>
      <c r="R426" s="11"/>
      <c r="S426" s="11"/>
      <c r="T426" s="11">
        <v>1</v>
      </c>
    </row>
    <row r="427" spans="1:20" x14ac:dyDescent="0.3">
      <c r="A427">
        <v>426</v>
      </c>
      <c r="B427">
        <v>1</v>
      </c>
      <c r="C427" s="1" t="s">
        <v>748</v>
      </c>
      <c r="D427" s="1" t="s">
        <v>1426</v>
      </c>
      <c r="E427" s="1" t="s">
        <v>1427</v>
      </c>
      <c r="F427">
        <v>431</v>
      </c>
      <c r="G427">
        <v>1</v>
      </c>
      <c r="H427" s="2">
        <v>38762.919872685183</v>
      </c>
      <c r="I427" s="2">
        <v>38763.20648148148</v>
      </c>
      <c r="K427" s="8" t="s">
        <v>451</v>
      </c>
      <c r="L427" s="11"/>
      <c r="M427" s="11">
        <v>1</v>
      </c>
      <c r="N427" s="11">
        <v>1</v>
      </c>
      <c r="O427" s="11"/>
      <c r="P427" s="11"/>
      <c r="Q427" s="11"/>
      <c r="R427" s="11"/>
      <c r="S427" s="11"/>
      <c r="T427" s="11">
        <v>1</v>
      </c>
    </row>
    <row r="428" spans="1:20" x14ac:dyDescent="0.3">
      <c r="A428">
        <v>427</v>
      </c>
      <c r="B428">
        <v>2</v>
      </c>
      <c r="C428" s="1" t="s">
        <v>1428</v>
      </c>
      <c r="D428" s="1" t="s">
        <v>1429</v>
      </c>
      <c r="E428" s="1" t="s">
        <v>1430</v>
      </c>
      <c r="F428">
        <v>432</v>
      </c>
      <c r="G428">
        <v>1</v>
      </c>
      <c r="H428" s="2">
        <v>38762.919872685183</v>
      </c>
      <c r="I428" s="2">
        <v>38763.20648148148</v>
      </c>
      <c r="K428" s="16">
        <v>38762.919861111113</v>
      </c>
      <c r="L428" s="11"/>
      <c r="M428" s="11">
        <v>1</v>
      </c>
      <c r="N428" s="11">
        <v>1</v>
      </c>
      <c r="O428" s="11"/>
      <c r="P428" s="11"/>
      <c r="Q428" s="11"/>
      <c r="R428" s="11"/>
      <c r="S428" s="11"/>
      <c r="T428" s="11">
        <v>1</v>
      </c>
    </row>
    <row r="429" spans="1:20" x14ac:dyDescent="0.3">
      <c r="A429">
        <v>428</v>
      </c>
      <c r="B429">
        <v>2</v>
      </c>
      <c r="C429" s="1" t="s">
        <v>1431</v>
      </c>
      <c r="D429" s="1" t="s">
        <v>1432</v>
      </c>
      <c r="E429" s="1" t="s">
        <v>1433</v>
      </c>
      <c r="F429">
        <v>433</v>
      </c>
      <c r="G429">
        <v>1</v>
      </c>
      <c r="H429" s="2">
        <v>38762.919872685183</v>
      </c>
      <c r="I429" s="2">
        <v>38763.20648148148</v>
      </c>
      <c r="K429" s="14">
        <v>38763.20648148148</v>
      </c>
      <c r="L429" s="11"/>
      <c r="M429" s="11">
        <v>1</v>
      </c>
      <c r="N429" s="11">
        <v>1</v>
      </c>
      <c r="O429" s="11"/>
      <c r="P429" s="11"/>
      <c r="Q429" s="11"/>
      <c r="R429" s="11"/>
      <c r="S429" s="11"/>
      <c r="T429" s="11">
        <v>1</v>
      </c>
    </row>
    <row r="430" spans="1:20" x14ac:dyDescent="0.3">
      <c r="A430">
        <v>429</v>
      </c>
      <c r="B430">
        <v>2</v>
      </c>
      <c r="C430" s="1" t="s">
        <v>1434</v>
      </c>
      <c r="D430" s="1" t="s">
        <v>1435</v>
      </c>
      <c r="E430" s="1" t="s">
        <v>1436</v>
      </c>
      <c r="F430">
        <v>434</v>
      </c>
      <c r="G430">
        <v>1</v>
      </c>
      <c r="H430" s="2">
        <v>38762.919872685183</v>
      </c>
      <c r="I430" s="2">
        <v>38763.20648148148</v>
      </c>
      <c r="K430" s="5">
        <v>72</v>
      </c>
      <c r="L430" s="11"/>
      <c r="M430" s="11"/>
      <c r="N430" s="11"/>
      <c r="O430" s="11"/>
      <c r="P430" s="11">
        <v>1</v>
      </c>
      <c r="Q430" s="11">
        <v>1</v>
      </c>
      <c r="R430" s="11"/>
      <c r="S430" s="11"/>
      <c r="T430" s="11">
        <v>1</v>
      </c>
    </row>
    <row r="431" spans="1:20" x14ac:dyDescent="0.3">
      <c r="A431">
        <v>430</v>
      </c>
      <c r="B431">
        <v>1</v>
      </c>
      <c r="C431" s="1" t="s">
        <v>109</v>
      </c>
      <c r="D431" s="1" t="s">
        <v>1437</v>
      </c>
      <c r="E431" s="1" t="s">
        <v>1438</v>
      </c>
      <c r="F431">
        <v>435</v>
      </c>
      <c r="G431">
        <v>1</v>
      </c>
      <c r="H431" s="2">
        <v>38762.919872685183</v>
      </c>
      <c r="I431" s="2">
        <v>38763.20648148148</v>
      </c>
      <c r="K431" s="6" t="s">
        <v>452</v>
      </c>
      <c r="L431" s="11"/>
      <c r="M431" s="11"/>
      <c r="N431" s="11"/>
      <c r="O431" s="11"/>
      <c r="P431" s="11">
        <v>1</v>
      </c>
      <c r="Q431" s="11">
        <v>1</v>
      </c>
      <c r="R431" s="11"/>
      <c r="S431" s="11"/>
      <c r="T431" s="11">
        <v>1</v>
      </c>
    </row>
    <row r="432" spans="1:20" x14ac:dyDescent="0.3">
      <c r="A432">
        <v>431</v>
      </c>
      <c r="B432">
        <v>2</v>
      </c>
      <c r="C432" s="1" t="s">
        <v>1439</v>
      </c>
      <c r="D432" s="1" t="s">
        <v>1440</v>
      </c>
      <c r="E432" s="1" t="s">
        <v>1441</v>
      </c>
      <c r="F432">
        <v>436</v>
      </c>
      <c r="G432">
        <v>1</v>
      </c>
      <c r="H432" s="2">
        <v>38762.919872685183</v>
      </c>
      <c r="I432" s="2">
        <v>38763.20648148148</v>
      </c>
      <c r="K432" s="7" t="s">
        <v>453</v>
      </c>
      <c r="L432" s="11"/>
      <c r="M432" s="11"/>
      <c r="N432" s="11"/>
      <c r="O432" s="11"/>
      <c r="P432" s="11">
        <v>1</v>
      </c>
      <c r="Q432" s="11">
        <v>1</v>
      </c>
      <c r="R432" s="11"/>
      <c r="S432" s="11"/>
      <c r="T432" s="11">
        <v>1</v>
      </c>
    </row>
    <row r="433" spans="1:20" x14ac:dyDescent="0.3">
      <c r="A433">
        <v>432</v>
      </c>
      <c r="B433">
        <v>1</v>
      </c>
      <c r="C433" s="1" t="s">
        <v>1442</v>
      </c>
      <c r="D433" s="1" t="s">
        <v>1443</v>
      </c>
      <c r="E433" s="1" t="s">
        <v>1444</v>
      </c>
      <c r="F433">
        <v>437</v>
      </c>
      <c r="G433">
        <v>1</v>
      </c>
      <c r="H433" s="2">
        <v>38762.919872685183</v>
      </c>
      <c r="I433" s="2">
        <v>38763.20648148148</v>
      </c>
      <c r="K433" s="8" t="s">
        <v>454</v>
      </c>
      <c r="L433" s="11"/>
      <c r="M433" s="11"/>
      <c r="N433" s="11"/>
      <c r="O433" s="11"/>
      <c r="P433" s="11">
        <v>1</v>
      </c>
      <c r="Q433" s="11">
        <v>1</v>
      </c>
      <c r="R433" s="11"/>
      <c r="S433" s="11"/>
      <c r="T433" s="11">
        <v>1</v>
      </c>
    </row>
    <row r="434" spans="1:20" x14ac:dyDescent="0.3">
      <c r="A434">
        <v>433</v>
      </c>
      <c r="B434">
        <v>1</v>
      </c>
      <c r="C434" s="1" t="s">
        <v>1445</v>
      </c>
      <c r="D434" s="1" t="s">
        <v>1446</v>
      </c>
      <c r="E434" s="1" t="s">
        <v>1447</v>
      </c>
      <c r="F434">
        <v>438</v>
      </c>
      <c r="G434">
        <v>1</v>
      </c>
      <c r="H434" s="2">
        <v>38762.919872685183</v>
      </c>
      <c r="I434" s="2">
        <v>38763.20648148148</v>
      </c>
      <c r="K434" s="16">
        <v>38762.919861111113</v>
      </c>
      <c r="L434" s="11"/>
      <c r="M434" s="11"/>
      <c r="N434" s="11"/>
      <c r="O434" s="11"/>
      <c r="P434" s="11">
        <v>1</v>
      </c>
      <c r="Q434" s="11">
        <v>1</v>
      </c>
      <c r="R434" s="11"/>
      <c r="S434" s="11"/>
      <c r="T434" s="11">
        <v>1</v>
      </c>
    </row>
    <row r="435" spans="1:20" x14ac:dyDescent="0.3">
      <c r="A435">
        <v>434</v>
      </c>
      <c r="B435">
        <v>1</v>
      </c>
      <c r="C435" s="1" t="s">
        <v>1448</v>
      </c>
      <c r="D435" s="1" t="s">
        <v>1449</v>
      </c>
      <c r="E435" s="1" t="s">
        <v>1450</v>
      </c>
      <c r="F435">
        <v>439</v>
      </c>
      <c r="G435">
        <v>1</v>
      </c>
      <c r="H435" s="2">
        <v>38762.919872685183</v>
      </c>
      <c r="I435" s="2">
        <v>38763.20648148148</v>
      </c>
      <c r="K435" s="14">
        <v>38763.20648148148</v>
      </c>
      <c r="L435" s="11"/>
      <c r="M435" s="11"/>
      <c r="N435" s="11"/>
      <c r="O435" s="11"/>
      <c r="P435" s="11">
        <v>1</v>
      </c>
      <c r="Q435" s="11">
        <v>1</v>
      </c>
      <c r="R435" s="11"/>
      <c r="S435" s="11"/>
      <c r="T435" s="11">
        <v>1</v>
      </c>
    </row>
    <row r="436" spans="1:20" x14ac:dyDescent="0.3">
      <c r="A436">
        <v>435</v>
      </c>
      <c r="B436">
        <v>2</v>
      </c>
      <c r="C436" s="1" t="s">
        <v>1451</v>
      </c>
      <c r="D436" s="1" t="s">
        <v>1452</v>
      </c>
      <c r="E436" s="1" t="s">
        <v>1453</v>
      </c>
      <c r="F436">
        <v>440</v>
      </c>
      <c r="G436">
        <v>1</v>
      </c>
      <c r="H436" s="2">
        <v>38762.919872685183</v>
      </c>
      <c r="I436" s="2">
        <v>38763.20648148148</v>
      </c>
      <c r="K436" s="5">
        <v>73</v>
      </c>
      <c r="L436" s="11"/>
      <c r="M436" s="11"/>
      <c r="N436" s="11"/>
      <c r="O436" s="11"/>
      <c r="P436" s="11">
        <v>1</v>
      </c>
      <c r="Q436" s="11">
        <v>1</v>
      </c>
      <c r="R436" s="11"/>
      <c r="S436" s="11"/>
      <c r="T436" s="11">
        <v>1</v>
      </c>
    </row>
    <row r="437" spans="1:20" x14ac:dyDescent="0.3">
      <c r="A437">
        <v>436</v>
      </c>
      <c r="B437">
        <v>1</v>
      </c>
      <c r="C437" s="1" t="s">
        <v>1454</v>
      </c>
      <c r="D437" s="1" t="s">
        <v>1455</v>
      </c>
      <c r="E437" s="1" t="s">
        <v>1456</v>
      </c>
      <c r="F437">
        <v>441</v>
      </c>
      <c r="G437">
        <v>1</v>
      </c>
      <c r="H437" s="2">
        <v>38762.919872685183</v>
      </c>
      <c r="I437" s="2">
        <v>38763.20648148148</v>
      </c>
      <c r="K437" s="6" t="s">
        <v>455</v>
      </c>
      <c r="L437" s="11"/>
      <c r="M437" s="11"/>
      <c r="N437" s="11"/>
      <c r="O437" s="11"/>
      <c r="P437" s="11">
        <v>1</v>
      </c>
      <c r="Q437" s="11">
        <v>1</v>
      </c>
      <c r="R437" s="11"/>
      <c r="S437" s="11"/>
      <c r="T437" s="11">
        <v>1</v>
      </c>
    </row>
    <row r="438" spans="1:20" x14ac:dyDescent="0.3">
      <c r="A438">
        <v>437</v>
      </c>
      <c r="B438">
        <v>2</v>
      </c>
      <c r="C438" s="1" t="s">
        <v>1457</v>
      </c>
      <c r="D438" s="1" t="s">
        <v>1458</v>
      </c>
      <c r="E438" s="1" t="s">
        <v>1459</v>
      </c>
      <c r="F438">
        <v>442</v>
      </c>
      <c r="G438">
        <v>1</v>
      </c>
      <c r="H438" s="2">
        <v>38762.919872685183</v>
      </c>
      <c r="I438" s="2">
        <v>38763.20648148148</v>
      </c>
      <c r="K438" s="7" t="s">
        <v>456</v>
      </c>
      <c r="L438" s="11"/>
      <c r="M438" s="11"/>
      <c r="N438" s="11"/>
      <c r="O438" s="11"/>
      <c r="P438" s="11">
        <v>1</v>
      </c>
      <c r="Q438" s="11">
        <v>1</v>
      </c>
      <c r="R438" s="11"/>
      <c r="S438" s="11"/>
      <c r="T438" s="11">
        <v>1</v>
      </c>
    </row>
    <row r="439" spans="1:20" x14ac:dyDescent="0.3">
      <c r="A439">
        <v>438</v>
      </c>
      <c r="B439">
        <v>1</v>
      </c>
      <c r="C439" s="1" t="s">
        <v>1460</v>
      </c>
      <c r="D439" s="1" t="s">
        <v>1461</v>
      </c>
      <c r="E439" s="1" t="s">
        <v>1462</v>
      </c>
      <c r="F439">
        <v>443</v>
      </c>
      <c r="G439">
        <v>1</v>
      </c>
      <c r="H439" s="2">
        <v>38762.919872685183</v>
      </c>
      <c r="I439" s="2">
        <v>38763.20648148148</v>
      </c>
      <c r="K439" s="8" t="s">
        <v>457</v>
      </c>
      <c r="L439" s="11"/>
      <c r="M439" s="11"/>
      <c r="N439" s="11"/>
      <c r="O439" s="11"/>
      <c r="P439" s="11">
        <v>1</v>
      </c>
      <c r="Q439" s="11">
        <v>1</v>
      </c>
      <c r="R439" s="11"/>
      <c r="S439" s="11"/>
      <c r="T439" s="11">
        <v>1</v>
      </c>
    </row>
    <row r="440" spans="1:20" x14ac:dyDescent="0.3">
      <c r="A440">
        <v>439</v>
      </c>
      <c r="B440">
        <v>2</v>
      </c>
      <c r="C440" s="1" t="s">
        <v>520</v>
      </c>
      <c r="D440" s="1" t="s">
        <v>1463</v>
      </c>
      <c r="E440" s="1" t="s">
        <v>1464</v>
      </c>
      <c r="F440">
        <v>444</v>
      </c>
      <c r="G440">
        <v>1</v>
      </c>
      <c r="H440" s="2">
        <v>38762.919872685183</v>
      </c>
      <c r="I440" s="2">
        <v>38763.20648148148</v>
      </c>
      <c r="K440" s="16">
        <v>38762.919861111113</v>
      </c>
      <c r="L440" s="11"/>
      <c r="M440" s="11"/>
      <c r="N440" s="11"/>
      <c r="O440" s="11"/>
      <c r="P440" s="11">
        <v>1</v>
      </c>
      <c r="Q440" s="11">
        <v>1</v>
      </c>
      <c r="R440" s="11"/>
      <c r="S440" s="11"/>
      <c r="T440" s="11">
        <v>1</v>
      </c>
    </row>
    <row r="441" spans="1:20" x14ac:dyDescent="0.3">
      <c r="A441">
        <v>440</v>
      </c>
      <c r="B441">
        <v>1</v>
      </c>
      <c r="C441" s="1" t="s">
        <v>1465</v>
      </c>
      <c r="D441" s="1" t="s">
        <v>1466</v>
      </c>
      <c r="E441" s="1" t="s">
        <v>1467</v>
      </c>
      <c r="F441">
        <v>445</v>
      </c>
      <c r="G441">
        <v>1</v>
      </c>
      <c r="H441" s="2">
        <v>38762.919872685183</v>
      </c>
      <c r="I441" s="2">
        <v>38763.20648148148</v>
      </c>
      <c r="K441" s="14">
        <v>38763.20648148148</v>
      </c>
      <c r="L441" s="11"/>
      <c r="M441" s="11"/>
      <c r="N441" s="11"/>
      <c r="O441" s="11"/>
      <c r="P441" s="11">
        <v>1</v>
      </c>
      <c r="Q441" s="11">
        <v>1</v>
      </c>
      <c r="R441" s="11"/>
      <c r="S441" s="11"/>
      <c r="T441" s="11">
        <v>1</v>
      </c>
    </row>
    <row r="442" spans="1:20" x14ac:dyDescent="0.3">
      <c r="A442">
        <v>441</v>
      </c>
      <c r="B442">
        <v>1</v>
      </c>
      <c r="C442" s="1" t="s">
        <v>1468</v>
      </c>
      <c r="D442" s="1" t="s">
        <v>1469</v>
      </c>
      <c r="E442" s="1" t="s">
        <v>1470</v>
      </c>
      <c r="F442">
        <v>446</v>
      </c>
      <c r="G442">
        <v>1</v>
      </c>
      <c r="H442" s="2">
        <v>38762.919872685183</v>
      </c>
      <c r="I442" s="2">
        <v>38763.20648148148</v>
      </c>
      <c r="K442" s="5">
        <v>74</v>
      </c>
      <c r="L442" s="11"/>
      <c r="M442" s="11">
        <v>1</v>
      </c>
      <c r="N442" s="11">
        <v>1</v>
      </c>
      <c r="O442" s="11"/>
      <c r="P442" s="11"/>
      <c r="Q442" s="11"/>
      <c r="R442" s="11"/>
      <c r="S442" s="11"/>
      <c r="T442" s="11">
        <v>1</v>
      </c>
    </row>
    <row r="443" spans="1:20" x14ac:dyDescent="0.3">
      <c r="A443">
        <v>442</v>
      </c>
      <c r="B443">
        <v>1</v>
      </c>
      <c r="C443" s="1" t="s">
        <v>1471</v>
      </c>
      <c r="D443" s="1" t="s">
        <v>1472</v>
      </c>
      <c r="E443" s="1" t="s">
        <v>1473</v>
      </c>
      <c r="F443">
        <v>447</v>
      </c>
      <c r="G443">
        <v>1</v>
      </c>
      <c r="H443" s="2">
        <v>38762.919872685183</v>
      </c>
      <c r="I443" s="2">
        <v>38763.20648148148</v>
      </c>
      <c r="K443" s="6" t="s">
        <v>458</v>
      </c>
      <c r="L443" s="11"/>
      <c r="M443" s="11">
        <v>1</v>
      </c>
      <c r="N443" s="11">
        <v>1</v>
      </c>
      <c r="O443" s="11"/>
      <c r="P443" s="11"/>
      <c r="Q443" s="11"/>
      <c r="R443" s="11"/>
      <c r="S443" s="11"/>
      <c r="T443" s="11">
        <v>1</v>
      </c>
    </row>
    <row r="444" spans="1:20" x14ac:dyDescent="0.3">
      <c r="A444">
        <v>443</v>
      </c>
      <c r="B444">
        <v>2</v>
      </c>
      <c r="C444" s="1" t="s">
        <v>1440</v>
      </c>
      <c r="D444" s="1" t="s">
        <v>1474</v>
      </c>
      <c r="E444" s="1" t="s">
        <v>1475</v>
      </c>
      <c r="F444">
        <v>448</v>
      </c>
      <c r="G444">
        <v>1</v>
      </c>
      <c r="H444" s="2">
        <v>38762.919872685183</v>
      </c>
      <c r="I444" s="2">
        <v>38763.20648148148</v>
      </c>
      <c r="K444" s="7" t="s">
        <v>439</v>
      </c>
      <c r="L444" s="11"/>
      <c r="M444" s="11">
        <v>1</v>
      </c>
      <c r="N444" s="11">
        <v>1</v>
      </c>
      <c r="O444" s="11"/>
      <c r="P444" s="11"/>
      <c r="Q444" s="11"/>
      <c r="R444" s="11"/>
      <c r="S444" s="11"/>
      <c r="T444" s="11">
        <v>1</v>
      </c>
    </row>
    <row r="445" spans="1:20" x14ac:dyDescent="0.3">
      <c r="A445">
        <v>444</v>
      </c>
      <c r="B445">
        <v>2</v>
      </c>
      <c r="C445" s="1" t="s">
        <v>1476</v>
      </c>
      <c r="D445" s="1" t="s">
        <v>1477</v>
      </c>
      <c r="E445" s="1" t="s">
        <v>1478</v>
      </c>
      <c r="F445">
        <v>449</v>
      </c>
      <c r="G445">
        <v>1</v>
      </c>
      <c r="H445" s="2">
        <v>38762.919872685183</v>
      </c>
      <c r="I445" s="2">
        <v>38763.20648148148</v>
      </c>
      <c r="K445" s="8" t="s">
        <v>459</v>
      </c>
      <c r="L445" s="11"/>
      <c r="M445" s="11">
        <v>1</v>
      </c>
      <c r="N445" s="11">
        <v>1</v>
      </c>
      <c r="O445" s="11"/>
      <c r="P445" s="11"/>
      <c r="Q445" s="11"/>
      <c r="R445" s="11"/>
      <c r="S445" s="11"/>
      <c r="T445" s="11">
        <v>1</v>
      </c>
    </row>
    <row r="446" spans="1:20" x14ac:dyDescent="0.3">
      <c r="A446">
        <v>445</v>
      </c>
      <c r="B446">
        <v>1</v>
      </c>
      <c r="C446" s="1" t="s">
        <v>1479</v>
      </c>
      <c r="D446" s="1" t="s">
        <v>1480</v>
      </c>
      <c r="E446" s="1" t="s">
        <v>1481</v>
      </c>
      <c r="F446">
        <v>450</v>
      </c>
      <c r="G446">
        <v>1</v>
      </c>
      <c r="H446" s="2">
        <v>38762.919872685183</v>
      </c>
      <c r="I446" s="2">
        <v>38763.20648148148</v>
      </c>
      <c r="K446" s="16">
        <v>38762.919861111113</v>
      </c>
      <c r="L446" s="11"/>
      <c r="M446" s="11">
        <v>1</v>
      </c>
      <c r="N446" s="11">
        <v>1</v>
      </c>
      <c r="O446" s="11"/>
      <c r="P446" s="11"/>
      <c r="Q446" s="11"/>
      <c r="R446" s="11"/>
      <c r="S446" s="11"/>
      <c r="T446" s="11">
        <v>1</v>
      </c>
    </row>
    <row r="447" spans="1:20" x14ac:dyDescent="0.3">
      <c r="A447">
        <v>446</v>
      </c>
      <c r="B447">
        <v>2</v>
      </c>
      <c r="C447" s="1" t="s">
        <v>1482</v>
      </c>
      <c r="D447" s="1" t="s">
        <v>1483</v>
      </c>
      <c r="E447" s="1" t="s">
        <v>1484</v>
      </c>
      <c r="F447">
        <v>451</v>
      </c>
      <c r="G447">
        <v>0</v>
      </c>
      <c r="H447" s="2">
        <v>38762.919872685183</v>
      </c>
      <c r="I447" s="2">
        <v>38763.20648148148</v>
      </c>
      <c r="K447" s="14">
        <v>38763.20648148148</v>
      </c>
      <c r="L447" s="11"/>
      <c r="M447" s="11">
        <v>1</v>
      </c>
      <c r="N447" s="11">
        <v>1</v>
      </c>
      <c r="O447" s="11"/>
      <c r="P447" s="11"/>
      <c r="Q447" s="11"/>
      <c r="R447" s="11"/>
      <c r="S447" s="11"/>
      <c r="T447" s="11">
        <v>1</v>
      </c>
    </row>
    <row r="448" spans="1:20" x14ac:dyDescent="0.3">
      <c r="A448">
        <v>447</v>
      </c>
      <c r="B448">
        <v>1</v>
      </c>
      <c r="C448" s="1" t="s">
        <v>1485</v>
      </c>
      <c r="D448" s="1" t="s">
        <v>1486</v>
      </c>
      <c r="E448" s="1" t="s">
        <v>1487</v>
      </c>
      <c r="F448">
        <v>452</v>
      </c>
      <c r="G448">
        <v>1</v>
      </c>
      <c r="H448" s="2">
        <v>38762.919872685183</v>
      </c>
      <c r="I448" s="2">
        <v>38763.20648148148</v>
      </c>
      <c r="K448" s="5">
        <v>75</v>
      </c>
      <c r="L448" s="11"/>
      <c r="M448" s="11"/>
      <c r="N448" s="11"/>
      <c r="O448" s="11"/>
      <c r="P448" s="11">
        <v>1</v>
      </c>
      <c r="Q448" s="11">
        <v>1</v>
      </c>
      <c r="R448" s="11"/>
      <c r="S448" s="11"/>
      <c r="T448" s="11">
        <v>1</v>
      </c>
    </row>
    <row r="449" spans="1:20" x14ac:dyDescent="0.3">
      <c r="A449">
        <v>448</v>
      </c>
      <c r="B449">
        <v>1</v>
      </c>
      <c r="C449" s="1" t="s">
        <v>1488</v>
      </c>
      <c r="D449" s="1" t="s">
        <v>1489</v>
      </c>
      <c r="E449" s="1" t="s">
        <v>1490</v>
      </c>
      <c r="F449">
        <v>453</v>
      </c>
      <c r="G449">
        <v>1</v>
      </c>
      <c r="H449" s="2">
        <v>38762.919872685183</v>
      </c>
      <c r="I449" s="2">
        <v>38763.20648148148</v>
      </c>
      <c r="K449" s="6" t="s">
        <v>460</v>
      </c>
      <c r="L449" s="11"/>
      <c r="M449" s="11"/>
      <c r="N449" s="11"/>
      <c r="O449" s="11"/>
      <c r="P449" s="11">
        <v>1</v>
      </c>
      <c r="Q449" s="11">
        <v>1</v>
      </c>
      <c r="R449" s="11"/>
      <c r="S449" s="11"/>
      <c r="T449" s="11">
        <v>1</v>
      </c>
    </row>
    <row r="450" spans="1:20" x14ac:dyDescent="0.3">
      <c r="A450">
        <v>449</v>
      </c>
      <c r="B450">
        <v>2</v>
      </c>
      <c r="C450" s="1" t="s">
        <v>1491</v>
      </c>
      <c r="D450" s="1" t="s">
        <v>1492</v>
      </c>
      <c r="E450" s="1" t="s">
        <v>1493</v>
      </c>
      <c r="F450">
        <v>454</v>
      </c>
      <c r="G450">
        <v>1</v>
      </c>
      <c r="H450" s="2">
        <v>38762.919872685183</v>
      </c>
      <c r="I450" s="2">
        <v>38763.20648148148</v>
      </c>
      <c r="K450" s="7" t="s">
        <v>461</v>
      </c>
      <c r="L450" s="11"/>
      <c r="M450" s="11"/>
      <c r="N450" s="11"/>
      <c r="O450" s="11"/>
      <c r="P450" s="11">
        <v>1</v>
      </c>
      <c r="Q450" s="11">
        <v>1</v>
      </c>
      <c r="R450" s="11"/>
      <c r="S450" s="11"/>
      <c r="T450" s="11">
        <v>1</v>
      </c>
    </row>
    <row r="451" spans="1:20" x14ac:dyDescent="0.3">
      <c r="A451">
        <v>450</v>
      </c>
      <c r="B451">
        <v>1</v>
      </c>
      <c r="C451" s="1" t="s">
        <v>1494</v>
      </c>
      <c r="D451" s="1" t="s">
        <v>1495</v>
      </c>
      <c r="E451" s="1" t="s">
        <v>1496</v>
      </c>
      <c r="F451">
        <v>455</v>
      </c>
      <c r="G451">
        <v>1</v>
      </c>
      <c r="H451" s="2">
        <v>38762.919872685183</v>
      </c>
      <c r="I451" s="2">
        <v>38763.20648148148</v>
      </c>
      <c r="K451" s="8" t="s">
        <v>462</v>
      </c>
      <c r="L451" s="11"/>
      <c r="M451" s="11"/>
      <c r="N451" s="11"/>
      <c r="O451" s="11"/>
      <c r="P451" s="11">
        <v>1</v>
      </c>
      <c r="Q451" s="11">
        <v>1</v>
      </c>
      <c r="R451" s="11"/>
      <c r="S451" s="11"/>
      <c r="T451" s="11">
        <v>1</v>
      </c>
    </row>
    <row r="452" spans="1:20" x14ac:dyDescent="0.3">
      <c r="A452">
        <v>451</v>
      </c>
      <c r="B452">
        <v>1</v>
      </c>
      <c r="C452" s="1" t="s">
        <v>159</v>
      </c>
      <c r="D452" s="1" t="s">
        <v>1497</v>
      </c>
      <c r="E452" s="1" t="s">
        <v>1498</v>
      </c>
      <c r="F452">
        <v>456</v>
      </c>
      <c r="G452">
        <v>1</v>
      </c>
      <c r="H452" s="2">
        <v>38762.919872685183</v>
      </c>
      <c r="I452" s="2">
        <v>38763.20648148148</v>
      </c>
      <c r="K452" s="16">
        <v>38762.919861111113</v>
      </c>
      <c r="L452" s="11"/>
      <c r="M452" s="11"/>
      <c r="N452" s="11"/>
      <c r="O452" s="11"/>
      <c r="P452" s="11">
        <v>1</v>
      </c>
      <c r="Q452" s="11">
        <v>1</v>
      </c>
      <c r="R452" s="11"/>
      <c r="S452" s="11"/>
      <c r="T452" s="11">
        <v>1</v>
      </c>
    </row>
    <row r="453" spans="1:20" x14ac:dyDescent="0.3">
      <c r="A453">
        <v>452</v>
      </c>
      <c r="B453">
        <v>1</v>
      </c>
      <c r="C453" s="1" t="s">
        <v>71</v>
      </c>
      <c r="D453" s="1" t="s">
        <v>1499</v>
      </c>
      <c r="E453" s="1" t="s">
        <v>1500</v>
      </c>
      <c r="F453">
        <v>457</v>
      </c>
      <c r="G453">
        <v>1</v>
      </c>
      <c r="H453" s="2">
        <v>38762.919872685183</v>
      </c>
      <c r="I453" s="2">
        <v>38763.20648148148</v>
      </c>
      <c r="K453" s="14">
        <v>38763.20648148148</v>
      </c>
      <c r="L453" s="11"/>
      <c r="M453" s="11"/>
      <c r="N453" s="11"/>
      <c r="O453" s="11"/>
      <c r="P453" s="11">
        <v>1</v>
      </c>
      <c r="Q453" s="11">
        <v>1</v>
      </c>
      <c r="R453" s="11"/>
      <c r="S453" s="11"/>
      <c r="T453" s="11">
        <v>1</v>
      </c>
    </row>
    <row r="454" spans="1:20" x14ac:dyDescent="0.3">
      <c r="A454">
        <v>453</v>
      </c>
      <c r="B454">
        <v>1</v>
      </c>
      <c r="C454" s="1" t="s">
        <v>1501</v>
      </c>
      <c r="D454" s="1" t="s">
        <v>1502</v>
      </c>
      <c r="E454" s="1" t="s">
        <v>1503</v>
      </c>
      <c r="F454">
        <v>458</v>
      </c>
      <c r="G454">
        <v>1</v>
      </c>
      <c r="H454" s="2">
        <v>38762.919872685183</v>
      </c>
      <c r="I454" s="2">
        <v>38763.20648148148</v>
      </c>
      <c r="K454" s="5">
        <v>76</v>
      </c>
      <c r="L454" s="11"/>
      <c r="M454" s="11"/>
      <c r="N454" s="11"/>
      <c r="O454" s="11"/>
      <c r="P454" s="11">
        <v>1</v>
      </c>
      <c r="Q454" s="11">
        <v>1</v>
      </c>
      <c r="R454" s="11"/>
      <c r="S454" s="11"/>
      <c r="T454" s="11">
        <v>1</v>
      </c>
    </row>
    <row r="455" spans="1:20" x14ac:dyDescent="0.3">
      <c r="A455">
        <v>454</v>
      </c>
      <c r="B455">
        <v>2</v>
      </c>
      <c r="C455" s="1" t="s">
        <v>1504</v>
      </c>
      <c r="D455" s="1" t="s">
        <v>1505</v>
      </c>
      <c r="E455" s="1" t="s">
        <v>1506</v>
      </c>
      <c r="F455">
        <v>459</v>
      </c>
      <c r="G455">
        <v>1</v>
      </c>
      <c r="H455" s="2">
        <v>38762.919872685183</v>
      </c>
      <c r="I455" s="2">
        <v>38763.20648148148</v>
      </c>
      <c r="K455" s="6" t="s">
        <v>463</v>
      </c>
      <c r="L455" s="11"/>
      <c r="M455" s="11"/>
      <c r="N455" s="11"/>
      <c r="O455" s="11"/>
      <c r="P455" s="11">
        <v>1</v>
      </c>
      <c r="Q455" s="11">
        <v>1</v>
      </c>
      <c r="R455" s="11"/>
      <c r="S455" s="11"/>
      <c r="T455" s="11">
        <v>1</v>
      </c>
    </row>
    <row r="456" spans="1:20" x14ac:dyDescent="0.3">
      <c r="A456">
        <v>455</v>
      </c>
      <c r="B456">
        <v>2</v>
      </c>
      <c r="C456" s="1" t="s">
        <v>233</v>
      </c>
      <c r="D456" s="1" t="s">
        <v>1507</v>
      </c>
      <c r="E456" s="1" t="s">
        <v>1508</v>
      </c>
      <c r="F456">
        <v>460</v>
      </c>
      <c r="G456">
        <v>1</v>
      </c>
      <c r="H456" s="2">
        <v>38762.919872685183</v>
      </c>
      <c r="I456" s="2">
        <v>38763.20648148148</v>
      </c>
      <c r="K456" s="7" t="s">
        <v>464</v>
      </c>
      <c r="L456" s="11"/>
      <c r="M456" s="11"/>
      <c r="N456" s="11"/>
      <c r="O456" s="11"/>
      <c r="P456" s="11">
        <v>1</v>
      </c>
      <c r="Q456" s="11">
        <v>1</v>
      </c>
      <c r="R456" s="11"/>
      <c r="S456" s="11"/>
      <c r="T456" s="11">
        <v>1</v>
      </c>
    </row>
    <row r="457" spans="1:20" x14ac:dyDescent="0.3">
      <c r="A457">
        <v>456</v>
      </c>
      <c r="B457">
        <v>2</v>
      </c>
      <c r="C457" s="1" t="s">
        <v>1509</v>
      </c>
      <c r="D457" s="1" t="s">
        <v>1510</v>
      </c>
      <c r="E457" s="1" t="s">
        <v>1511</v>
      </c>
      <c r="F457">
        <v>461</v>
      </c>
      <c r="G457">
        <v>1</v>
      </c>
      <c r="H457" s="2">
        <v>38762.919872685183</v>
      </c>
      <c r="I457" s="2">
        <v>38763.20648148148</v>
      </c>
      <c r="K457" s="8" t="s">
        <v>465</v>
      </c>
      <c r="L457" s="11"/>
      <c r="M457" s="11"/>
      <c r="N457" s="11"/>
      <c r="O457" s="11"/>
      <c r="P457" s="11">
        <v>1</v>
      </c>
      <c r="Q457" s="11">
        <v>1</v>
      </c>
      <c r="R457" s="11"/>
      <c r="S457" s="11"/>
      <c r="T457" s="11">
        <v>1</v>
      </c>
    </row>
    <row r="458" spans="1:20" x14ac:dyDescent="0.3">
      <c r="A458">
        <v>457</v>
      </c>
      <c r="B458">
        <v>2</v>
      </c>
      <c r="C458" s="1" t="s">
        <v>1512</v>
      </c>
      <c r="D458" s="1" t="s">
        <v>1513</v>
      </c>
      <c r="E458" s="1" t="s">
        <v>1514</v>
      </c>
      <c r="F458">
        <v>462</v>
      </c>
      <c r="G458">
        <v>1</v>
      </c>
      <c r="H458" s="2">
        <v>38762.919872685183</v>
      </c>
      <c r="I458" s="2">
        <v>38763.20648148148</v>
      </c>
      <c r="K458" s="16">
        <v>38762.919861111113</v>
      </c>
      <c r="L458" s="11"/>
      <c r="M458" s="11"/>
      <c r="N458" s="11"/>
      <c r="O458" s="11"/>
      <c r="P458" s="11">
        <v>1</v>
      </c>
      <c r="Q458" s="11">
        <v>1</v>
      </c>
      <c r="R458" s="11"/>
      <c r="S458" s="11"/>
      <c r="T458" s="11">
        <v>1</v>
      </c>
    </row>
    <row r="459" spans="1:20" x14ac:dyDescent="0.3">
      <c r="A459">
        <v>458</v>
      </c>
      <c r="B459">
        <v>1</v>
      </c>
      <c r="C459" s="1" t="s">
        <v>1515</v>
      </c>
      <c r="D459" s="1" t="s">
        <v>1516</v>
      </c>
      <c r="E459" s="1" t="s">
        <v>1517</v>
      </c>
      <c r="F459">
        <v>463</v>
      </c>
      <c r="G459">
        <v>1</v>
      </c>
      <c r="H459" s="2">
        <v>38762.919872685183</v>
      </c>
      <c r="I459" s="2">
        <v>38763.20648148148</v>
      </c>
      <c r="K459" s="14">
        <v>38763.20648148148</v>
      </c>
      <c r="L459" s="11"/>
      <c r="M459" s="11"/>
      <c r="N459" s="11"/>
      <c r="O459" s="11"/>
      <c r="P459" s="11">
        <v>1</v>
      </c>
      <c r="Q459" s="11">
        <v>1</v>
      </c>
      <c r="R459" s="11"/>
      <c r="S459" s="11"/>
      <c r="T459" s="11">
        <v>1</v>
      </c>
    </row>
    <row r="460" spans="1:20" x14ac:dyDescent="0.3">
      <c r="A460">
        <v>459</v>
      </c>
      <c r="B460">
        <v>1</v>
      </c>
      <c r="C460" s="1" t="s">
        <v>1518</v>
      </c>
      <c r="D460" s="1" t="s">
        <v>1519</v>
      </c>
      <c r="E460" s="1" t="s">
        <v>1520</v>
      </c>
      <c r="F460">
        <v>464</v>
      </c>
      <c r="G460">
        <v>1</v>
      </c>
      <c r="H460" s="2">
        <v>38762.919872685183</v>
      </c>
      <c r="I460" s="2">
        <v>38763.20648148148</v>
      </c>
      <c r="K460" s="5">
        <v>77</v>
      </c>
      <c r="L460" s="11"/>
      <c r="M460" s="11"/>
      <c r="N460" s="11"/>
      <c r="O460" s="11"/>
      <c r="P460" s="11">
        <v>1</v>
      </c>
      <c r="Q460" s="11">
        <v>1</v>
      </c>
      <c r="R460" s="11"/>
      <c r="S460" s="11"/>
      <c r="T460" s="11">
        <v>1</v>
      </c>
    </row>
    <row r="461" spans="1:20" x14ac:dyDescent="0.3">
      <c r="A461">
        <v>460</v>
      </c>
      <c r="B461">
        <v>1</v>
      </c>
      <c r="C461" s="1" t="s">
        <v>1521</v>
      </c>
      <c r="D461" s="1" t="s">
        <v>1522</v>
      </c>
      <c r="E461" s="1" t="s">
        <v>1523</v>
      </c>
      <c r="F461">
        <v>465</v>
      </c>
      <c r="G461">
        <v>1</v>
      </c>
      <c r="H461" s="2">
        <v>38762.919872685183</v>
      </c>
      <c r="I461" s="2">
        <v>38763.20648148148</v>
      </c>
      <c r="K461" s="6" t="s">
        <v>192</v>
      </c>
      <c r="L461" s="11"/>
      <c r="M461" s="11"/>
      <c r="N461" s="11"/>
      <c r="O461" s="11"/>
      <c r="P461" s="11">
        <v>1</v>
      </c>
      <c r="Q461" s="11">
        <v>1</v>
      </c>
      <c r="R461" s="11"/>
      <c r="S461" s="11"/>
      <c r="T461" s="11">
        <v>1</v>
      </c>
    </row>
    <row r="462" spans="1:20" x14ac:dyDescent="0.3">
      <c r="A462">
        <v>461</v>
      </c>
      <c r="B462">
        <v>1</v>
      </c>
      <c r="C462" s="1" t="s">
        <v>1524</v>
      </c>
      <c r="D462" s="1" t="s">
        <v>1525</v>
      </c>
      <c r="E462" s="1" t="s">
        <v>1526</v>
      </c>
      <c r="F462">
        <v>466</v>
      </c>
      <c r="G462">
        <v>1</v>
      </c>
      <c r="H462" s="2">
        <v>38762.919872685183</v>
      </c>
      <c r="I462" s="2">
        <v>38763.20648148148</v>
      </c>
      <c r="K462" s="7" t="s">
        <v>466</v>
      </c>
      <c r="L462" s="11"/>
      <c r="M462" s="11"/>
      <c r="N462" s="11"/>
      <c r="O462" s="11"/>
      <c r="P462" s="11">
        <v>1</v>
      </c>
      <c r="Q462" s="11">
        <v>1</v>
      </c>
      <c r="R462" s="11"/>
      <c r="S462" s="11"/>
      <c r="T462" s="11">
        <v>1</v>
      </c>
    </row>
    <row r="463" spans="1:20" x14ac:dyDescent="0.3">
      <c r="A463">
        <v>462</v>
      </c>
      <c r="B463">
        <v>2</v>
      </c>
      <c r="C463" s="1" t="s">
        <v>168</v>
      </c>
      <c r="D463" s="1" t="s">
        <v>1527</v>
      </c>
      <c r="E463" s="1" t="s">
        <v>1528</v>
      </c>
      <c r="F463">
        <v>467</v>
      </c>
      <c r="G463">
        <v>1</v>
      </c>
      <c r="H463" s="2">
        <v>38762.919872685183</v>
      </c>
      <c r="I463" s="2">
        <v>38763.20648148148</v>
      </c>
      <c r="K463" s="8" t="s">
        <v>467</v>
      </c>
      <c r="L463" s="11"/>
      <c r="M463" s="11"/>
      <c r="N463" s="11"/>
      <c r="O463" s="11"/>
      <c r="P463" s="11">
        <v>1</v>
      </c>
      <c r="Q463" s="11">
        <v>1</v>
      </c>
      <c r="R463" s="11"/>
      <c r="S463" s="11"/>
      <c r="T463" s="11">
        <v>1</v>
      </c>
    </row>
    <row r="464" spans="1:20" x14ac:dyDescent="0.3">
      <c r="A464">
        <v>463</v>
      </c>
      <c r="B464">
        <v>2</v>
      </c>
      <c r="C464" s="1" t="s">
        <v>1529</v>
      </c>
      <c r="D464" s="1" t="s">
        <v>1530</v>
      </c>
      <c r="E464" s="1" t="s">
        <v>1531</v>
      </c>
      <c r="F464">
        <v>468</v>
      </c>
      <c r="G464">
        <v>1</v>
      </c>
      <c r="H464" s="2">
        <v>38762.919872685183</v>
      </c>
      <c r="I464" s="2">
        <v>38763.20648148148</v>
      </c>
      <c r="K464" s="16">
        <v>38762.919861111113</v>
      </c>
      <c r="L464" s="11"/>
      <c r="M464" s="11"/>
      <c r="N464" s="11"/>
      <c r="O464" s="11"/>
      <c r="P464" s="11">
        <v>1</v>
      </c>
      <c r="Q464" s="11">
        <v>1</v>
      </c>
      <c r="R464" s="11"/>
      <c r="S464" s="11"/>
      <c r="T464" s="11">
        <v>1</v>
      </c>
    </row>
    <row r="465" spans="1:20" x14ac:dyDescent="0.3">
      <c r="A465">
        <v>464</v>
      </c>
      <c r="B465">
        <v>1</v>
      </c>
      <c r="C465" s="1" t="s">
        <v>1532</v>
      </c>
      <c r="D465" s="1" t="s">
        <v>1533</v>
      </c>
      <c r="E465" s="1" t="s">
        <v>1534</v>
      </c>
      <c r="F465">
        <v>469</v>
      </c>
      <c r="G465">
        <v>1</v>
      </c>
      <c r="H465" s="2">
        <v>38762.919872685183</v>
      </c>
      <c r="I465" s="2">
        <v>38763.20648148148</v>
      </c>
      <c r="K465" s="14">
        <v>38763.20648148148</v>
      </c>
      <c r="L465" s="11"/>
      <c r="M465" s="11"/>
      <c r="N465" s="11"/>
      <c r="O465" s="11"/>
      <c r="P465" s="11">
        <v>1</v>
      </c>
      <c r="Q465" s="11">
        <v>1</v>
      </c>
      <c r="R465" s="11"/>
      <c r="S465" s="11"/>
      <c r="T465" s="11">
        <v>1</v>
      </c>
    </row>
    <row r="466" spans="1:20" x14ac:dyDescent="0.3">
      <c r="A466">
        <v>465</v>
      </c>
      <c r="B466">
        <v>1</v>
      </c>
      <c r="C466" s="1" t="s">
        <v>1535</v>
      </c>
      <c r="D466" s="1" t="s">
        <v>1536</v>
      </c>
      <c r="E466" s="1" t="s">
        <v>1537</v>
      </c>
      <c r="F466">
        <v>470</v>
      </c>
      <c r="G466">
        <v>1</v>
      </c>
      <c r="H466" s="2">
        <v>38762.919872685183</v>
      </c>
      <c r="I466" s="2">
        <v>38763.20648148148</v>
      </c>
      <c r="K466" s="5">
        <v>78</v>
      </c>
      <c r="L466" s="11"/>
      <c r="M466" s="11">
        <v>1</v>
      </c>
      <c r="N466" s="11">
        <v>1</v>
      </c>
      <c r="O466" s="11"/>
      <c r="P466" s="11"/>
      <c r="Q466" s="11"/>
      <c r="R466" s="11"/>
      <c r="S466" s="11"/>
      <c r="T466" s="11">
        <v>1</v>
      </c>
    </row>
    <row r="467" spans="1:20" x14ac:dyDescent="0.3">
      <c r="A467">
        <v>466</v>
      </c>
      <c r="B467">
        <v>1</v>
      </c>
      <c r="C467" s="1" t="s">
        <v>1538</v>
      </c>
      <c r="D467" s="1" t="s">
        <v>1539</v>
      </c>
      <c r="E467" s="1" t="s">
        <v>1540</v>
      </c>
      <c r="F467">
        <v>471</v>
      </c>
      <c r="G467">
        <v>1</v>
      </c>
      <c r="H467" s="2">
        <v>38762.919872685183</v>
      </c>
      <c r="I467" s="2">
        <v>38763.20648148148</v>
      </c>
      <c r="K467" s="6" t="s">
        <v>468</v>
      </c>
      <c r="L467" s="11"/>
      <c r="M467" s="11">
        <v>1</v>
      </c>
      <c r="N467" s="11">
        <v>1</v>
      </c>
      <c r="O467" s="11"/>
      <c r="P467" s="11"/>
      <c r="Q467" s="11"/>
      <c r="R467" s="11"/>
      <c r="S467" s="11"/>
      <c r="T467" s="11">
        <v>1</v>
      </c>
    </row>
    <row r="468" spans="1:20" x14ac:dyDescent="0.3">
      <c r="A468">
        <v>467</v>
      </c>
      <c r="B468">
        <v>2</v>
      </c>
      <c r="C468" s="1" t="s">
        <v>1541</v>
      </c>
      <c r="D468" s="1" t="s">
        <v>1542</v>
      </c>
      <c r="E468" s="1" t="s">
        <v>1543</v>
      </c>
      <c r="F468">
        <v>472</v>
      </c>
      <c r="G468">
        <v>1</v>
      </c>
      <c r="H468" s="2">
        <v>38762.919872685183</v>
      </c>
      <c r="I468" s="2">
        <v>38763.20648148148</v>
      </c>
      <c r="K468" s="7" t="s">
        <v>25</v>
      </c>
      <c r="L468" s="11"/>
      <c r="M468" s="11">
        <v>1</v>
      </c>
      <c r="N468" s="11">
        <v>1</v>
      </c>
      <c r="O468" s="11"/>
      <c r="P468" s="11"/>
      <c r="Q468" s="11"/>
      <c r="R468" s="11"/>
      <c r="S468" s="11"/>
      <c r="T468" s="11">
        <v>1</v>
      </c>
    </row>
    <row r="469" spans="1:20" x14ac:dyDescent="0.3">
      <c r="A469">
        <v>468</v>
      </c>
      <c r="B469">
        <v>1</v>
      </c>
      <c r="C469" s="1" t="s">
        <v>61</v>
      </c>
      <c r="D469" s="1" t="s">
        <v>129</v>
      </c>
      <c r="E469" s="1" t="s">
        <v>1544</v>
      </c>
      <c r="F469">
        <v>473</v>
      </c>
      <c r="G469">
        <v>1</v>
      </c>
      <c r="H469" s="2">
        <v>38762.919872685183</v>
      </c>
      <c r="I469" s="2">
        <v>38763.20648148148</v>
      </c>
      <c r="K469" s="8" t="s">
        <v>469</v>
      </c>
      <c r="L469" s="11"/>
      <c r="M469" s="11">
        <v>1</v>
      </c>
      <c r="N469" s="11">
        <v>1</v>
      </c>
      <c r="O469" s="11"/>
      <c r="P469" s="11"/>
      <c r="Q469" s="11"/>
      <c r="R469" s="11"/>
      <c r="S469" s="11"/>
      <c r="T469" s="11">
        <v>1</v>
      </c>
    </row>
    <row r="470" spans="1:20" x14ac:dyDescent="0.3">
      <c r="A470">
        <v>469</v>
      </c>
      <c r="B470">
        <v>2</v>
      </c>
      <c r="C470" s="1" t="s">
        <v>1545</v>
      </c>
      <c r="D470" s="1" t="s">
        <v>1546</v>
      </c>
      <c r="E470" s="1" t="s">
        <v>1547</v>
      </c>
      <c r="F470">
        <v>474</v>
      </c>
      <c r="G470">
        <v>1</v>
      </c>
      <c r="H470" s="2">
        <v>38762.919872685183</v>
      </c>
      <c r="I470" s="2">
        <v>38763.20648148148</v>
      </c>
      <c r="K470" s="16">
        <v>38762.919861111113</v>
      </c>
      <c r="L470" s="11"/>
      <c r="M470" s="11">
        <v>1</v>
      </c>
      <c r="N470" s="11">
        <v>1</v>
      </c>
      <c r="O470" s="11"/>
      <c r="P470" s="11"/>
      <c r="Q470" s="11"/>
      <c r="R470" s="11"/>
      <c r="S470" s="11"/>
      <c r="T470" s="11">
        <v>1</v>
      </c>
    </row>
    <row r="471" spans="1:20" x14ac:dyDescent="0.3">
      <c r="A471">
        <v>470</v>
      </c>
      <c r="B471">
        <v>1</v>
      </c>
      <c r="C471" s="1" t="s">
        <v>644</v>
      </c>
      <c r="D471" s="1" t="s">
        <v>1548</v>
      </c>
      <c r="E471" s="1" t="s">
        <v>1549</v>
      </c>
      <c r="F471">
        <v>475</v>
      </c>
      <c r="G471">
        <v>1</v>
      </c>
      <c r="H471" s="2">
        <v>38762.919872685183</v>
      </c>
      <c r="I471" s="2">
        <v>38763.20648148148</v>
      </c>
      <c r="K471" s="14">
        <v>38763.20648148148</v>
      </c>
      <c r="L471" s="11"/>
      <c r="M471" s="11">
        <v>1</v>
      </c>
      <c r="N471" s="11">
        <v>1</v>
      </c>
      <c r="O471" s="11"/>
      <c r="P471" s="11"/>
      <c r="Q471" s="11"/>
      <c r="R471" s="11"/>
      <c r="S471" s="11"/>
      <c r="T471" s="11">
        <v>1</v>
      </c>
    </row>
    <row r="472" spans="1:20" x14ac:dyDescent="0.3">
      <c r="A472">
        <v>471</v>
      </c>
      <c r="B472">
        <v>1</v>
      </c>
      <c r="C472" s="1" t="s">
        <v>66</v>
      </c>
      <c r="D472" s="1" t="s">
        <v>1550</v>
      </c>
      <c r="E472" s="1" t="s">
        <v>1551</v>
      </c>
      <c r="F472">
        <v>476</v>
      </c>
      <c r="G472">
        <v>1</v>
      </c>
      <c r="H472" s="2">
        <v>38762.919872685183</v>
      </c>
      <c r="I472" s="2">
        <v>38763.20648148148</v>
      </c>
      <c r="K472" s="5">
        <v>79</v>
      </c>
      <c r="L472" s="11"/>
      <c r="M472" s="11">
        <v>1</v>
      </c>
      <c r="N472" s="11">
        <v>1</v>
      </c>
      <c r="O472" s="11"/>
      <c r="P472" s="11"/>
      <c r="Q472" s="11"/>
      <c r="R472" s="11"/>
      <c r="S472" s="11"/>
      <c r="T472" s="11">
        <v>1</v>
      </c>
    </row>
    <row r="473" spans="1:20" x14ac:dyDescent="0.3">
      <c r="A473">
        <v>472</v>
      </c>
      <c r="B473">
        <v>1</v>
      </c>
      <c r="C473" s="1" t="s">
        <v>144</v>
      </c>
      <c r="D473" s="1" t="s">
        <v>1552</v>
      </c>
      <c r="E473" s="1" t="s">
        <v>1553</v>
      </c>
      <c r="F473">
        <v>477</v>
      </c>
      <c r="G473">
        <v>1</v>
      </c>
      <c r="H473" s="2">
        <v>38762.919872685183</v>
      </c>
      <c r="I473" s="2">
        <v>38763.20648148148</v>
      </c>
      <c r="K473" s="6" t="s">
        <v>470</v>
      </c>
      <c r="L473" s="11"/>
      <c r="M473" s="11">
        <v>1</v>
      </c>
      <c r="N473" s="11">
        <v>1</v>
      </c>
      <c r="O473" s="11"/>
      <c r="P473" s="11"/>
      <c r="Q473" s="11"/>
      <c r="R473" s="11"/>
      <c r="S473" s="11"/>
      <c r="T473" s="11">
        <v>1</v>
      </c>
    </row>
    <row r="474" spans="1:20" x14ac:dyDescent="0.3">
      <c r="A474">
        <v>473</v>
      </c>
      <c r="B474">
        <v>2</v>
      </c>
      <c r="C474" s="1" t="s">
        <v>1554</v>
      </c>
      <c r="D474" s="1" t="s">
        <v>1555</v>
      </c>
      <c r="E474" s="1" t="s">
        <v>1556</v>
      </c>
      <c r="F474">
        <v>478</v>
      </c>
      <c r="G474">
        <v>1</v>
      </c>
      <c r="H474" s="2">
        <v>38762.919872685183</v>
      </c>
      <c r="I474" s="2">
        <v>38763.20648148148</v>
      </c>
      <c r="K474" s="7" t="s">
        <v>471</v>
      </c>
      <c r="L474" s="11"/>
      <c r="M474" s="11">
        <v>1</v>
      </c>
      <c r="N474" s="11">
        <v>1</v>
      </c>
      <c r="O474" s="11"/>
      <c r="P474" s="11"/>
      <c r="Q474" s="11"/>
      <c r="R474" s="11"/>
      <c r="S474" s="11"/>
      <c r="T474" s="11">
        <v>1</v>
      </c>
    </row>
    <row r="475" spans="1:20" x14ac:dyDescent="0.3">
      <c r="A475">
        <v>474</v>
      </c>
      <c r="B475">
        <v>2</v>
      </c>
      <c r="C475" s="1" t="s">
        <v>103</v>
      </c>
      <c r="D475" s="1" t="s">
        <v>1557</v>
      </c>
      <c r="E475" s="1" t="s">
        <v>1558</v>
      </c>
      <c r="F475">
        <v>479</v>
      </c>
      <c r="G475">
        <v>1</v>
      </c>
      <c r="H475" s="2">
        <v>38762.919872685183</v>
      </c>
      <c r="I475" s="2">
        <v>38763.20648148148</v>
      </c>
      <c r="K475" s="8" t="s">
        <v>472</v>
      </c>
      <c r="L475" s="11"/>
      <c r="M475" s="11">
        <v>1</v>
      </c>
      <c r="N475" s="11">
        <v>1</v>
      </c>
      <c r="O475" s="11"/>
      <c r="P475" s="11"/>
      <c r="Q475" s="11"/>
      <c r="R475" s="11"/>
      <c r="S475" s="11"/>
      <c r="T475" s="11">
        <v>1</v>
      </c>
    </row>
    <row r="476" spans="1:20" x14ac:dyDescent="0.3">
      <c r="A476">
        <v>475</v>
      </c>
      <c r="B476">
        <v>2</v>
      </c>
      <c r="C476" s="1" t="s">
        <v>1559</v>
      </c>
      <c r="D476" s="1" t="s">
        <v>1560</v>
      </c>
      <c r="E476" s="1" t="s">
        <v>1561</v>
      </c>
      <c r="F476">
        <v>480</v>
      </c>
      <c r="G476">
        <v>1</v>
      </c>
      <c r="H476" s="2">
        <v>38762.919872685183</v>
      </c>
      <c r="I476" s="2">
        <v>38763.20648148148</v>
      </c>
      <c r="K476" s="16">
        <v>38762.919861111113</v>
      </c>
      <c r="L476" s="11"/>
      <c r="M476" s="11">
        <v>1</v>
      </c>
      <c r="N476" s="11">
        <v>1</v>
      </c>
      <c r="O476" s="11"/>
      <c r="P476" s="11"/>
      <c r="Q476" s="11"/>
      <c r="R476" s="11"/>
      <c r="S476" s="11"/>
      <c r="T476" s="11">
        <v>1</v>
      </c>
    </row>
    <row r="477" spans="1:20" x14ac:dyDescent="0.3">
      <c r="A477">
        <v>476</v>
      </c>
      <c r="B477">
        <v>1</v>
      </c>
      <c r="C477" s="1" t="s">
        <v>1562</v>
      </c>
      <c r="D477" s="1" t="s">
        <v>1563</v>
      </c>
      <c r="E477" s="1" t="s">
        <v>1564</v>
      </c>
      <c r="F477">
        <v>481</v>
      </c>
      <c r="G477">
        <v>1</v>
      </c>
      <c r="H477" s="2">
        <v>38762.919872685183</v>
      </c>
      <c r="I477" s="2">
        <v>38763.20648148148</v>
      </c>
      <c r="K477" s="14">
        <v>38763.20648148148</v>
      </c>
      <c r="L477" s="11"/>
      <c r="M477" s="11">
        <v>1</v>
      </c>
      <c r="N477" s="11">
        <v>1</v>
      </c>
      <c r="O477" s="11"/>
      <c r="P477" s="11"/>
      <c r="Q477" s="11"/>
      <c r="R477" s="11"/>
      <c r="S477" s="11"/>
      <c r="T477" s="11">
        <v>1</v>
      </c>
    </row>
    <row r="478" spans="1:20" x14ac:dyDescent="0.3">
      <c r="A478">
        <v>477</v>
      </c>
      <c r="B478">
        <v>1</v>
      </c>
      <c r="C478" s="1" t="s">
        <v>34</v>
      </c>
      <c r="D478" s="1" t="s">
        <v>1565</v>
      </c>
      <c r="E478" s="1" t="s">
        <v>1566</v>
      </c>
      <c r="F478">
        <v>482</v>
      </c>
      <c r="G478">
        <v>1</v>
      </c>
      <c r="H478" s="2">
        <v>38762.919872685183</v>
      </c>
      <c r="I478" s="2">
        <v>38763.20648148148</v>
      </c>
      <c r="K478" s="5">
        <v>80</v>
      </c>
      <c r="L478" s="11"/>
      <c r="M478" s="11">
        <v>1</v>
      </c>
      <c r="N478" s="11">
        <v>1</v>
      </c>
      <c r="O478" s="11"/>
      <c r="P478" s="11"/>
      <c r="Q478" s="11"/>
      <c r="R478" s="11"/>
      <c r="S478" s="11"/>
      <c r="T478" s="11">
        <v>1</v>
      </c>
    </row>
    <row r="479" spans="1:20" x14ac:dyDescent="0.3">
      <c r="A479">
        <v>478</v>
      </c>
      <c r="B479">
        <v>1</v>
      </c>
      <c r="C479" s="1" t="s">
        <v>315</v>
      </c>
      <c r="D479" s="1" t="s">
        <v>1567</v>
      </c>
      <c r="E479" s="1" t="s">
        <v>1568</v>
      </c>
      <c r="F479">
        <v>483</v>
      </c>
      <c r="G479">
        <v>1</v>
      </c>
      <c r="H479" s="2">
        <v>38762.919872685183</v>
      </c>
      <c r="I479" s="2">
        <v>38763.20648148148</v>
      </c>
      <c r="K479" s="6" t="s">
        <v>473</v>
      </c>
      <c r="L479" s="11"/>
      <c r="M479" s="11">
        <v>1</v>
      </c>
      <c r="N479" s="11">
        <v>1</v>
      </c>
      <c r="O479" s="11"/>
      <c r="P479" s="11"/>
      <c r="Q479" s="11"/>
      <c r="R479" s="11"/>
      <c r="S479" s="11"/>
      <c r="T479" s="11">
        <v>1</v>
      </c>
    </row>
    <row r="480" spans="1:20" x14ac:dyDescent="0.3">
      <c r="A480">
        <v>479</v>
      </c>
      <c r="B480">
        <v>1</v>
      </c>
      <c r="C480" s="1" t="s">
        <v>1569</v>
      </c>
      <c r="D480" s="1" t="s">
        <v>1570</v>
      </c>
      <c r="E480" s="1" t="s">
        <v>1571</v>
      </c>
      <c r="F480">
        <v>484</v>
      </c>
      <c r="G480">
        <v>1</v>
      </c>
      <c r="H480" s="2">
        <v>38762.919872685183</v>
      </c>
      <c r="I480" s="2">
        <v>38763.20648148148</v>
      </c>
      <c r="K480" s="7" t="s">
        <v>474</v>
      </c>
      <c r="L480" s="11"/>
      <c r="M480" s="11">
        <v>1</v>
      </c>
      <c r="N480" s="11">
        <v>1</v>
      </c>
      <c r="O480" s="11"/>
      <c r="P480" s="11"/>
      <c r="Q480" s="11"/>
      <c r="R480" s="11"/>
      <c r="S480" s="11"/>
      <c r="T480" s="11">
        <v>1</v>
      </c>
    </row>
    <row r="481" spans="1:20" x14ac:dyDescent="0.3">
      <c r="A481">
        <v>480</v>
      </c>
      <c r="B481">
        <v>1</v>
      </c>
      <c r="C481" s="1" t="s">
        <v>1572</v>
      </c>
      <c r="D481" s="1" t="s">
        <v>1573</v>
      </c>
      <c r="E481" s="1" t="s">
        <v>1574</v>
      </c>
      <c r="F481">
        <v>485</v>
      </c>
      <c r="G481">
        <v>1</v>
      </c>
      <c r="H481" s="2">
        <v>38762.919872685183</v>
      </c>
      <c r="I481" s="2">
        <v>38763.20648148148</v>
      </c>
      <c r="K481" s="8" t="s">
        <v>475</v>
      </c>
      <c r="L481" s="11"/>
      <c r="M481" s="11">
        <v>1</v>
      </c>
      <c r="N481" s="11">
        <v>1</v>
      </c>
      <c r="O481" s="11"/>
      <c r="P481" s="11"/>
      <c r="Q481" s="11"/>
      <c r="R481" s="11"/>
      <c r="S481" s="11"/>
      <c r="T481" s="11">
        <v>1</v>
      </c>
    </row>
    <row r="482" spans="1:20" x14ac:dyDescent="0.3">
      <c r="A482">
        <v>481</v>
      </c>
      <c r="B482">
        <v>1</v>
      </c>
      <c r="C482" s="1" t="s">
        <v>1575</v>
      </c>
      <c r="D482" s="1" t="s">
        <v>1576</v>
      </c>
      <c r="E482" s="1" t="s">
        <v>1577</v>
      </c>
      <c r="F482">
        <v>486</v>
      </c>
      <c r="G482">
        <v>1</v>
      </c>
      <c r="H482" s="2">
        <v>38762.919872685183</v>
      </c>
      <c r="I482" s="2">
        <v>38763.20648148148</v>
      </c>
      <c r="K482" s="16">
        <v>38762.919861111113</v>
      </c>
      <c r="L482" s="11"/>
      <c r="M482" s="11">
        <v>1</v>
      </c>
      <c r="N482" s="11">
        <v>1</v>
      </c>
      <c r="O482" s="11"/>
      <c r="P482" s="11"/>
      <c r="Q482" s="11"/>
      <c r="R482" s="11"/>
      <c r="S482" s="11"/>
      <c r="T482" s="11">
        <v>1</v>
      </c>
    </row>
    <row r="483" spans="1:20" x14ac:dyDescent="0.3">
      <c r="A483">
        <v>482</v>
      </c>
      <c r="B483">
        <v>1</v>
      </c>
      <c r="C483" s="1" t="s">
        <v>1578</v>
      </c>
      <c r="D483" s="1" t="s">
        <v>1579</v>
      </c>
      <c r="E483" s="1" t="s">
        <v>1580</v>
      </c>
      <c r="F483">
        <v>487</v>
      </c>
      <c r="G483">
        <v>0</v>
      </c>
      <c r="H483" s="2">
        <v>38762.919872685183</v>
      </c>
      <c r="I483" s="2">
        <v>38763.20648148148</v>
      </c>
      <c r="K483" s="14">
        <v>38763.20648148148</v>
      </c>
      <c r="L483" s="11"/>
      <c r="M483" s="11">
        <v>1</v>
      </c>
      <c r="N483" s="11">
        <v>1</v>
      </c>
      <c r="O483" s="11"/>
      <c r="P483" s="11"/>
      <c r="Q483" s="11"/>
      <c r="R483" s="11"/>
      <c r="S483" s="11"/>
      <c r="T483" s="11">
        <v>1</v>
      </c>
    </row>
    <row r="484" spans="1:20" x14ac:dyDescent="0.3">
      <c r="A484">
        <v>483</v>
      </c>
      <c r="B484">
        <v>2</v>
      </c>
      <c r="C484" s="1" t="s">
        <v>1581</v>
      </c>
      <c r="D484" s="1" t="s">
        <v>1582</v>
      </c>
      <c r="E484" s="1" t="s">
        <v>1583</v>
      </c>
      <c r="F484">
        <v>488</v>
      </c>
      <c r="G484">
        <v>1</v>
      </c>
      <c r="H484" s="2">
        <v>38762.919872685183</v>
      </c>
      <c r="I484" s="2">
        <v>38763.20648148148</v>
      </c>
      <c r="K484" s="5">
        <v>81</v>
      </c>
      <c r="L484" s="11"/>
      <c r="M484" s="11">
        <v>1</v>
      </c>
      <c r="N484" s="11">
        <v>1</v>
      </c>
      <c r="O484" s="11"/>
      <c r="P484" s="11"/>
      <c r="Q484" s="11"/>
      <c r="R484" s="11"/>
      <c r="S484" s="11"/>
      <c r="T484" s="11">
        <v>1</v>
      </c>
    </row>
    <row r="485" spans="1:20" x14ac:dyDescent="0.3">
      <c r="A485">
        <v>484</v>
      </c>
      <c r="B485">
        <v>1</v>
      </c>
      <c r="C485" s="1" t="s">
        <v>1584</v>
      </c>
      <c r="D485" s="1" t="s">
        <v>1585</v>
      </c>
      <c r="E485" s="1" t="s">
        <v>1586</v>
      </c>
      <c r="F485">
        <v>489</v>
      </c>
      <c r="G485">
        <v>1</v>
      </c>
      <c r="H485" s="2">
        <v>38762.919872685183</v>
      </c>
      <c r="I485" s="2">
        <v>38763.20648148148</v>
      </c>
      <c r="K485" s="6" t="s">
        <v>476</v>
      </c>
      <c r="L485" s="11"/>
      <c r="M485" s="11">
        <v>1</v>
      </c>
      <c r="N485" s="11">
        <v>1</v>
      </c>
      <c r="O485" s="11"/>
      <c r="P485" s="11"/>
      <c r="Q485" s="11"/>
      <c r="R485" s="11"/>
      <c r="S485" s="11"/>
      <c r="T485" s="11">
        <v>1</v>
      </c>
    </row>
    <row r="486" spans="1:20" x14ac:dyDescent="0.3">
      <c r="A486">
        <v>485</v>
      </c>
      <c r="B486">
        <v>1</v>
      </c>
      <c r="C486" s="1" t="s">
        <v>1587</v>
      </c>
      <c r="D486" s="1" t="s">
        <v>1588</v>
      </c>
      <c r="E486" s="1" t="s">
        <v>1589</v>
      </c>
      <c r="F486">
        <v>490</v>
      </c>
      <c r="G486">
        <v>1</v>
      </c>
      <c r="H486" s="2">
        <v>38762.919872685183</v>
      </c>
      <c r="I486" s="2">
        <v>38763.20648148148</v>
      </c>
      <c r="K486" s="7" t="s">
        <v>477</v>
      </c>
      <c r="L486" s="11"/>
      <c r="M486" s="11">
        <v>1</v>
      </c>
      <c r="N486" s="11">
        <v>1</v>
      </c>
      <c r="O486" s="11"/>
      <c r="P486" s="11"/>
      <c r="Q486" s="11"/>
      <c r="R486" s="11"/>
      <c r="S486" s="11"/>
      <c r="T486" s="11">
        <v>1</v>
      </c>
    </row>
    <row r="487" spans="1:20" x14ac:dyDescent="0.3">
      <c r="A487">
        <v>486</v>
      </c>
      <c r="B487">
        <v>1</v>
      </c>
      <c r="C487" s="1" t="s">
        <v>1590</v>
      </c>
      <c r="D487" s="1" t="s">
        <v>1591</v>
      </c>
      <c r="E487" s="1" t="s">
        <v>1592</v>
      </c>
      <c r="F487">
        <v>491</v>
      </c>
      <c r="G487">
        <v>1</v>
      </c>
      <c r="H487" s="2">
        <v>38762.919872685183</v>
      </c>
      <c r="I487" s="2">
        <v>38763.20648148148</v>
      </c>
      <c r="K487" s="8" t="s">
        <v>478</v>
      </c>
      <c r="L487" s="11"/>
      <c r="M487" s="11">
        <v>1</v>
      </c>
      <c r="N487" s="11">
        <v>1</v>
      </c>
      <c r="O487" s="11"/>
      <c r="P487" s="11"/>
      <c r="Q487" s="11"/>
      <c r="R487" s="11"/>
      <c r="S487" s="11"/>
      <c r="T487" s="11">
        <v>1</v>
      </c>
    </row>
    <row r="488" spans="1:20" x14ac:dyDescent="0.3">
      <c r="A488">
        <v>487</v>
      </c>
      <c r="B488">
        <v>2</v>
      </c>
      <c r="C488" s="1" t="s">
        <v>1593</v>
      </c>
      <c r="D488" s="1" t="s">
        <v>1594</v>
      </c>
      <c r="E488" s="1" t="s">
        <v>1595</v>
      </c>
      <c r="F488">
        <v>492</v>
      </c>
      <c r="G488">
        <v>1</v>
      </c>
      <c r="H488" s="2">
        <v>38762.919872685183</v>
      </c>
      <c r="I488" s="2">
        <v>38763.20648148148</v>
      </c>
      <c r="K488" s="16">
        <v>38762.919861111113</v>
      </c>
      <c r="L488" s="11"/>
      <c r="M488" s="11">
        <v>1</v>
      </c>
      <c r="N488" s="11">
        <v>1</v>
      </c>
      <c r="O488" s="11"/>
      <c r="P488" s="11"/>
      <c r="Q488" s="11"/>
      <c r="R488" s="11"/>
      <c r="S488" s="11"/>
      <c r="T488" s="11">
        <v>1</v>
      </c>
    </row>
    <row r="489" spans="1:20" x14ac:dyDescent="0.3">
      <c r="A489">
        <v>488</v>
      </c>
      <c r="B489">
        <v>2</v>
      </c>
      <c r="C489" s="1" t="s">
        <v>1596</v>
      </c>
      <c r="D489" s="1" t="s">
        <v>1597</v>
      </c>
      <c r="E489" s="1" t="s">
        <v>1598</v>
      </c>
      <c r="F489">
        <v>493</v>
      </c>
      <c r="G489">
        <v>1</v>
      </c>
      <c r="H489" s="2">
        <v>38762.919872685183</v>
      </c>
      <c r="I489" s="2">
        <v>38763.20648148148</v>
      </c>
      <c r="K489" s="14">
        <v>38763.20648148148</v>
      </c>
      <c r="L489" s="11"/>
      <c r="M489" s="11">
        <v>1</v>
      </c>
      <c r="N489" s="11">
        <v>1</v>
      </c>
      <c r="O489" s="11"/>
      <c r="P489" s="11"/>
      <c r="Q489" s="11"/>
      <c r="R489" s="11"/>
      <c r="S489" s="11"/>
      <c r="T489" s="11">
        <v>1</v>
      </c>
    </row>
    <row r="490" spans="1:20" x14ac:dyDescent="0.3">
      <c r="A490">
        <v>489</v>
      </c>
      <c r="B490">
        <v>1</v>
      </c>
      <c r="C490" s="1" t="s">
        <v>1599</v>
      </c>
      <c r="D490" s="1" t="s">
        <v>1600</v>
      </c>
      <c r="E490" s="1" t="s">
        <v>1601</v>
      </c>
      <c r="F490">
        <v>494</v>
      </c>
      <c r="G490">
        <v>1</v>
      </c>
      <c r="H490" s="2">
        <v>38762.919872685183</v>
      </c>
      <c r="I490" s="2">
        <v>38763.20648148148</v>
      </c>
      <c r="K490" s="5">
        <v>82</v>
      </c>
      <c r="L490" s="11"/>
      <c r="M490" s="11">
        <v>1</v>
      </c>
      <c r="N490" s="11">
        <v>1</v>
      </c>
      <c r="O490" s="11"/>
      <c r="P490" s="11"/>
      <c r="Q490" s="11"/>
      <c r="R490" s="11"/>
      <c r="S490" s="11"/>
      <c r="T490" s="11">
        <v>1</v>
      </c>
    </row>
    <row r="491" spans="1:20" x14ac:dyDescent="0.3">
      <c r="A491">
        <v>490</v>
      </c>
      <c r="B491">
        <v>1</v>
      </c>
      <c r="C491" s="1" t="s">
        <v>1602</v>
      </c>
      <c r="D491" s="1" t="s">
        <v>1603</v>
      </c>
      <c r="E491" s="1" t="s">
        <v>1604</v>
      </c>
      <c r="F491">
        <v>495</v>
      </c>
      <c r="G491">
        <v>1</v>
      </c>
      <c r="H491" s="2">
        <v>38762.919872685183</v>
      </c>
      <c r="I491" s="2">
        <v>38763.20648148148</v>
      </c>
      <c r="K491" s="6" t="s">
        <v>479</v>
      </c>
      <c r="L491" s="11"/>
      <c r="M491" s="11">
        <v>1</v>
      </c>
      <c r="N491" s="11">
        <v>1</v>
      </c>
      <c r="O491" s="11"/>
      <c r="P491" s="11"/>
      <c r="Q491" s="11"/>
      <c r="R491" s="11"/>
      <c r="S491" s="11"/>
      <c r="T491" s="11">
        <v>1</v>
      </c>
    </row>
    <row r="492" spans="1:20" x14ac:dyDescent="0.3">
      <c r="A492">
        <v>491</v>
      </c>
      <c r="B492">
        <v>2</v>
      </c>
      <c r="C492" s="1" t="s">
        <v>1605</v>
      </c>
      <c r="D492" s="1" t="s">
        <v>1606</v>
      </c>
      <c r="E492" s="1" t="s">
        <v>1607</v>
      </c>
      <c r="F492">
        <v>496</v>
      </c>
      <c r="G492">
        <v>1</v>
      </c>
      <c r="H492" s="2">
        <v>38762.919872685183</v>
      </c>
      <c r="I492" s="2">
        <v>38763.20648148148</v>
      </c>
      <c r="K492" s="7" t="s">
        <v>480</v>
      </c>
      <c r="L492" s="11"/>
      <c r="M492" s="11">
        <v>1</v>
      </c>
      <c r="N492" s="11">
        <v>1</v>
      </c>
      <c r="O492" s="11"/>
      <c r="P492" s="11"/>
      <c r="Q492" s="11"/>
      <c r="R492" s="11"/>
      <c r="S492" s="11"/>
      <c r="T492" s="11">
        <v>1</v>
      </c>
    </row>
    <row r="493" spans="1:20" x14ac:dyDescent="0.3">
      <c r="A493">
        <v>492</v>
      </c>
      <c r="B493">
        <v>2</v>
      </c>
      <c r="C493" s="1" t="s">
        <v>1608</v>
      </c>
      <c r="D493" s="1" t="s">
        <v>1609</v>
      </c>
      <c r="E493" s="1" t="s">
        <v>1610</v>
      </c>
      <c r="F493">
        <v>497</v>
      </c>
      <c r="G493">
        <v>1</v>
      </c>
      <c r="H493" s="2">
        <v>38762.919872685183</v>
      </c>
      <c r="I493" s="2">
        <v>38763.20648148148</v>
      </c>
      <c r="K493" s="8" t="s">
        <v>481</v>
      </c>
      <c r="L493" s="11"/>
      <c r="M493" s="11">
        <v>1</v>
      </c>
      <c r="N493" s="11">
        <v>1</v>
      </c>
      <c r="O493" s="11"/>
      <c r="P493" s="11"/>
      <c r="Q493" s="11"/>
      <c r="R493" s="11"/>
      <c r="S493" s="11"/>
      <c r="T493" s="11">
        <v>1</v>
      </c>
    </row>
    <row r="494" spans="1:20" x14ac:dyDescent="0.3">
      <c r="A494">
        <v>493</v>
      </c>
      <c r="B494">
        <v>1</v>
      </c>
      <c r="C494" s="1" t="s">
        <v>1611</v>
      </c>
      <c r="D494" s="1" t="s">
        <v>1612</v>
      </c>
      <c r="E494" s="1" t="s">
        <v>1613</v>
      </c>
      <c r="F494">
        <v>498</v>
      </c>
      <c r="G494">
        <v>1</v>
      </c>
      <c r="H494" s="2">
        <v>38762.919872685183</v>
      </c>
      <c r="I494" s="2">
        <v>38763.20648148148</v>
      </c>
      <c r="K494" s="16">
        <v>38762.919861111113</v>
      </c>
      <c r="L494" s="11"/>
      <c r="M494" s="11">
        <v>1</v>
      </c>
      <c r="N494" s="11">
        <v>1</v>
      </c>
      <c r="O494" s="11"/>
      <c r="P494" s="11"/>
      <c r="Q494" s="11"/>
      <c r="R494" s="11"/>
      <c r="S494" s="11"/>
      <c r="T494" s="11">
        <v>1</v>
      </c>
    </row>
    <row r="495" spans="1:20" x14ac:dyDescent="0.3">
      <c r="A495">
        <v>494</v>
      </c>
      <c r="B495">
        <v>2</v>
      </c>
      <c r="C495" s="1" t="s">
        <v>1614</v>
      </c>
      <c r="D495" s="1" t="s">
        <v>1615</v>
      </c>
      <c r="E495" s="1" t="s">
        <v>1616</v>
      </c>
      <c r="F495">
        <v>499</v>
      </c>
      <c r="G495">
        <v>1</v>
      </c>
      <c r="H495" s="2">
        <v>38762.919872685183</v>
      </c>
      <c r="I495" s="2">
        <v>38763.20648148148</v>
      </c>
      <c r="K495" s="14">
        <v>38763.20648148148</v>
      </c>
      <c r="L495" s="11"/>
      <c r="M495" s="11">
        <v>1</v>
      </c>
      <c r="N495" s="11">
        <v>1</v>
      </c>
      <c r="O495" s="11"/>
      <c r="P495" s="11"/>
      <c r="Q495" s="11"/>
      <c r="R495" s="11"/>
      <c r="S495" s="11"/>
      <c r="T495" s="11">
        <v>1</v>
      </c>
    </row>
    <row r="496" spans="1:20" x14ac:dyDescent="0.3">
      <c r="A496">
        <v>495</v>
      </c>
      <c r="B496">
        <v>2</v>
      </c>
      <c r="C496" s="1" t="s">
        <v>1617</v>
      </c>
      <c r="D496" s="1" t="s">
        <v>1618</v>
      </c>
      <c r="E496" s="1" t="s">
        <v>1619</v>
      </c>
      <c r="F496">
        <v>500</v>
      </c>
      <c r="G496">
        <v>1</v>
      </c>
      <c r="H496" s="2">
        <v>38762.919872685183</v>
      </c>
      <c r="I496" s="2">
        <v>38763.20648148148</v>
      </c>
      <c r="K496" s="5">
        <v>83</v>
      </c>
      <c r="L496" s="11"/>
      <c r="M496" s="11">
        <v>1</v>
      </c>
      <c r="N496" s="11">
        <v>1</v>
      </c>
      <c r="O496" s="11"/>
      <c r="P496" s="11"/>
      <c r="Q496" s="11"/>
      <c r="R496" s="11"/>
      <c r="S496" s="11"/>
      <c r="T496" s="11">
        <v>1</v>
      </c>
    </row>
    <row r="497" spans="1:20" x14ac:dyDescent="0.3">
      <c r="A497">
        <v>496</v>
      </c>
      <c r="B497">
        <v>2</v>
      </c>
      <c r="C497" s="1" t="s">
        <v>1620</v>
      </c>
      <c r="D497" s="1" t="s">
        <v>1621</v>
      </c>
      <c r="E497" s="1" t="s">
        <v>1622</v>
      </c>
      <c r="F497">
        <v>501</v>
      </c>
      <c r="G497">
        <v>1</v>
      </c>
      <c r="H497" s="2">
        <v>38762.919872685183</v>
      </c>
      <c r="I497" s="2">
        <v>38763.20648148148</v>
      </c>
      <c r="K497" s="6" t="s">
        <v>482</v>
      </c>
      <c r="L497" s="11"/>
      <c r="M497" s="11">
        <v>1</v>
      </c>
      <c r="N497" s="11">
        <v>1</v>
      </c>
      <c r="O497" s="11"/>
      <c r="P497" s="11"/>
      <c r="Q497" s="11"/>
      <c r="R497" s="11"/>
      <c r="S497" s="11"/>
      <c r="T497" s="11">
        <v>1</v>
      </c>
    </row>
    <row r="498" spans="1:20" x14ac:dyDescent="0.3">
      <c r="A498">
        <v>497</v>
      </c>
      <c r="B498">
        <v>2</v>
      </c>
      <c r="C498" s="1" t="s">
        <v>910</v>
      </c>
      <c r="D498" s="1" t="s">
        <v>1623</v>
      </c>
      <c r="E498" s="1" t="s">
        <v>1624</v>
      </c>
      <c r="F498">
        <v>502</v>
      </c>
      <c r="G498">
        <v>1</v>
      </c>
      <c r="H498" s="2">
        <v>38762.919872685183</v>
      </c>
      <c r="I498" s="2">
        <v>38763.20648148148</v>
      </c>
      <c r="K498" s="7" t="s">
        <v>483</v>
      </c>
      <c r="L498" s="11"/>
      <c r="M498" s="11">
        <v>1</v>
      </c>
      <c r="N498" s="11">
        <v>1</v>
      </c>
      <c r="O498" s="11"/>
      <c r="P498" s="11"/>
      <c r="Q498" s="11"/>
      <c r="R498" s="11"/>
      <c r="S498" s="11"/>
      <c r="T498" s="11">
        <v>1</v>
      </c>
    </row>
    <row r="499" spans="1:20" x14ac:dyDescent="0.3">
      <c r="A499">
        <v>498</v>
      </c>
      <c r="B499">
        <v>1</v>
      </c>
      <c r="C499" s="1" t="s">
        <v>154</v>
      </c>
      <c r="D499" s="1" t="s">
        <v>1625</v>
      </c>
      <c r="E499" s="1" t="s">
        <v>1626</v>
      </c>
      <c r="F499">
        <v>503</v>
      </c>
      <c r="G499">
        <v>1</v>
      </c>
      <c r="H499" s="2">
        <v>38762.919872685183</v>
      </c>
      <c r="I499" s="2">
        <v>38763.20648148148</v>
      </c>
      <c r="K499" s="8" t="s">
        <v>484</v>
      </c>
      <c r="L499" s="11"/>
      <c r="M499" s="11">
        <v>1</v>
      </c>
      <c r="N499" s="11">
        <v>1</v>
      </c>
      <c r="O499" s="11"/>
      <c r="P499" s="11"/>
      <c r="Q499" s="11"/>
      <c r="R499" s="11"/>
      <c r="S499" s="11"/>
      <c r="T499" s="11">
        <v>1</v>
      </c>
    </row>
    <row r="500" spans="1:20" x14ac:dyDescent="0.3">
      <c r="A500">
        <v>499</v>
      </c>
      <c r="B500">
        <v>2</v>
      </c>
      <c r="C500" s="1" t="s">
        <v>1627</v>
      </c>
      <c r="D500" s="1" t="s">
        <v>1628</v>
      </c>
      <c r="E500" s="1" t="s">
        <v>1629</v>
      </c>
      <c r="F500">
        <v>504</v>
      </c>
      <c r="G500">
        <v>1</v>
      </c>
      <c r="H500" s="2">
        <v>38762.919872685183</v>
      </c>
      <c r="I500" s="2">
        <v>38763.20648148148</v>
      </c>
      <c r="K500" s="16">
        <v>38762.919861111113</v>
      </c>
      <c r="L500" s="11"/>
      <c r="M500" s="11">
        <v>1</v>
      </c>
      <c r="N500" s="11">
        <v>1</v>
      </c>
      <c r="O500" s="11"/>
      <c r="P500" s="11"/>
      <c r="Q500" s="11"/>
      <c r="R500" s="11"/>
      <c r="S500" s="11"/>
      <c r="T500" s="11">
        <v>1</v>
      </c>
    </row>
    <row r="501" spans="1:20" x14ac:dyDescent="0.3">
      <c r="A501">
        <v>500</v>
      </c>
      <c r="B501">
        <v>1</v>
      </c>
      <c r="C501" s="1" t="s">
        <v>1630</v>
      </c>
      <c r="D501" s="1" t="s">
        <v>1631</v>
      </c>
      <c r="E501" s="1" t="s">
        <v>1632</v>
      </c>
      <c r="F501">
        <v>505</v>
      </c>
      <c r="G501">
        <v>1</v>
      </c>
      <c r="H501" s="2">
        <v>38762.919872685183</v>
      </c>
      <c r="I501" s="2">
        <v>38763.20648148148</v>
      </c>
      <c r="K501" s="14">
        <v>38763.20648148148</v>
      </c>
      <c r="L501" s="11"/>
      <c r="M501" s="11">
        <v>1</v>
      </c>
      <c r="N501" s="11">
        <v>1</v>
      </c>
      <c r="O501" s="11"/>
      <c r="P501" s="11"/>
      <c r="Q501" s="11"/>
      <c r="R501" s="11"/>
      <c r="S501" s="11"/>
      <c r="T501" s="11">
        <v>1</v>
      </c>
    </row>
    <row r="502" spans="1:20" x14ac:dyDescent="0.3">
      <c r="A502">
        <v>501</v>
      </c>
      <c r="B502">
        <v>1</v>
      </c>
      <c r="C502" s="1" t="s">
        <v>1633</v>
      </c>
      <c r="D502" s="1" t="s">
        <v>1634</v>
      </c>
      <c r="E502" s="1" t="s">
        <v>1635</v>
      </c>
      <c r="F502">
        <v>506</v>
      </c>
      <c r="G502">
        <v>1</v>
      </c>
      <c r="H502" s="2">
        <v>38762.919872685183</v>
      </c>
      <c r="I502" s="2">
        <v>38763.20648148148</v>
      </c>
      <c r="K502" s="5">
        <v>84</v>
      </c>
      <c r="L502" s="11"/>
      <c r="M502" s="11"/>
      <c r="N502" s="11"/>
      <c r="O502" s="11"/>
      <c r="P502" s="11">
        <v>1</v>
      </c>
      <c r="Q502" s="11">
        <v>1</v>
      </c>
      <c r="R502" s="11"/>
      <c r="S502" s="11"/>
      <c r="T502" s="11">
        <v>1</v>
      </c>
    </row>
    <row r="503" spans="1:20" x14ac:dyDescent="0.3">
      <c r="A503">
        <v>502</v>
      </c>
      <c r="B503">
        <v>1</v>
      </c>
      <c r="C503" s="1" t="s">
        <v>1636</v>
      </c>
      <c r="D503" s="1" t="s">
        <v>1637</v>
      </c>
      <c r="E503" s="1" t="s">
        <v>1638</v>
      </c>
      <c r="F503">
        <v>507</v>
      </c>
      <c r="G503">
        <v>1</v>
      </c>
      <c r="H503" s="2">
        <v>38762.919872685183</v>
      </c>
      <c r="I503" s="2">
        <v>38763.20648148148</v>
      </c>
      <c r="K503" s="6" t="s">
        <v>485</v>
      </c>
      <c r="L503" s="11"/>
      <c r="M503" s="11"/>
      <c r="N503" s="11"/>
      <c r="O503" s="11"/>
      <c r="P503" s="11">
        <v>1</v>
      </c>
      <c r="Q503" s="11">
        <v>1</v>
      </c>
      <c r="R503" s="11"/>
      <c r="S503" s="11"/>
      <c r="T503" s="11">
        <v>1</v>
      </c>
    </row>
    <row r="504" spans="1:20" x14ac:dyDescent="0.3">
      <c r="A504">
        <v>503</v>
      </c>
      <c r="B504">
        <v>1</v>
      </c>
      <c r="C504" s="1" t="s">
        <v>1639</v>
      </c>
      <c r="D504" s="1" t="s">
        <v>1640</v>
      </c>
      <c r="E504" s="1" t="s">
        <v>1641</v>
      </c>
      <c r="F504">
        <v>508</v>
      </c>
      <c r="G504">
        <v>1</v>
      </c>
      <c r="H504" s="2">
        <v>38762.919872685183</v>
      </c>
      <c r="I504" s="2">
        <v>38763.20648148148</v>
      </c>
      <c r="K504" s="7" t="s">
        <v>486</v>
      </c>
      <c r="L504" s="11"/>
      <c r="M504" s="11"/>
      <c r="N504" s="11"/>
      <c r="O504" s="11"/>
      <c r="P504" s="11">
        <v>1</v>
      </c>
      <c r="Q504" s="11">
        <v>1</v>
      </c>
      <c r="R504" s="11"/>
      <c r="S504" s="11"/>
      <c r="T504" s="11">
        <v>1</v>
      </c>
    </row>
    <row r="505" spans="1:20" x14ac:dyDescent="0.3">
      <c r="A505">
        <v>504</v>
      </c>
      <c r="B505">
        <v>1</v>
      </c>
      <c r="C505" s="1" t="s">
        <v>1642</v>
      </c>
      <c r="D505" s="1" t="s">
        <v>120</v>
      </c>
      <c r="E505" s="1" t="s">
        <v>1643</v>
      </c>
      <c r="F505">
        <v>509</v>
      </c>
      <c r="G505">
        <v>1</v>
      </c>
      <c r="H505" s="2">
        <v>38762.919872685183</v>
      </c>
      <c r="I505" s="2">
        <v>38763.20648148148</v>
      </c>
      <c r="K505" s="8" t="s">
        <v>487</v>
      </c>
      <c r="L505" s="11"/>
      <c r="M505" s="11"/>
      <c r="N505" s="11"/>
      <c r="O505" s="11"/>
      <c r="P505" s="11">
        <v>1</v>
      </c>
      <c r="Q505" s="11">
        <v>1</v>
      </c>
      <c r="R505" s="11"/>
      <c r="S505" s="11"/>
      <c r="T505" s="11">
        <v>1</v>
      </c>
    </row>
    <row r="506" spans="1:20" x14ac:dyDescent="0.3">
      <c r="A506">
        <v>505</v>
      </c>
      <c r="B506">
        <v>1</v>
      </c>
      <c r="C506" s="1" t="s">
        <v>1644</v>
      </c>
      <c r="D506" s="1" t="s">
        <v>1645</v>
      </c>
      <c r="E506" s="1" t="s">
        <v>1646</v>
      </c>
      <c r="F506">
        <v>510</v>
      </c>
      <c r="G506">
        <v>1</v>
      </c>
      <c r="H506" s="2">
        <v>38762.919872685183</v>
      </c>
      <c r="I506" s="2">
        <v>38763.20648148148</v>
      </c>
      <c r="K506" s="16">
        <v>38762.919861111113</v>
      </c>
      <c r="L506" s="11"/>
      <c r="M506" s="11"/>
      <c r="N506" s="11"/>
      <c r="O506" s="11"/>
      <c r="P506" s="11">
        <v>1</v>
      </c>
      <c r="Q506" s="11">
        <v>1</v>
      </c>
      <c r="R506" s="11"/>
      <c r="S506" s="11"/>
      <c r="T506" s="11">
        <v>1</v>
      </c>
    </row>
    <row r="507" spans="1:20" x14ac:dyDescent="0.3">
      <c r="A507">
        <v>506</v>
      </c>
      <c r="B507">
        <v>2</v>
      </c>
      <c r="C507" s="1" t="s">
        <v>643</v>
      </c>
      <c r="D507" s="1" t="s">
        <v>1647</v>
      </c>
      <c r="E507" s="1" t="s">
        <v>1648</v>
      </c>
      <c r="F507">
        <v>511</v>
      </c>
      <c r="G507">
        <v>1</v>
      </c>
      <c r="H507" s="2">
        <v>38762.919872685183</v>
      </c>
      <c r="I507" s="2">
        <v>38763.20648148148</v>
      </c>
      <c r="K507" s="14">
        <v>38763.20648148148</v>
      </c>
      <c r="L507" s="11"/>
      <c r="M507" s="11"/>
      <c r="N507" s="11"/>
      <c r="O507" s="11"/>
      <c r="P507" s="11">
        <v>1</v>
      </c>
      <c r="Q507" s="11">
        <v>1</v>
      </c>
      <c r="R507" s="11"/>
      <c r="S507" s="11"/>
      <c r="T507" s="11">
        <v>1</v>
      </c>
    </row>
    <row r="508" spans="1:20" x14ac:dyDescent="0.3">
      <c r="A508">
        <v>507</v>
      </c>
      <c r="B508">
        <v>2</v>
      </c>
      <c r="C508" s="1" t="s">
        <v>1649</v>
      </c>
      <c r="D508" s="1" t="s">
        <v>1650</v>
      </c>
      <c r="E508" s="1" t="s">
        <v>1651</v>
      </c>
      <c r="F508">
        <v>512</v>
      </c>
      <c r="G508">
        <v>1</v>
      </c>
      <c r="H508" s="2">
        <v>38762.919872685183</v>
      </c>
      <c r="I508" s="2">
        <v>38763.20648148148</v>
      </c>
      <c r="K508" s="5">
        <v>85</v>
      </c>
      <c r="L508" s="11"/>
      <c r="M508" s="11"/>
      <c r="N508" s="11"/>
      <c r="O508" s="11"/>
      <c r="P508" s="11">
        <v>1</v>
      </c>
      <c r="Q508" s="11">
        <v>1</v>
      </c>
      <c r="R508" s="11"/>
      <c r="S508" s="11"/>
      <c r="T508" s="11">
        <v>1</v>
      </c>
    </row>
    <row r="509" spans="1:20" x14ac:dyDescent="0.3">
      <c r="A509">
        <v>508</v>
      </c>
      <c r="B509">
        <v>2</v>
      </c>
      <c r="C509" s="1" t="s">
        <v>1652</v>
      </c>
      <c r="D509" s="1" t="s">
        <v>1653</v>
      </c>
      <c r="E509" s="1" t="s">
        <v>1654</v>
      </c>
      <c r="F509">
        <v>513</v>
      </c>
      <c r="G509">
        <v>1</v>
      </c>
      <c r="H509" s="2">
        <v>38762.919872685183</v>
      </c>
      <c r="I509" s="2">
        <v>38763.20648148148</v>
      </c>
      <c r="K509" s="6" t="s">
        <v>87</v>
      </c>
      <c r="L509" s="11"/>
      <c r="M509" s="11"/>
      <c r="N509" s="11"/>
      <c r="O509" s="11"/>
      <c r="P509" s="11">
        <v>1</v>
      </c>
      <c r="Q509" s="11">
        <v>1</v>
      </c>
      <c r="R509" s="11"/>
      <c r="S509" s="11"/>
      <c r="T509" s="11">
        <v>1</v>
      </c>
    </row>
    <row r="510" spans="1:20" x14ac:dyDescent="0.3">
      <c r="A510">
        <v>509</v>
      </c>
      <c r="B510">
        <v>1</v>
      </c>
      <c r="C510" s="1" t="s">
        <v>1655</v>
      </c>
      <c r="D510" s="1" t="s">
        <v>1656</v>
      </c>
      <c r="E510" s="1" t="s">
        <v>1657</v>
      </c>
      <c r="F510">
        <v>514</v>
      </c>
      <c r="G510">
        <v>1</v>
      </c>
      <c r="H510" s="2">
        <v>38762.919872685183</v>
      </c>
      <c r="I510" s="2">
        <v>38763.20648148148</v>
      </c>
      <c r="K510" s="7" t="s">
        <v>488</v>
      </c>
      <c r="L510" s="11"/>
      <c r="M510" s="11"/>
      <c r="N510" s="11"/>
      <c r="O510" s="11"/>
      <c r="P510" s="11">
        <v>1</v>
      </c>
      <c r="Q510" s="11">
        <v>1</v>
      </c>
      <c r="R510" s="11"/>
      <c r="S510" s="11"/>
      <c r="T510" s="11">
        <v>1</v>
      </c>
    </row>
    <row r="511" spans="1:20" x14ac:dyDescent="0.3">
      <c r="A511">
        <v>510</v>
      </c>
      <c r="B511">
        <v>2</v>
      </c>
      <c r="C511" s="1" t="s">
        <v>138</v>
      </c>
      <c r="D511" s="1" t="s">
        <v>1658</v>
      </c>
      <c r="E511" s="1" t="s">
        <v>1659</v>
      </c>
      <c r="F511">
        <v>515</v>
      </c>
      <c r="G511">
        <v>0</v>
      </c>
      <c r="H511" s="2">
        <v>38762.919872685183</v>
      </c>
      <c r="I511" s="2">
        <v>38763.20648148148</v>
      </c>
      <c r="K511" s="8" t="s">
        <v>489</v>
      </c>
      <c r="L511" s="11"/>
      <c r="M511" s="11"/>
      <c r="N511" s="11"/>
      <c r="O511" s="11"/>
      <c r="P511" s="11">
        <v>1</v>
      </c>
      <c r="Q511" s="11">
        <v>1</v>
      </c>
      <c r="R511" s="11"/>
      <c r="S511" s="11"/>
      <c r="T511" s="11">
        <v>1</v>
      </c>
    </row>
    <row r="512" spans="1:20" x14ac:dyDescent="0.3">
      <c r="A512">
        <v>511</v>
      </c>
      <c r="B512">
        <v>1</v>
      </c>
      <c r="C512" s="1" t="s">
        <v>1660</v>
      </c>
      <c r="D512" s="1" t="s">
        <v>1661</v>
      </c>
      <c r="E512" s="1" t="s">
        <v>1662</v>
      </c>
      <c r="F512">
        <v>516</v>
      </c>
      <c r="G512">
        <v>1</v>
      </c>
      <c r="H512" s="2">
        <v>38762.919872685183</v>
      </c>
      <c r="I512" s="2">
        <v>38763.20648148148</v>
      </c>
      <c r="K512" s="16">
        <v>38762.919861111113</v>
      </c>
      <c r="L512" s="11"/>
      <c r="M512" s="11"/>
      <c r="N512" s="11"/>
      <c r="O512" s="11"/>
      <c r="P512" s="11">
        <v>1</v>
      </c>
      <c r="Q512" s="11">
        <v>1</v>
      </c>
      <c r="R512" s="11"/>
      <c r="S512" s="11"/>
      <c r="T512" s="11">
        <v>1</v>
      </c>
    </row>
    <row r="513" spans="1:20" x14ac:dyDescent="0.3">
      <c r="A513">
        <v>512</v>
      </c>
      <c r="B513">
        <v>1</v>
      </c>
      <c r="C513" s="1" t="s">
        <v>1663</v>
      </c>
      <c r="D513" s="1" t="s">
        <v>1664</v>
      </c>
      <c r="E513" s="1" t="s">
        <v>1665</v>
      </c>
      <c r="F513">
        <v>517</v>
      </c>
      <c r="G513">
        <v>1</v>
      </c>
      <c r="H513" s="2">
        <v>38762.919872685183</v>
      </c>
      <c r="I513" s="2">
        <v>38763.20648148148</v>
      </c>
      <c r="K513" s="14">
        <v>38763.20648148148</v>
      </c>
      <c r="L513" s="11"/>
      <c r="M513" s="11"/>
      <c r="N513" s="11"/>
      <c r="O513" s="11"/>
      <c r="P513" s="11">
        <v>1</v>
      </c>
      <c r="Q513" s="11">
        <v>1</v>
      </c>
      <c r="R513" s="11"/>
      <c r="S513" s="11"/>
      <c r="T513" s="11">
        <v>1</v>
      </c>
    </row>
    <row r="514" spans="1:20" x14ac:dyDescent="0.3">
      <c r="A514">
        <v>513</v>
      </c>
      <c r="B514">
        <v>2</v>
      </c>
      <c r="C514" s="1" t="s">
        <v>1666</v>
      </c>
      <c r="D514" s="1" t="s">
        <v>1667</v>
      </c>
      <c r="E514" s="1" t="s">
        <v>1668</v>
      </c>
      <c r="F514">
        <v>519</v>
      </c>
      <c r="G514">
        <v>1</v>
      </c>
      <c r="H514" s="2">
        <v>38762.919872685183</v>
      </c>
      <c r="I514" s="2">
        <v>38763.20648148148</v>
      </c>
      <c r="K514" s="5">
        <v>86</v>
      </c>
      <c r="L514" s="11"/>
      <c r="M514" s="11"/>
      <c r="N514" s="11"/>
      <c r="O514" s="11"/>
      <c r="P514" s="11">
        <v>1</v>
      </c>
      <c r="Q514" s="11">
        <v>1</v>
      </c>
      <c r="R514" s="11"/>
      <c r="S514" s="11"/>
      <c r="T514" s="11">
        <v>1</v>
      </c>
    </row>
    <row r="515" spans="1:20" x14ac:dyDescent="0.3">
      <c r="A515">
        <v>514</v>
      </c>
      <c r="B515">
        <v>2</v>
      </c>
      <c r="C515" s="1" t="s">
        <v>801</v>
      </c>
      <c r="D515" s="1" t="s">
        <v>1669</v>
      </c>
      <c r="E515" s="1" t="s">
        <v>1670</v>
      </c>
      <c r="F515">
        <v>520</v>
      </c>
      <c r="G515">
        <v>1</v>
      </c>
      <c r="H515" s="2">
        <v>38762.919872685183</v>
      </c>
      <c r="I515" s="2">
        <v>38763.20648148148</v>
      </c>
      <c r="K515" s="6" t="s">
        <v>490</v>
      </c>
      <c r="L515" s="11"/>
      <c r="M515" s="11"/>
      <c r="N515" s="11"/>
      <c r="O515" s="11"/>
      <c r="P515" s="11">
        <v>1</v>
      </c>
      <c r="Q515" s="11">
        <v>1</v>
      </c>
      <c r="R515" s="11"/>
      <c r="S515" s="11"/>
      <c r="T515" s="11">
        <v>1</v>
      </c>
    </row>
    <row r="516" spans="1:20" x14ac:dyDescent="0.3">
      <c r="A516">
        <v>515</v>
      </c>
      <c r="B516">
        <v>1</v>
      </c>
      <c r="C516" s="1" t="s">
        <v>1671</v>
      </c>
      <c r="D516" s="1" t="s">
        <v>1672</v>
      </c>
      <c r="E516" s="1" t="s">
        <v>1673</v>
      </c>
      <c r="F516">
        <v>521</v>
      </c>
      <c r="G516">
        <v>1</v>
      </c>
      <c r="H516" s="2">
        <v>38762.919872685183</v>
      </c>
      <c r="I516" s="2">
        <v>38763.20648148148</v>
      </c>
      <c r="K516" s="7" t="s">
        <v>491</v>
      </c>
      <c r="L516" s="11"/>
      <c r="M516" s="11"/>
      <c r="N516" s="11"/>
      <c r="O516" s="11"/>
      <c r="P516" s="11">
        <v>1</v>
      </c>
      <c r="Q516" s="11">
        <v>1</v>
      </c>
      <c r="R516" s="11"/>
      <c r="S516" s="11"/>
      <c r="T516" s="11">
        <v>1</v>
      </c>
    </row>
    <row r="517" spans="1:20" x14ac:dyDescent="0.3">
      <c r="A517">
        <v>516</v>
      </c>
      <c r="B517">
        <v>2</v>
      </c>
      <c r="C517" s="1" t="s">
        <v>1674</v>
      </c>
      <c r="D517" s="1" t="s">
        <v>1675</v>
      </c>
      <c r="E517" s="1" t="s">
        <v>1676</v>
      </c>
      <c r="F517">
        <v>522</v>
      </c>
      <c r="G517">
        <v>1</v>
      </c>
      <c r="H517" s="2">
        <v>38762.919872685183</v>
      </c>
      <c r="I517" s="2">
        <v>38763.20648148148</v>
      </c>
      <c r="K517" s="8" t="s">
        <v>492</v>
      </c>
      <c r="L517" s="11"/>
      <c r="M517" s="11"/>
      <c r="N517" s="11"/>
      <c r="O517" s="11"/>
      <c r="P517" s="11">
        <v>1</v>
      </c>
      <c r="Q517" s="11">
        <v>1</v>
      </c>
      <c r="R517" s="11"/>
      <c r="S517" s="11"/>
      <c r="T517" s="11">
        <v>1</v>
      </c>
    </row>
    <row r="518" spans="1:20" x14ac:dyDescent="0.3">
      <c r="A518">
        <v>517</v>
      </c>
      <c r="B518">
        <v>2</v>
      </c>
      <c r="C518" s="1" t="s">
        <v>1677</v>
      </c>
      <c r="D518" s="1" t="s">
        <v>1678</v>
      </c>
      <c r="E518" s="1" t="s">
        <v>1679</v>
      </c>
      <c r="F518">
        <v>523</v>
      </c>
      <c r="G518">
        <v>1</v>
      </c>
      <c r="H518" s="2">
        <v>38762.919872685183</v>
      </c>
      <c r="I518" s="2">
        <v>38763.20648148148</v>
      </c>
      <c r="K518" s="16">
        <v>38762.919861111113</v>
      </c>
      <c r="L518" s="11"/>
      <c r="M518" s="11"/>
      <c r="N518" s="11"/>
      <c r="O518" s="11"/>
      <c r="P518" s="11">
        <v>1</v>
      </c>
      <c r="Q518" s="11">
        <v>1</v>
      </c>
      <c r="R518" s="11"/>
      <c r="S518" s="11"/>
      <c r="T518" s="11">
        <v>1</v>
      </c>
    </row>
    <row r="519" spans="1:20" x14ac:dyDescent="0.3">
      <c r="A519">
        <v>518</v>
      </c>
      <c r="B519">
        <v>1</v>
      </c>
      <c r="C519" s="1" t="s">
        <v>1680</v>
      </c>
      <c r="D519" s="1" t="s">
        <v>1681</v>
      </c>
      <c r="E519" s="1" t="s">
        <v>1682</v>
      </c>
      <c r="F519">
        <v>524</v>
      </c>
      <c r="G519">
        <v>1</v>
      </c>
      <c r="H519" s="2">
        <v>38762.919872685183</v>
      </c>
      <c r="I519" s="2">
        <v>38763.20648148148</v>
      </c>
      <c r="K519" s="14">
        <v>38763.20648148148</v>
      </c>
      <c r="L519" s="11"/>
      <c r="M519" s="11"/>
      <c r="N519" s="11"/>
      <c r="O519" s="11"/>
      <c r="P519" s="11">
        <v>1</v>
      </c>
      <c r="Q519" s="11">
        <v>1</v>
      </c>
      <c r="R519" s="11"/>
      <c r="S519" s="11"/>
      <c r="T519" s="11">
        <v>1</v>
      </c>
    </row>
    <row r="520" spans="1:20" x14ac:dyDescent="0.3">
      <c r="A520">
        <v>519</v>
      </c>
      <c r="B520">
        <v>2</v>
      </c>
      <c r="C520" s="1" t="s">
        <v>1683</v>
      </c>
      <c r="D520" s="1" t="s">
        <v>1684</v>
      </c>
      <c r="E520" s="1" t="s">
        <v>1685</v>
      </c>
      <c r="F520">
        <v>525</v>
      </c>
      <c r="G520">
        <v>1</v>
      </c>
      <c r="H520" s="2">
        <v>38762.919872685183</v>
      </c>
      <c r="I520" s="2">
        <v>38763.20648148148</v>
      </c>
      <c r="K520" s="5">
        <v>87</v>
      </c>
      <c r="L520" s="11"/>
      <c r="M520" s="11">
        <v>1</v>
      </c>
      <c r="N520" s="11">
        <v>1</v>
      </c>
      <c r="O520" s="11"/>
      <c r="P520" s="11"/>
      <c r="Q520" s="11"/>
      <c r="R520" s="11"/>
      <c r="S520" s="11"/>
      <c r="T520" s="11">
        <v>1</v>
      </c>
    </row>
    <row r="521" spans="1:20" x14ac:dyDescent="0.3">
      <c r="A521">
        <v>520</v>
      </c>
      <c r="B521">
        <v>2</v>
      </c>
      <c r="C521" s="1" t="s">
        <v>366</v>
      </c>
      <c r="D521" s="1" t="s">
        <v>1686</v>
      </c>
      <c r="E521" s="1" t="s">
        <v>1687</v>
      </c>
      <c r="F521">
        <v>526</v>
      </c>
      <c r="G521">
        <v>1</v>
      </c>
      <c r="H521" s="2">
        <v>38762.919872685183</v>
      </c>
      <c r="I521" s="2">
        <v>38763.20648148148</v>
      </c>
      <c r="K521" s="6" t="s">
        <v>493</v>
      </c>
      <c r="L521" s="11"/>
      <c r="M521" s="11">
        <v>1</v>
      </c>
      <c r="N521" s="11">
        <v>1</v>
      </c>
      <c r="O521" s="11"/>
      <c r="P521" s="11"/>
      <c r="Q521" s="11"/>
      <c r="R521" s="11"/>
      <c r="S521" s="11"/>
      <c r="T521" s="11">
        <v>1</v>
      </c>
    </row>
    <row r="522" spans="1:20" x14ac:dyDescent="0.3">
      <c r="A522">
        <v>521</v>
      </c>
      <c r="B522">
        <v>2</v>
      </c>
      <c r="C522" s="1" t="s">
        <v>1688</v>
      </c>
      <c r="D522" s="1" t="s">
        <v>1689</v>
      </c>
      <c r="E522" s="1" t="s">
        <v>1690</v>
      </c>
      <c r="F522">
        <v>527</v>
      </c>
      <c r="G522">
        <v>1</v>
      </c>
      <c r="H522" s="2">
        <v>38762.919872685183</v>
      </c>
      <c r="I522" s="2">
        <v>38763.20648148148</v>
      </c>
      <c r="K522" s="7" t="s">
        <v>494</v>
      </c>
      <c r="L522" s="11"/>
      <c r="M522" s="11">
        <v>1</v>
      </c>
      <c r="N522" s="11">
        <v>1</v>
      </c>
      <c r="O522" s="11"/>
      <c r="P522" s="11"/>
      <c r="Q522" s="11"/>
      <c r="R522" s="11"/>
      <c r="S522" s="11"/>
      <c r="T522" s="11">
        <v>1</v>
      </c>
    </row>
    <row r="523" spans="1:20" x14ac:dyDescent="0.3">
      <c r="A523">
        <v>522</v>
      </c>
      <c r="B523">
        <v>2</v>
      </c>
      <c r="C523" s="1" t="s">
        <v>718</v>
      </c>
      <c r="D523" s="1" t="s">
        <v>1691</v>
      </c>
      <c r="E523" s="1" t="s">
        <v>1692</v>
      </c>
      <c r="F523">
        <v>528</v>
      </c>
      <c r="G523">
        <v>1</v>
      </c>
      <c r="H523" s="2">
        <v>38762.919872685183</v>
      </c>
      <c r="I523" s="2">
        <v>38763.20648148148</v>
      </c>
      <c r="K523" s="8" t="s">
        <v>495</v>
      </c>
      <c r="L523" s="11"/>
      <c r="M523" s="11">
        <v>1</v>
      </c>
      <c r="N523" s="11">
        <v>1</v>
      </c>
      <c r="O523" s="11"/>
      <c r="P523" s="11"/>
      <c r="Q523" s="11"/>
      <c r="R523" s="11"/>
      <c r="S523" s="11"/>
      <c r="T523" s="11">
        <v>1</v>
      </c>
    </row>
    <row r="524" spans="1:20" x14ac:dyDescent="0.3">
      <c r="A524">
        <v>523</v>
      </c>
      <c r="B524">
        <v>1</v>
      </c>
      <c r="C524" s="1" t="s">
        <v>217</v>
      </c>
      <c r="D524" s="1" t="s">
        <v>1693</v>
      </c>
      <c r="E524" s="1" t="s">
        <v>1694</v>
      </c>
      <c r="F524">
        <v>529</v>
      </c>
      <c r="G524">
        <v>1</v>
      </c>
      <c r="H524" s="2">
        <v>38762.919872685183</v>
      </c>
      <c r="I524" s="2">
        <v>38763.20648148148</v>
      </c>
      <c r="K524" s="16">
        <v>38762.919861111113</v>
      </c>
      <c r="L524" s="11"/>
      <c r="M524" s="11">
        <v>1</v>
      </c>
      <c r="N524" s="11">
        <v>1</v>
      </c>
      <c r="O524" s="11"/>
      <c r="P524" s="11"/>
      <c r="Q524" s="11"/>
      <c r="R524" s="11"/>
      <c r="S524" s="11"/>
      <c r="T524" s="11">
        <v>1</v>
      </c>
    </row>
    <row r="525" spans="1:20" x14ac:dyDescent="0.3">
      <c r="A525">
        <v>524</v>
      </c>
      <c r="B525">
        <v>1</v>
      </c>
      <c r="C525" s="1" t="s">
        <v>1695</v>
      </c>
      <c r="D525" s="1" t="s">
        <v>1696</v>
      </c>
      <c r="E525" s="1" t="s">
        <v>1697</v>
      </c>
      <c r="F525">
        <v>530</v>
      </c>
      <c r="G525">
        <v>1</v>
      </c>
      <c r="H525" s="2">
        <v>38762.919872685183</v>
      </c>
      <c r="I525" s="2">
        <v>38763.20648148148</v>
      </c>
      <c r="K525" s="14">
        <v>38763.20648148148</v>
      </c>
      <c r="L525" s="11"/>
      <c r="M525" s="11">
        <v>1</v>
      </c>
      <c r="N525" s="11">
        <v>1</v>
      </c>
      <c r="O525" s="11"/>
      <c r="P525" s="11"/>
      <c r="Q525" s="11"/>
      <c r="R525" s="11"/>
      <c r="S525" s="11"/>
      <c r="T525" s="11">
        <v>1</v>
      </c>
    </row>
    <row r="526" spans="1:20" x14ac:dyDescent="0.3">
      <c r="A526">
        <v>525</v>
      </c>
      <c r="B526">
        <v>2</v>
      </c>
      <c r="C526" s="1" t="s">
        <v>1698</v>
      </c>
      <c r="D526" s="1" t="s">
        <v>1699</v>
      </c>
      <c r="E526" s="1" t="s">
        <v>1700</v>
      </c>
      <c r="F526">
        <v>531</v>
      </c>
      <c r="G526">
        <v>1</v>
      </c>
      <c r="H526" s="2">
        <v>38762.919872685183</v>
      </c>
      <c r="I526" s="2">
        <v>38763.20648148148</v>
      </c>
      <c r="K526" s="5">
        <v>88</v>
      </c>
      <c r="L526" s="11"/>
      <c r="M526" s="11"/>
      <c r="N526" s="11"/>
      <c r="O526" s="11"/>
      <c r="P526" s="11">
        <v>1</v>
      </c>
      <c r="Q526" s="11">
        <v>1</v>
      </c>
      <c r="R526" s="11"/>
      <c r="S526" s="11"/>
      <c r="T526" s="11">
        <v>1</v>
      </c>
    </row>
    <row r="527" spans="1:20" x14ac:dyDescent="0.3">
      <c r="A527">
        <v>526</v>
      </c>
      <c r="B527">
        <v>2</v>
      </c>
      <c r="C527" s="1" t="s">
        <v>22</v>
      </c>
      <c r="D527" s="1" t="s">
        <v>1701</v>
      </c>
      <c r="E527" s="1" t="s">
        <v>1702</v>
      </c>
      <c r="F527">
        <v>532</v>
      </c>
      <c r="G527">
        <v>1</v>
      </c>
      <c r="H527" s="2">
        <v>38762.919872685183</v>
      </c>
      <c r="I527" s="2">
        <v>38763.20648148148</v>
      </c>
      <c r="K527" s="6" t="s">
        <v>496</v>
      </c>
      <c r="L527" s="11"/>
      <c r="M527" s="11"/>
      <c r="N527" s="11"/>
      <c r="O527" s="11"/>
      <c r="P527" s="11">
        <v>1</v>
      </c>
      <c r="Q527" s="11">
        <v>1</v>
      </c>
      <c r="R527" s="11"/>
      <c r="S527" s="11"/>
      <c r="T527" s="11">
        <v>1</v>
      </c>
    </row>
    <row r="528" spans="1:20" x14ac:dyDescent="0.3">
      <c r="A528">
        <v>527</v>
      </c>
      <c r="B528">
        <v>1</v>
      </c>
      <c r="C528" s="1" t="s">
        <v>1703</v>
      </c>
      <c r="D528" s="1" t="s">
        <v>1704</v>
      </c>
      <c r="E528" s="1" t="s">
        <v>1705</v>
      </c>
      <c r="F528">
        <v>533</v>
      </c>
      <c r="G528">
        <v>1</v>
      </c>
      <c r="H528" s="2">
        <v>38762.919872685183</v>
      </c>
      <c r="I528" s="2">
        <v>38763.20648148148</v>
      </c>
      <c r="K528" s="7" t="s">
        <v>497</v>
      </c>
      <c r="L528" s="11"/>
      <c r="M528" s="11"/>
      <c r="N528" s="11"/>
      <c r="O528" s="11"/>
      <c r="P528" s="11">
        <v>1</v>
      </c>
      <c r="Q528" s="11">
        <v>1</v>
      </c>
      <c r="R528" s="11"/>
      <c r="S528" s="11"/>
      <c r="T528" s="11">
        <v>1</v>
      </c>
    </row>
    <row r="529" spans="1:20" x14ac:dyDescent="0.3">
      <c r="A529">
        <v>528</v>
      </c>
      <c r="B529">
        <v>1</v>
      </c>
      <c r="C529" s="1" t="s">
        <v>1706</v>
      </c>
      <c r="D529" s="1" t="s">
        <v>1707</v>
      </c>
      <c r="E529" s="1" t="s">
        <v>1708</v>
      </c>
      <c r="F529">
        <v>534</v>
      </c>
      <c r="G529">
        <v>1</v>
      </c>
      <c r="H529" s="2">
        <v>38762.919872685183</v>
      </c>
      <c r="I529" s="2">
        <v>38763.20648148148</v>
      </c>
      <c r="K529" s="8" t="s">
        <v>498</v>
      </c>
      <c r="L529" s="11"/>
      <c r="M529" s="11"/>
      <c r="N529" s="11"/>
      <c r="O529" s="11"/>
      <c r="P529" s="11">
        <v>1</v>
      </c>
      <c r="Q529" s="11">
        <v>1</v>
      </c>
      <c r="R529" s="11"/>
      <c r="S529" s="11"/>
      <c r="T529" s="11">
        <v>1</v>
      </c>
    </row>
    <row r="530" spans="1:20" x14ac:dyDescent="0.3">
      <c r="A530">
        <v>529</v>
      </c>
      <c r="B530">
        <v>2</v>
      </c>
      <c r="C530" s="1" t="s">
        <v>1709</v>
      </c>
      <c r="D530" s="1" t="s">
        <v>1710</v>
      </c>
      <c r="E530" s="1" t="s">
        <v>1711</v>
      </c>
      <c r="F530">
        <v>535</v>
      </c>
      <c r="G530">
        <v>1</v>
      </c>
      <c r="H530" s="2">
        <v>38762.919872685183</v>
      </c>
      <c r="I530" s="2">
        <v>38763.20648148148</v>
      </c>
      <c r="K530" s="16">
        <v>38762.919861111113</v>
      </c>
      <c r="L530" s="11"/>
      <c r="M530" s="11"/>
      <c r="N530" s="11"/>
      <c r="O530" s="11"/>
      <c r="P530" s="11">
        <v>1</v>
      </c>
      <c r="Q530" s="11">
        <v>1</v>
      </c>
      <c r="R530" s="11"/>
      <c r="S530" s="11"/>
      <c r="T530" s="11">
        <v>1</v>
      </c>
    </row>
    <row r="531" spans="1:20" x14ac:dyDescent="0.3">
      <c r="A531">
        <v>530</v>
      </c>
      <c r="B531">
        <v>2</v>
      </c>
      <c r="C531" s="1" t="s">
        <v>1712</v>
      </c>
      <c r="D531" s="1" t="s">
        <v>1713</v>
      </c>
      <c r="E531" s="1" t="s">
        <v>1714</v>
      </c>
      <c r="F531">
        <v>536</v>
      </c>
      <c r="G531">
        <v>1</v>
      </c>
      <c r="H531" s="2">
        <v>38762.919872685183</v>
      </c>
      <c r="I531" s="2">
        <v>38763.20648148148</v>
      </c>
      <c r="K531" s="14">
        <v>38763.20648148148</v>
      </c>
      <c r="L531" s="11"/>
      <c r="M531" s="11"/>
      <c r="N531" s="11"/>
      <c r="O531" s="11"/>
      <c r="P531" s="11">
        <v>1</v>
      </c>
      <c r="Q531" s="11">
        <v>1</v>
      </c>
      <c r="R531" s="11"/>
      <c r="S531" s="11"/>
      <c r="T531" s="11">
        <v>1</v>
      </c>
    </row>
    <row r="532" spans="1:20" x14ac:dyDescent="0.3">
      <c r="A532">
        <v>531</v>
      </c>
      <c r="B532">
        <v>2</v>
      </c>
      <c r="C532" s="1" t="s">
        <v>651</v>
      </c>
      <c r="D532" s="1" t="s">
        <v>1715</v>
      </c>
      <c r="E532" s="1" t="s">
        <v>1716</v>
      </c>
      <c r="F532">
        <v>537</v>
      </c>
      <c r="G532">
        <v>1</v>
      </c>
      <c r="H532" s="2">
        <v>38762.919872685183</v>
      </c>
      <c r="I532" s="2">
        <v>38763.20648148148</v>
      </c>
      <c r="K532" s="5">
        <v>89</v>
      </c>
      <c r="L532" s="11"/>
      <c r="M532" s="11">
        <v>1</v>
      </c>
      <c r="N532" s="11">
        <v>1</v>
      </c>
      <c r="O532" s="11"/>
      <c r="P532" s="11"/>
      <c r="Q532" s="11"/>
      <c r="R532" s="11"/>
      <c r="S532" s="11"/>
      <c r="T532" s="11">
        <v>1</v>
      </c>
    </row>
    <row r="533" spans="1:20" x14ac:dyDescent="0.3">
      <c r="A533">
        <v>532</v>
      </c>
      <c r="B533">
        <v>2</v>
      </c>
      <c r="C533" s="1" t="s">
        <v>1717</v>
      </c>
      <c r="D533" s="1" t="s">
        <v>1718</v>
      </c>
      <c r="E533" s="1" t="s">
        <v>1719</v>
      </c>
      <c r="F533">
        <v>538</v>
      </c>
      <c r="G533">
        <v>1</v>
      </c>
      <c r="H533" s="2">
        <v>38762.919872685183</v>
      </c>
      <c r="I533" s="2">
        <v>38763.20648148148</v>
      </c>
      <c r="K533" s="6" t="s">
        <v>52</v>
      </c>
      <c r="L533" s="11"/>
      <c r="M533" s="11">
        <v>1</v>
      </c>
      <c r="N533" s="11">
        <v>1</v>
      </c>
      <c r="O533" s="11"/>
      <c r="P533" s="11"/>
      <c r="Q533" s="11"/>
      <c r="R533" s="11"/>
      <c r="S533" s="11"/>
      <c r="T533" s="11">
        <v>1</v>
      </c>
    </row>
    <row r="534" spans="1:20" x14ac:dyDescent="0.3">
      <c r="A534">
        <v>533</v>
      </c>
      <c r="B534">
        <v>1</v>
      </c>
      <c r="C534" s="1" t="s">
        <v>847</v>
      </c>
      <c r="D534" s="1" t="s">
        <v>1720</v>
      </c>
      <c r="E534" s="1" t="s">
        <v>1721</v>
      </c>
      <c r="F534">
        <v>539</v>
      </c>
      <c r="G534">
        <v>1</v>
      </c>
      <c r="H534" s="2">
        <v>38762.919872685183</v>
      </c>
      <c r="I534" s="2">
        <v>38763.20648148148</v>
      </c>
      <c r="K534" s="7" t="s">
        <v>499</v>
      </c>
      <c r="L534" s="11"/>
      <c r="M534" s="11">
        <v>1</v>
      </c>
      <c r="N534" s="11">
        <v>1</v>
      </c>
      <c r="O534" s="11"/>
      <c r="P534" s="11"/>
      <c r="Q534" s="11"/>
      <c r="R534" s="11"/>
      <c r="S534" s="11"/>
      <c r="T534" s="11">
        <v>1</v>
      </c>
    </row>
    <row r="535" spans="1:20" x14ac:dyDescent="0.3">
      <c r="A535">
        <v>534</v>
      </c>
      <c r="B535">
        <v>1</v>
      </c>
      <c r="C535" s="1" t="s">
        <v>18</v>
      </c>
      <c r="D535" s="1" t="s">
        <v>1722</v>
      </c>
      <c r="E535" s="1" t="s">
        <v>1723</v>
      </c>
      <c r="F535">
        <v>540</v>
      </c>
      <c r="G535">
        <v>0</v>
      </c>
      <c r="H535" s="2">
        <v>38762.919872685183</v>
      </c>
      <c r="I535" s="2">
        <v>38763.20648148148</v>
      </c>
      <c r="K535" s="8" t="s">
        <v>500</v>
      </c>
      <c r="L535" s="11"/>
      <c r="M535" s="11">
        <v>1</v>
      </c>
      <c r="N535" s="11">
        <v>1</v>
      </c>
      <c r="O535" s="11"/>
      <c r="P535" s="11"/>
      <c r="Q535" s="11"/>
      <c r="R535" s="11"/>
      <c r="S535" s="11"/>
      <c r="T535" s="11">
        <v>1</v>
      </c>
    </row>
    <row r="536" spans="1:20" x14ac:dyDescent="0.3">
      <c r="A536">
        <v>535</v>
      </c>
      <c r="B536">
        <v>1</v>
      </c>
      <c r="C536" s="1" t="s">
        <v>1724</v>
      </c>
      <c r="D536" s="1" t="s">
        <v>1725</v>
      </c>
      <c r="E536" s="1" t="s">
        <v>1726</v>
      </c>
      <c r="F536">
        <v>541</v>
      </c>
      <c r="G536">
        <v>1</v>
      </c>
      <c r="H536" s="2">
        <v>38762.919872685183</v>
      </c>
      <c r="I536" s="2">
        <v>38763.20648148148</v>
      </c>
      <c r="K536" s="16">
        <v>38762.919861111113</v>
      </c>
      <c r="L536" s="11"/>
      <c r="M536" s="11">
        <v>1</v>
      </c>
      <c r="N536" s="11">
        <v>1</v>
      </c>
      <c r="O536" s="11"/>
      <c r="P536" s="11"/>
      <c r="Q536" s="11"/>
      <c r="R536" s="11"/>
      <c r="S536" s="11"/>
      <c r="T536" s="11">
        <v>1</v>
      </c>
    </row>
    <row r="537" spans="1:20" x14ac:dyDescent="0.3">
      <c r="A537">
        <v>536</v>
      </c>
      <c r="B537">
        <v>2</v>
      </c>
      <c r="C537" s="1" t="s">
        <v>1727</v>
      </c>
      <c r="D537" s="1" t="s">
        <v>1728</v>
      </c>
      <c r="E537" s="1" t="s">
        <v>1729</v>
      </c>
      <c r="F537">
        <v>542</v>
      </c>
      <c r="G537">
        <v>1</v>
      </c>
      <c r="H537" s="2">
        <v>38762.919872685183</v>
      </c>
      <c r="I537" s="2">
        <v>38763.20648148148</v>
      </c>
      <c r="K537" s="14">
        <v>38763.20648148148</v>
      </c>
      <c r="L537" s="11"/>
      <c r="M537" s="11">
        <v>1</v>
      </c>
      <c r="N537" s="11">
        <v>1</v>
      </c>
      <c r="O537" s="11"/>
      <c r="P537" s="11"/>
      <c r="Q537" s="11"/>
      <c r="R537" s="11"/>
      <c r="S537" s="11"/>
      <c r="T537" s="11">
        <v>1</v>
      </c>
    </row>
    <row r="538" spans="1:20" x14ac:dyDescent="0.3">
      <c r="A538">
        <v>537</v>
      </c>
      <c r="B538">
        <v>2</v>
      </c>
      <c r="C538" s="1" t="s">
        <v>1730</v>
      </c>
      <c r="D538" s="1" t="s">
        <v>1731</v>
      </c>
      <c r="E538" s="1" t="s">
        <v>1732</v>
      </c>
      <c r="F538">
        <v>543</v>
      </c>
      <c r="G538">
        <v>1</v>
      </c>
      <c r="H538" s="2">
        <v>38762.919872685183</v>
      </c>
      <c r="I538" s="2">
        <v>38763.20648148148</v>
      </c>
      <c r="K538" s="5">
        <v>90</v>
      </c>
      <c r="L538" s="11"/>
      <c r="M538" s="11"/>
      <c r="N538" s="11"/>
      <c r="O538" s="11"/>
      <c r="P538" s="11">
        <v>1</v>
      </c>
      <c r="Q538" s="11">
        <v>1</v>
      </c>
      <c r="R538" s="11"/>
      <c r="S538" s="11"/>
      <c r="T538" s="11">
        <v>1</v>
      </c>
    </row>
    <row r="539" spans="1:20" x14ac:dyDescent="0.3">
      <c r="A539">
        <v>538</v>
      </c>
      <c r="B539">
        <v>2</v>
      </c>
      <c r="C539" s="1" t="s">
        <v>1733</v>
      </c>
      <c r="D539" s="1" t="s">
        <v>1734</v>
      </c>
      <c r="E539" s="1" t="s">
        <v>1735</v>
      </c>
      <c r="F539">
        <v>544</v>
      </c>
      <c r="G539">
        <v>1</v>
      </c>
      <c r="H539" s="2">
        <v>38762.919872685183</v>
      </c>
      <c r="I539" s="2">
        <v>38763.20648148148</v>
      </c>
      <c r="K539" s="6" t="s">
        <v>501</v>
      </c>
      <c r="L539" s="11"/>
      <c r="M539" s="11"/>
      <c r="N539" s="11"/>
      <c r="O539" s="11"/>
      <c r="P539" s="11">
        <v>1</v>
      </c>
      <c r="Q539" s="11">
        <v>1</v>
      </c>
      <c r="R539" s="11"/>
      <c r="S539" s="11"/>
      <c r="T539" s="11">
        <v>1</v>
      </c>
    </row>
    <row r="540" spans="1:20" x14ac:dyDescent="0.3">
      <c r="A540">
        <v>539</v>
      </c>
      <c r="B540">
        <v>1</v>
      </c>
      <c r="C540" s="1" t="s">
        <v>1736</v>
      </c>
      <c r="D540" s="1" t="s">
        <v>1737</v>
      </c>
      <c r="E540" s="1" t="s">
        <v>1738</v>
      </c>
      <c r="F540">
        <v>545</v>
      </c>
      <c r="G540">
        <v>1</v>
      </c>
      <c r="H540" s="2">
        <v>38762.919872685183</v>
      </c>
      <c r="I540" s="2">
        <v>38763.20648148148</v>
      </c>
      <c r="K540" s="7" t="s">
        <v>502</v>
      </c>
      <c r="L540" s="11"/>
      <c r="M540" s="11"/>
      <c r="N540" s="11"/>
      <c r="O540" s="11"/>
      <c r="P540" s="11">
        <v>1</v>
      </c>
      <c r="Q540" s="11">
        <v>1</v>
      </c>
      <c r="R540" s="11"/>
      <c r="S540" s="11"/>
      <c r="T540" s="11">
        <v>1</v>
      </c>
    </row>
    <row r="541" spans="1:20" x14ac:dyDescent="0.3">
      <c r="A541">
        <v>540</v>
      </c>
      <c r="B541">
        <v>1</v>
      </c>
      <c r="C541" s="1" t="s">
        <v>1739</v>
      </c>
      <c r="D541" s="1" t="s">
        <v>1740</v>
      </c>
      <c r="E541" s="1" t="s">
        <v>1741</v>
      </c>
      <c r="F541">
        <v>546</v>
      </c>
      <c r="G541">
        <v>1</v>
      </c>
      <c r="H541" s="2">
        <v>38762.919872685183</v>
      </c>
      <c r="I541" s="2">
        <v>38763.20648148148</v>
      </c>
      <c r="K541" s="8" t="s">
        <v>503</v>
      </c>
      <c r="L541" s="11"/>
      <c r="M541" s="11"/>
      <c r="N541" s="11"/>
      <c r="O541" s="11"/>
      <c r="P541" s="11">
        <v>1</v>
      </c>
      <c r="Q541" s="11">
        <v>1</v>
      </c>
      <c r="R541" s="11"/>
      <c r="S541" s="11"/>
      <c r="T541" s="11">
        <v>1</v>
      </c>
    </row>
    <row r="542" spans="1:20" x14ac:dyDescent="0.3">
      <c r="A542">
        <v>541</v>
      </c>
      <c r="B542">
        <v>2</v>
      </c>
      <c r="C542" s="1" t="s">
        <v>1742</v>
      </c>
      <c r="D542" s="1" t="s">
        <v>1743</v>
      </c>
      <c r="E542" s="1" t="s">
        <v>1744</v>
      </c>
      <c r="F542">
        <v>547</v>
      </c>
      <c r="G542">
        <v>1</v>
      </c>
      <c r="H542" s="2">
        <v>38762.919872685183</v>
      </c>
      <c r="I542" s="2">
        <v>38763.20648148148</v>
      </c>
      <c r="K542" s="16">
        <v>38762.919861111113</v>
      </c>
      <c r="L542" s="11"/>
      <c r="M542" s="11"/>
      <c r="N542" s="11"/>
      <c r="O542" s="11"/>
      <c r="P542" s="11">
        <v>1</v>
      </c>
      <c r="Q542" s="11">
        <v>1</v>
      </c>
      <c r="R542" s="11"/>
      <c r="S542" s="11"/>
      <c r="T542" s="11">
        <v>1</v>
      </c>
    </row>
    <row r="543" spans="1:20" x14ac:dyDescent="0.3">
      <c r="A543">
        <v>542</v>
      </c>
      <c r="B543">
        <v>2</v>
      </c>
      <c r="C543" s="1" t="s">
        <v>1745</v>
      </c>
      <c r="D543" s="1" t="s">
        <v>1746</v>
      </c>
      <c r="E543" s="1" t="s">
        <v>1747</v>
      </c>
      <c r="F543">
        <v>548</v>
      </c>
      <c r="G543">
        <v>1</v>
      </c>
      <c r="H543" s="2">
        <v>38762.919872685183</v>
      </c>
      <c r="I543" s="2">
        <v>38763.20648148148</v>
      </c>
      <c r="K543" s="14">
        <v>38763.20648148148</v>
      </c>
      <c r="L543" s="11"/>
      <c r="M543" s="11"/>
      <c r="N543" s="11"/>
      <c r="O543" s="11"/>
      <c r="P543" s="11">
        <v>1</v>
      </c>
      <c r="Q543" s="11">
        <v>1</v>
      </c>
      <c r="R543" s="11"/>
      <c r="S543" s="11"/>
      <c r="T543" s="11">
        <v>1</v>
      </c>
    </row>
    <row r="544" spans="1:20" x14ac:dyDescent="0.3">
      <c r="A544">
        <v>543</v>
      </c>
      <c r="B544">
        <v>1</v>
      </c>
      <c r="C544" s="1" t="s">
        <v>1410</v>
      </c>
      <c r="D544" s="1" t="s">
        <v>1748</v>
      </c>
      <c r="E544" s="1" t="s">
        <v>1749</v>
      </c>
      <c r="F544">
        <v>549</v>
      </c>
      <c r="G544">
        <v>1</v>
      </c>
      <c r="H544" s="2">
        <v>38762.919872685183</v>
      </c>
      <c r="I544" s="2">
        <v>38763.20648148148</v>
      </c>
      <c r="K544" s="5">
        <v>91</v>
      </c>
      <c r="L544" s="11"/>
      <c r="M544" s="11"/>
      <c r="N544" s="11"/>
      <c r="O544" s="11"/>
      <c r="P544" s="11">
        <v>1</v>
      </c>
      <c r="Q544" s="11">
        <v>1</v>
      </c>
      <c r="R544" s="11"/>
      <c r="S544" s="11"/>
      <c r="T544" s="11">
        <v>1</v>
      </c>
    </row>
    <row r="545" spans="1:20" x14ac:dyDescent="0.3">
      <c r="A545">
        <v>544</v>
      </c>
      <c r="B545">
        <v>2</v>
      </c>
      <c r="C545" s="1" t="s">
        <v>1750</v>
      </c>
      <c r="D545" s="1" t="s">
        <v>1751</v>
      </c>
      <c r="E545" s="1" t="s">
        <v>1752</v>
      </c>
      <c r="F545">
        <v>550</v>
      </c>
      <c r="G545">
        <v>1</v>
      </c>
      <c r="H545" s="2">
        <v>38762.919872685183</v>
      </c>
      <c r="I545" s="2">
        <v>38763.20648148148</v>
      </c>
      <c r="K545" s="6" t="s">
        <v>504</v>
      </c>
      <c r="L545" s="11"/>
      <c r="M545" s="11"/>
      <c r="N545" s="11"/>
      <c r="O545" s="11"/>
      <c r="P545" s="11">
        <v>1</v>
      </c>
      <c r="Q545" s="11">
        <v>1</v>
      </c>
      <c r="R545" s="11"/>
      <c r="S545" s="11"/>
      <c r="T545" s="11">
        <v>1</v>
      </c>
    </row>
    <row r="546" spans="1:20" x14ac:dyDescent="0.3">
      <c r="A546">
        <v>545</v>
      </c>
      <c r="B546">
        <v>2</v>
      </c>
      <c r="C546" s="1" t="s">
        <v>1753</v>
      </c>
      <c r="D546" s="1" t="s">
        <v>1754</v>
      </c>
      <c r="E546" s="1" t="s">
        <v>1755</v>
      </c>
      <c r="F546">
        <v>551</v>
      </c>
      <c r="G546">
        <v>1</v>
      </c>
      <c r="H546" s="2">
        <v>38762.919872685183</v>
      </c>
      <c r="I546" s="2">
        <v>38763.20648148148</v>
      </c>
      <c r="K546" s="7" t="s">
        <v>505</v>
      </c>
      <c r="L546" s="11"/>
      <c r="M546" s="11"/>
      <c r="N546" s="11"/>
      <c r="O546" s="11"/>
      <c r="P546" s="11">
        <v>1</v>
      </c>
      <c r="Q546" s="11">
        <v>1</v>
      </c>
      <c r="R546" s="11"/>
      <c r="S546" s="11"/>
      <c r="T546" s="11">
        <v>1</v>
      </c>
    </row>
    <row r="547" spans="1:20" x14ac:dyDescent="0.3">
      <c r="A547">
        <v>546</v>
      </c>
      <c r="B547">
        <v>1</v>
      </c>
      <c r="C547" s="1" t="s">
        <v>439</v>
      </c>
      <c r="D547" s="1" t="s">
        <v>1756</v>
      </c>
      <c r="E547" s="1" t="s">
        <v>1757</v>
      </c>
      <c r="F547">
        <v>552</v>
      </c>
      <c r="G547">
        <v>1</v>
      </c>
      <c r="H547" s="2">
        <v>38762.919872685183</v>
      </c>
      <c r="I547" s="2">
        <v>38763.20648148148</v>
      </c>
      <c r="K547" s="8" t="s">
        <v>506</v>
      </c>
      <c r="L547" s="11"/>
      <c r="M547" s="11"/>
      <c r="N547" s="11"/>
      <c r="O547" s="11"/>
      <c r="P547" s="11">
        <v>1</v>
      </c>
      <c r="Q547" s="11">
        <v>1</v>
      </c>
      <c r="R547" s="11"/>
      <c r="S547" s="11"/>
      <c r="T547" s="11">
        <v>1</v>
      </c>
    </row>
    <row r="548" spans="1:20" x14ac:dyDescent="0.3">
      <c r="A548">
        <v>547</v>
      </c>
      <c r="B548">
        <v>1</v>
      </c>
      <c r="C548" s="1" t="s">
        <v>1758</v>
      </c>
      <c r="D548" s="1" t="s">
        <v>1759</v>
      </c>
      <c r="E548" s="1" t="s">
        <v>1760</v>
      </c>
      <c r="F548">
        <v>553</v>
      </c>
      <c r="G548">
        <v>1</v>
      </c>
      <c r="H548" s="2">
        <v>38762.919872685183</v>
      </c>
      <c r="I548" s="2">
        <v>38763.20648148148</v>
      </c>
      <c r="K548" s="16">
        <v>38762.919861111113</v>
      </c>
      <c r="L548" s="11"/>
      <c r="M548" s="11"/>
      <c r="N548" s="11"/>
      <c r="O548" s="11"/>
      <c r="P548" s="11">
        <v>1</v>
      </c>
      <c r="Q548" s="11">
        <v>1</v>
      </c>
      <c r="R548" s="11"/>
      <c r="S548" s="11"/>
      <c r="T548" s="11">
        <v>1</v>
      </c>
    </row>
    <row r="549" spans="1:20" x14ac:dyDescent="0.3">
      <c r="A549">
        <v>548</v>
      </c>
      <c r="B549">
        <v>1</v>
      </c>
      <c r="C549" s="1" t="s">
        <v>1761</v>
      </c>
      <c r="D549" s="1" t="s">
        <v>1762</v>
      </c>
      <c r="E549" s="1" t="s">
        <v>1763</v>
      </c>
      <c r="F549">
        <v>554</v>
      </c>
      <c r="G549">
        <v>1</v>
      </c>
      <c r="H549" s="2">
        <v>38762.919872685183</v>
      </c>
      <c r="I549" s="2">
        <v>38763.20648148148</v>
      </c>
      <c r="K549" s="14">
        <v>38763.20648148148</v>
      </c>
      <c r="L549" s="11"/>
      <c r="M549" s="11"/>
      <c r="N549" s="11"/>
      <c r="O549" s="11"/>
      <c r="P549" s="11">
        <v>1</v>
      </c>
      <c r="Q549" s="11">
        <v>1</v>
      </c>
      <c r="R549" s="11"/>
      <c r="S549" s="11"/>
      <c r="T549" s="11">
        <v>1</v>
      </c>
    </row>
    <row r="550" spans="1:20" x14ac:dyDescent="0.3">
      <c r="A550">
        <v>549</v>
      </c>
      <c r="B550">
        <v>1</v>
      </c>
      <c r="C550" s="1" t="s">
        <v>360</v>
      </c>
      <c r="D550" s="1" t="s">
        <v>1764</v>
      </c>
      <c r="E550" s="1" t="s">
        <v>1765</v>
      </c>
      <c r="F550">
        <v>555</v>
      </c>
      <c r="G550">
        <v>1</v>
      </c>
      <c r="H550" s="2">
        <v>38762.919872685183</v>
      </c>
      <c r="I550" s="2">
        <v>38763.20648148148</v>
      </c>
      <c r="K550" s="5">
        <v>92</v>
      </c>
      <c r="L550" s="11"/>
      <c r="M550" s="11"/>
      <c r="N550" s="11"/>
      <c r="O550" s="11"/>
      <c r="P550" s="11">
        <v>1</v>
      </c>
      <c r="Q550" s="11">
        <v>1</v>
      </c>
      <c r="R550" s="11"/>
      <c r="S550" s="11"/>
      <c r="T550" s="11">
        <v>1</v>
      </c>
    </row>
    <row r="551" spans="1:20" x14ac:dyDescent="0.3">
      <c r="A551">
        <v>550</v>
      </c>
      <c r="B551">
        <v>2</v>
      </c>
      <c r="C551" s="1" t="s">
        <v>1766</v>
      </c>
      <c r="D551" s="1" t="s">
        <v>1767</v>
      </c>
      <c r="E551" s="1" t="s">
        <v>1768</v>
      </c>
      <c r="F551">
        <v>556</v>
      </c>
      <c r="G551">
        <v>1</v>
      </c>
      <c r="H551" s="2">
        <v>38762.919872685183</v>
      </c>
      <c r="I551" s="2">
        <v>38763.20648148148</v>
      </c>
      <c r="K551" s="6" t="s">
        <v>507</v>
      </c>
      <c r="L551" s="11"/>
      <c r="M551" s="11"/>
      <c r="N551" s="11"/>
      <c r="O551" s="11"/>
      <c r="P551" s="11">
        <v>1</v>
      </c>
      <c r="Q551" s="11">
        <v>1</v>
      </c>
      <c r="R551" s="11"/>
      <c r="S551" s="11"/>
      <c r="T551" s="11">
        <v>1</v>
      </c>
    </row>
    <row r="552" spans="1:20" x14ac:dyDescent="0.3">
      <c r="A552">
        <v>551</v>
      </c>
      <c r="B552">
        <v>2</v>
      </c>
      <c r="C552" s="1" t="s">
        <v>1769</v>
      </c>
      <c r="D552" s="1" t="s">
        <v>1770</v>
      </c>
      <c r="E552" s="1" t="s">
        <v>1771</v>
      </c>
      <c r="F552">
        <v>557</v>
      </c>
      <c r="G552">
        <v>1</v>
      </c>
      <c r="H552" s="2">
        <v>38762.919872685183</v>
      </c>
      <c r="I552" s="2">
        <v>38763.20648148148</v>
      </c>
      <c r="K552" s="7" t="s">
        <v>508</v>
      </c>
      <c r="L552" s="11"/>
      <c r="M552" s="11"/>
      <c r="N552" s="11"/>
      <c r="O552" s="11"/>
      <c r="P552" s="11">
        <v>1</v>
      </c>
      <c r="Q552" s="11">
        <v>1</v>
      </c>
      <c r="R552" s="11"/>
      <c r="S552" s="11"/>
      <c r="T552" s="11">
        <v>1</v>
      </c>
    </row>
    <row r="553" spans="1:20" x14ac:dyDescent="0.3">
      <c r="A553">
        <v>552</v>
      </c>
      <c r="B553">
        <v>2</v>
      </c>
      <c r="C553" s="1" t="s">
        <v>1772</v>
      </c>
      <c r="D553" s="1" t="s">
        <v>1773</v>
      </c>
      <c r="E553" s="1" t="s">
        <v>1774</v>
      </c>
      <c r="F553">
        <v>558</v>
      </c>
      <c r="G553">
        <v>1</v>
      </c>
      <c r="H553" s="2">
        <v>38762.919872685183</v>
      </c>
      <c r="I553" s="2">
        <v>38763.20648148148</v>
      </c>
      <c r="K553" s="8" t="s">
        <v>509</v>
      </c>
      <c r="L553" s="11"/>
      <c r="M553" s="11"/>
      <c r="N553" s="11"/>
      <c r="O553" s="11"/>
      <c r="P553" s="11">
        <v>1</v>
      </c>
      <c r="Q553" s="11">
        <v>1</v>
      </c>
      <c r="R553" s="11"/>
      <c r="S553" s="11"/>
      <c r="T553" s="11">
        <v>1</v>
      </c>
    </row>
    <row r="554" spans="1:20" x14ac:dyDescent="0.3">
      <c r="A554">
        <v>553</v>
      </c>
      <c r="B554">
        <v>1</v>
      </c>
      <c r="C554" s="1" t="s">
        <v>1775</v>
      </c>
      <c r="D554" s="1" t="s">
        <v>141</v>
      </c>
      <c r="E554" s="1" t="s">
        <v>1776</v>
      </c>
      <c r="F554">
        <v>559</v>
      </c>
      <c r="G554">
        <v>1</v>
      </c>
      <c r="H554" s="2">
        <v>38762.919872685183</v>
      </c>
      <c r="I554" s="2">
        <v>38763.20648148148</v>
      </c>
      <c r="K554" s="16">
        <v>38762.919861111113</v>
      </c>
      <c r="L554" s="11"/>
      <c r="M554" s="11"/>
      <c r="N554" s="11"/>
      <c r="O554" s="11"/>
      <c r="P554" s="11">
        <v>1</v>
      </c>
      <c r="Q554" s="11">
        <v>1</v>
      </c>
      <c r="R554" s="11"/>
      <c r="S554" s="11"/>
      <c r="T554" s="11">
        <v>1</v>
      </c>
    </row>
    <row r="555" spans="1:20" x14ac:dyDescent="0.3">
      <c r="A555">
        <v>554</v>
      </c>
      <c r="B555">
        <v>1</v>
      </c>
      <c r="C555" s="1" t="s">
        <v>1777</v>
      </c>
      <c r="D555" s="1" t="s">
        <v>1778</v>
      </c>
      <c r="E555" s="1" t="s">
        <v>1779</v>
      </c>
      <c r="F555">
        <v>560</v>
      </c>
      <c r="G555">
        <v>1</v>
      </c>
      <c r="H555" s="2">
        <v>38762.919872685183</v>
      </c>
      <c r="I555" s="2">
        <v>38763.20648148148</v>
      </c>
      <c r="K555" s="14">
        <v>38763.20648148148</v>
      </c>
      <c r="L555" s="11"/>
      <c r="M555" s="11"/>
      <c r="N555" s="11"/>
      <c r="O555" s="11"/>
      <c r="P555" s="11">
        <v>1</v>
      </c>
      <c r="Q555" s="11">
        <v>1</v>
      </c>
      <c r="R555" s="11"/>
      <c r="S555" s="11"/>
      <c r="T555" s="11">
        <v>1</v>
      </c>
    </row>
    <row r="556" spans="1:20" x14ac:dyDescent="0.3">
      <c r="A556">
        <v>555</v>
      </c>
      <c r="B556">
        <v>1</v>
      </c>
      <c r="C556" s="1" t="s">
        <v>1780</v>
      </c>
      <c r="D556" s="1" t="s">
        <v>1781</v>
      </c>
      <c r="E556" s="1" t="s">
        <v>1782</v>
      </c>
      <c r="F556">
        <v>561</v>
      </c>
      <c r="G556">
        <v>1</v>
      </c>
      <c r="H556" s="2">
        <v>38762.919872685183</v>
      </c>
      <c r="I556" s="2">
        <v>38763.20648148148</v>
      </c>
      <c r="K556" s="5">
        <v>93</v>
      </c>
      <c r="L556" s="11"/>
      <c r="M556" s="11">
        <v>1</v>
      </c>
      <c r="N556" s="11">
        <v>1</v>
      </c>
      <c r="O556" s="11"/>
      <c r="P556" s="11"/>
      <c r="Q556" s="11"/>
      <c r="R556" s="11"/>
      <c r="S556" s="11"/>
      <c r="T556" s="11">
        <v>1</v>
      </c>
    </row>
    <row r="557" spans="1:20" x14ac:dyDescent="0.3">
      <c r="A557">
        <v>556</v>
      </c>
      <c r="B557">
        <v>2</v>
      </c>
      <c r="C557" s="1" t="s">
        <v>1783</v>
      </c>
      <c r="D557" s="1" t="s">
        <v>1784</v>
      </c>
      <c r="E557" s="1" t="s">
        <v>1785</v>
      </c>
      <c r="F557">
        <v>562</v>
      </c>
      <c r="G557">
        <v>1</v>
      </c>
      <c r="H557" s="2">
        <v>38762.919872685183</v>
      </c>
      <c r="I557" s="2">
        <v>38763.20648148148</v>
      </c>
      <c r="K557" s="6" t="s">
        <v>510</v>
      </c>
      <c r="L557" s="11"/>
      <c r="M557" s="11">
        <v>1</v>
      </c>
      <c r="N557" s="11">
        <v>1</v>
      </c>
      <c r="O557" s="11"/>
      <c r="P557" s="11"/>
      <c r="Q557" s="11"/>
      <c r="R557" s="11"/>
      <c r="S557" s="11"/>
      <c r="T557" s="11">
        <v>1</v>
      </c>
    </row>
    <row r="558" spans="1:20" x14ac:dyDescent="0.3">
      <c r="A558">
        <v>557</v>
      </c>
      <c r="B558">
        <v>1</v>
      </c>
      <c r="C558" s="1" t="s">
        <v>1786</v>
      </c>
      <c r="D558" s="1" t="s">
        <v>1787</v>
      </c>
      <c r="E558" s="1" t="s">
        <v>1788</v>
      </c>
      <c r="F558">
        <v>563</v>
      </c>
      <c r="G558">
        <v>1</v>
      </c>
      <c r="H558" s="2">
        <v>38762.919872685183</v>
      </c>
      <c r="I558" s="2">
        <v>38763.20648148148</v>
      </c>
      <c r="K558" s="7" t="s">
        <v>511</v>
      </c>
      <c r="L558" s="11"/>
      <c r="M558" s="11">
        <v>1</v>
      </c>
      <c r="N558" s="11">
        <v>1</v>
      </c>
      <c r="O558" s="11"/>
      <c r="P558" s="11"/>
      <c r="Q558" s="11"/>
      <c r="R558" s="11"/>
      <c r="S558" s="11"/>
      <c r="T558" s="11">
        <v>1</v>
      </c>
    </row>
    <row r="559" spans="1:20" x14ac:dyDescent="0.3">
      <c r="A559">
        <v>558</v>
      </c>
      <c r="B559">
        <v>1</v>
      </c>
      <c r="C559" s="1" t="s">
        <v>1789</v>
      </c>
      <c r="D559" s="1" t="s">
        <v>1790</v>
      </c>
      <c r="E559" s="1" t="s">
        <v>1791</v>
      </c>
      <c r="F559">
        <v>564</v>
      </c>
      <c r="G559">
        <v>0</v>
      </c>
      <c r="H559" s="2">
        <v>38762.919872685183</v>
      </c>
      <c r="I559" s="2">
        <v>38763.20648148148</v>
      </c>
      <c r="K559" s="8" t="s">
        <v>512</v>
      </c>
      <c r="L559" s="11"/>
      <c r="M559" s="11">
        <v>1</v>
      </c>
      <c r="N559" s="11">
        <v>1</v>
      </c>
      <c r="O559" s="11"/>
      <c r="P559" s="11"/>
      <c r="Q559" s="11"/>
      <c r="R559" s="11"/>
      <c r="S559" s="11"/>
      <c r="T559" s="11">
        <v>1</v>
      </c>
    </row>
    <row r="560" spans="1:20" x14ac:dyDescent="0.3">
      <c r="A560">
        <v>559</v>
      </c>
      <c r="B560">
        <v>2</v>
      </c>
      <c r="C560" s="1" t="s">
        <v>1792</v>
      </c>
      <c r="D560" s="1" t="s">
        <v>1793</v>
      </c>
      <c r="E560" s="1" t="s">
        <v>1794</v>
      </c>
      <c r="F560">
        <v>565</v>
      </c>
      <c r="G560">
        <v>1</v>
      </c>
      <c r="H560" s="2">
        <v>38762.919872685183</v>
      </c>
      <c r="I560" s="2">
        <v>38763.20648148148</v>
      </c>
      <c r="K560" s="16">
        <v>38762.919861111113</v>
      </c>
      <c r="L560" s="11"/>
      <c r="M560" s="11">
        <v>1</v>
      </c>
      <c r="N560" s="11">
        <v>1</v>
      </c>
      <c r="O560" s="11"/>
      <c r="P560" s="11"/>
      <c r="Q560" s="11"/>
      <c r="R560" s="11"/>
      <c r="S560" s="11"/>
      <c r="T560" s="11">
        <v>1</v>
      </c>
    </row>
    <row r="561" spans="1:20" x14ac:dyDescent="0.3">
      <c r="A561">
        <v>560</v>
      </c>
      <c r="B561">
        <v>1</v>
      </c>
      <c r="C561" s="1" t="s">
        <v>557</v>
      </c>
      <c r="D561" s="1" t="s">
        <v>1795</v>
      </c>
      <c r="E561" s="1" t="s">
        <v>1796</v>
      </c>
      <c r="F561">
        <v>566</v>
      </c>
      <c r="G561">
        <v>1</v>
      </c>
      <c r="H561" s="2">
        <v>38762.919872685183</v>
      </c>
      <c r="I561" s="2">
        <v>38763.20648148148</v>
      </c>
      <c r="K561" s="14">
        <v>38763.20648148148</v>
      </c>
      <c r="L561" s="11"/>
      <c r="M561" s="11">
        <v>1</v>
      </c>
      <c r="N561" s="11">
        <v>1</v>
      </c>
      <c r="O561" s="11"/>
      <c r="P561" s="11"/>
      <c r="Q561" s="11"/>
      <c r="R561" s="11"/>
      <c r="S561" s="11"/>
      <c r="T561" s="11">
        <v>1</v>
      </c>
    </row>
    <row r="562" spans="1:20" x14ac:dyDescent="0.3">
      <c r="A562">
        <v>561</v>
      </c>
      <c r="B562">
        <v>2</v>
      </c>
      <c r="C562" s="1" t="s">
        <v>213</v>
      </c>
      <c r="D562" s="1" t="s">
        <v>1797</v>
      </c>
      <c r="E562" s="1" t="s">
        <v>1798</v>
      </c>
      <c r="F562">
        <v>567</v>
      </c>
      <c r="G562">
        <v>1</v>
      </c>
      <c r="H562" s="2">
        <v>38762.919872685183</v>
      </c>
      <c r="I562" s="2">
        <v>38763.20648148148</v>
      </c>
      <c r="K562" s="5">
        <v>94</v>
      </c>
      <c r="L562" s="11"/>
      <c r="M562" s="11">
        <v>1</v>
      </c>
      <c r="N562" s="11">
        <v>1</v>
      </c>
      <c r="O562" s="11"/>
      <c r="P562" s="11"/>
      <c r="Q562" s="11"/>
      <c r="R562" s="11"/>
      <c r="S562" s="11"/>
      <c r="T562" s="11">
        <v>1</v>
      </c>
    </row>
    <row r="563" spans="1:20" x14ac:dyDescent="0.3">
      <c r="A563">
        <v>562</v>
      </c>
      <c r="B563">
        <v>1</v>
      </c>
      <c r="C563" s="1" t="s">
        <v>547</v>
      </c>
      <c r="D563" s="1" t="s">
        <v>1799</v>
      </c>
      <c r="E563" s="1" t="s">
        <v>1800</v>
      </c>
      <c r="F563">
        <v>568</v>
      </c>
      <c r="G563">
        <v>1</v>
      </c>
      <c r="H563" s="2">
        <v>38762.919872685183</v>
      </c>
      <c r="I563" s="2">
        <v>38763.20648148148</v>
      </c>
      <c r="K563" s="6" t="s">
        <v>513</v>
      </c>
      <c r="L563" s="11"/>
      <c r="M563" s="11">
        <v>1</v>
      </c>
      <c r="N563" s="11">
        <v>1</v>
      </c>
      <c r="O563" s="11"/>
      <c r="P563" s="11"/>
      <c r="Q563" s="11"/>
      <c r="R563" s="11"/>
      <c r="S563" s="11"/>
      <c r="T563" s="11">
        <v>1</v>
      </c>
    </row>
    <row r="564" spans="1:20" x14ac:dyDescent="0.3">
      <c r="A564">
        <v>563</v>
      </c>
      <c r="B564">
        <v>2</v>
      </c>
      <c r="C564" s="1" t="s">
        <v>1801</v>
      </c>
      <c r="D564" s="1" t="s">
        <v>1802</v>
      </c>
      <c r="E564" s="1" t="s">
        <v>1803</v>
      </c>
      <c r="F564">
        <v>569</v>
      </c>
      <c r="G564">
        <v>1</v>
      </c>
      <c r="H564" s="2">
        <v>38762.919872685183</v>
      </c>
      <c r="I564" s="2">
        <v>38763.20648148148</v>
      </c>
      <c r="K564" s="7" t="s">
        <v>514</v>
      </c>
      <c r="L564" s="11"/>
      <c r="M564" s="11">
        <v>1</v>
      </c>
      <c r="N564" s="11">
        <v>1</v>
      </c>
      <c r="O564" s="11"/>
      <c r="P564" s="11"/>
      <c r="Q564" s="11"/>
      <c r="R564" s="11"/>
      <c r="S564" s="11"/>
      <c r="T564" s="11">
        <v>1</v>
      </c>
    </row>
    <row r="565" spans="1:20" x14ac:dyDescent="0.3">
      <c r="A565">
        <v>564</v>
      </c>
      <c r="B565">
        <v>2</v>
      </c>
      <c r="C565" s="1" t="s">
        <v>36</v>
      </c>
      <c r="D565" s="1" t="s">
        <v>228</v>
      </c>
      <c r="E565" s="1" t="s">
        <v>1804</v>
      </c>
      <c r="F565">
        <v>570</v>
      </c>
      <c r="G565">
        <v>1</v>
      </c>
      <c r="H565" s="2">
        <v>38762.919872685183</v>
      </c>
      <c r="I565" s="2">
        <v>38763.20648148148</v>
      </c>
      <c r="K565" s="8" t="s">
        <v>515</v>
      </c>
      <c r="L565" s="11"/>
      <c r="M565" s="11">
        <v>1</v>
      </c>
      <c r="N565" s="11">
        <v>1</v>
      </c>
      <c r="O565" s="11"/>
      <c r="P565" s="11"/>
      <c r="Q565" s="11"/>
      <c r="R565" s="11"/>
      <c r="S565" s="11"/>
      <c r="T565" s="11">
        <v>1</v>
      </c>
    </row>
    <row r="566" spans="1:20" x14ac:dyDescent="0.3">
      <c r="A566">
        <v>565</v>
      </c>
      <c r="B566">
        <v>2</v>
      </c>
      <c r="C566" s="1" t="s">
        <v>1805</v>
      </c>
      <c r="D566" s="1" t="s">
        <v>1806</v>
      </c>
      <c r="E566" s="1" t="s">
        <v>1807</v>
      </c>
      <c r="F566">
        <v>571</v>
      </c>
      <c r="G566">
        <v>1</v>
      </c>
      <c r="H566" s="2">
        <v>38762.919872685183</v>
      </c>
      <c r="I566" s="2">
        <v>38763.20648148148</v>
      </c>
      <c r="K566" s="16">
        <v>38762.919861111113</v>
      </c>
      <c r="L566" s="11"/>
      <c r="M566" s="11">
        <v>1</v>
      </c>
      <c r="N566" s="11">
        <v>1</v>
      </c>
      <c r="O566" s="11"/>
      <c r="P566" s="11"/>
      <c r="Q566" s="11"/>
      <c r="R566" s="11"/>
      <c r="S566" s="11"/>
      <c r="T566" s="11">
        <v>1</v>
      </c>
    </row>
    <row r="567" spans="1:20" x14ac:dyDescent="0.3">
      <c r="A567">
        <v>566</v>
      </c>
      <c r="B567">
        <v>1</v>
      </c>
      <c r="C567" s="1" t="s">
        <v>1808</v>
      </c>
      <c r="D567" s="1" t="s">
        <v>95</v>
      </c>
      <c r="E567" s="1" t="s">
        <v>1809</v>
      </c>
      <c r="F567">
        <v>572</v>
      </c>
      <c r="G567">
        <v>1</v>
      </c>
      <c r="H567" s="2">
        <v>38762.919872685183</v>
      </c>
      <c r="I567" s="2">
        <v>38763.20648148148</v>
      </c>
      <c r="K567" s="14">
        <v>38763.20648148148</v>
      </c>
      <c r="L567" s="11"/>
      <c r="M567" s="11">
        <v>1</v>
      </c>
      <c r="N567" s="11">
        <v>1</v>
      </c>
      <c r="O567" s="11"/>
      <c r="P567" s="11"/>
      <c r="Q567" s="11"/>
      <c r="R567" s="11"/>
      <c r="S567" s="11"/>
      <c r="T567" s="11">
        <v>1</v>
      </c>
    </row>
    <row r="568" spans="1:20" x14ac:dyDescent="0.3">
      <c r="A568">
        <v>567</v>
      </c>
      <c r="B568">
        <v>2</v>
      </c>
      <c r="C568" s="1" t="s">
        <v>1810</v>
      </c>
      <c r="D568" s="1" t="s">
        <v>1811</v>
      </c>
      <c r="E568" s="1" t="s">
        <v>1812</v>
      </c>
      <c r="F568">
        <v>573</v>
      </c>
      <c r="G568">
        <v>1</v>
      </c>
      <c r="H568" s="2">
        <v>38762.919872685183</v>
      </c>
      <c r="I568" s="2">
        <v>38763.20648148148</v>
      </c>
      <c r="K568" s="5">
        <v>95</v>
      </c>
      <c r="L568" s="11"/>
      <c r="M568" s="11"/>
      <c r="N568" s="11"/>
      <c r="O568" s="11"/>
      <c r="P568" s="11">
        <v>1</v>
      </c>
      <c r="Q568" s="11">
        <v>1</v>
      </c>
      <c r="R568" s="11"/>
      <c r="S568" s="11"/>
      <c r="T568" s="11">
        <v>1</v>
      </c>
    </row>
    <row r="569" spans="1:20" x14ac:dyDescent="0.3">
      <c r="A569">
        <v>568</v>
      </c>
      <c r="B569">
        <v>2</v>
      </c>
      <c r="C569" s="1" t="s">
        <v>1813</v>
      </c>
      <c r="D569" s="1" t="s">
        <v>1814</v>
      </c>
      <c r="E569" s="1" t="s">
        <v>1815</v>
      </c>
      <c r="F569">
        <v>574</v>
      </c>
      <c r="G569">
        <v>1</v>
      </c>
      <c r="H569" s="2">
        <v>38762.919872685183</v>
      </c>
      <c r="I569" s="2">
        <v>38763.20648148148</v>
      </c>
      <c r="K569" s="6" t="s">
        <v>516</v>
      </c>
      <c r="L569" s="11"/>
      <c r="M569" s="11"/>
      <c r="N569" s="11"/>
      <c r="O569" s="11"/>
      <c r="P569" s="11">
        <v>1</v>
      </c>
      <c r="Q569" s="11">
        <v>1</v>
      </c>
      <c r="R569" s="11"/>
      <c r="S569" s="11"/>
      <c r="T569" s="11">
        <v>1</v>
      </c>
    </row>
    <row r="570" spans="1:20" x14ac:dyDescent="0.3">
      <c r="A570">
        <v>569</v>
      </c>
      <c r="B570">
        <v>2</v>
      </c>
      <c r="C570" s="1" t="s">
        <v>1816</v>
      </c>
      <c r="D570" s="1" t="s">
        <v>1817</v>
      </c>
      <c r="E570" s="1" t="s">
        <v>1818</v>
      </c>
      <c r="F570">
        <v>575</v>
      </c>
      <c r="G570">
        <v>1</v>
      </c>
      <c r="H570" s="2">
        <v>38762.919872685183</v>
      </c>
      <c r="I570" s="2">
        <v>38763.20648148148</v>
      </c>
      <c r="K570" s="7" t="s">
        <v>517</v>
      </c>
      <c r="L570" s="11"/>
      <c r="M570" s="11"/>
      <c r="N570" s="11"/>
      <c r="O570" s="11"/>
      <c r="P570" s="11">
        <v>1</v>
      </c>
      <c r="Q570" s="11">
        <v>1</v>
      </c>
      <c r="R570" s="11"/>
      <c r="S570" s="11"/>
      <c r="T570" s="11">
        <v>1</v>
      </c>
    </row>
    <row r="571" spans="1:20" x14ac:dyDescent="0.3">
      <c r="A571">
        <v>570</v>
      </c>
      <c r="B571">
        <v>2</v>
      </c>
      <c r="C571" s="1" t="s">
        <v>1819</v>
      </c>
      <c r="D571" s="1" t="s">
        <v>1820</v>
      </c>
      <c r="E571" s="1" t="s">
        <v>1821</v>
      </c>
      <c r="F571">
        <v>576</v>
      </c>
      <c r="G571">
        <v>1</v>
      </c>
      <c r="H571" s="2">
        <v>38762.919872685183</v>
      </c>
      <c r="I571" s="2">
        <v>38763.20648148148</v>
      </c>
      <c r="K571" s="8" t="s">
        <v>518</v>
      </c>
      <c r="L571" s="11"/>
      <c r="M571" s="11"/>
      <c r="N571" s="11"/>
      <c r="O571" s="11"/>
      <c r="P571" s="11">
        <v>1</v>
      </c>
      <c r="Q571" s="11">
        <v>1</v>
      </c>
      <c r="R571" s="11"/>
      <c r="S571" s="11"/>
      <c r="T571" s="11">
        <v>1</v>
      </c>
    </row>
    <row r="572" spans="1:20" x14ac:dyDescent="0.3">
      <c r="A572">
        <v>571</v>
      </c>
      <c r="B572">
        <v>2</v>
      </c>
      <c r="C572" s="1" t="s">
        <v>1822</v>
      </c>
      <c r="D572" s="1" t="s">
        <v>1823</v>
      </c>
      <c r="E572" s="1" t="s">
        <v>1824</v>
      </c>
      <c r="F572">
        <v>577</v>
      </c>
      <c r="G572">
        <v>1</v>
      </c>
      <c r="H572" s="2">
        <v>38762.919872685183</v>
      </c>
      <c r="I572" s="2">
        <v>38763.20648148148</v>
      </c>
      <c r="K572" s="16">
        <v>38762.919861111113</v>
      </c>
      <c r="L572" s="11"/>
      <c r="M572" s="11"/>
      <c r="N572" s="11"/>
      <c r="O572" s="11"/>
      <c r="P572" s="11">
        <v>1</v>
      </c>
      <c r="Q572" s="11">
        <v>1</v>
      </c>
      <c r="R572" s="11"/>
      <c r="S572" s="11"/>
      <c r="T572" s="11">
        <v>1</v>
      </c>
    </row>
    <row r="573" spans="1:20" x14ac:dyDescent="0.3">
      <c r="A573">
        <v>572</v>
      </c>
      <c r="B573">
        <v>1</v>
      </c>
      <c r="C573" s="1" t="s">
        <v>164</v>
      </c>
      <c r="D573" s="1" t="s">
        <v>1825</v>
      </c>
      <c r="E573" s="1" t="s">
        <v>1826</v>
      </c>
      <c r="F573">
        <v>578</v>
      </c>
      <c r="G573">
        <v>1</v>
      </c>
      <c r="H573" s="2">
        <v>38762.919872685183</v>
      </c>
      <c r="I573" s="2">
        <v>38763.20648148148</v>
      </c>
      <c r="K573" s="14">
        <v>38763.20648148148</v>
      </c>
      <c r="L573" s="11"/>
      <c r="M573" s="11"/>
      <c r="N573" s="11"/>
      <c r="O573" s="11"/>
      <c r="P573" s="11">
        <v>1</v>
      </c>
      <c r="Q573" s="11">
        <v>1</v>
      </c>
      <c r="R573" s="11"/>
      <c r="S573" s="11"/>
      <c r="T573" s="11">
        <v>1</v>
      </c>
    </row>
    <row r="574" spans="1:20" x14ac:dyDescent="0.3">
      <c r="A574">
        <v>573</v>
      </c>
      <c r="B574">
        <v>1</v>
      </c>
      <c r="C574" s="1" t="s">
        <v>1827</v>
      </c>
      <c r="D574" s="1" t="s">
        <v>1828</v>
      </c>
      <c r="E574" s="1" t="s">
        <v>1829</v>
      </c>
      <c r="F574">
        <v>579</v>
      </c>
      <c r="G574">
        <v>1</v>
      </c>
      <c r="H574" s="2">
        <v>38762.919872685183</v>
      </c>
      <c r="I574" s="2">
        <v>38763.20648148148</v>
      </c>
      <c r="K574" s="5">
        <v>96</v>
      </c>
      <c r="L574" s="11"/>
      <c r="M574" s="11">
        <v>1</v>
      </c>
      <c r="N574" s="11">
        <v>1</v>
      </c>
      <c r="O574" s="11"/>
      <c r="P574" s="11"/>
      <c r="Q574" s="11"/>
      <c r="R574" s="11"/>
      <c r="S574" s="11"/>
      <c r="T574" s="11">
        <v>1</v>
      </c>
    </row>
    <row r="575" spans="1:20" x14ac:dyDescent="0.3">
      <c r="A575">
        <v>574</v>
      </c>
      <c r="B575">
        <v>2</v>
      </c>
      <c r="C575" s="1" t="s">
        <v>1830</v>
      </c>
      <c r="D575" s="1" t="s">
        <v>1831</v>
      </c>
      <c r="E575" s="1" t="s">
        <v>1832</v>
      </c>
      <c r="F575">
        <v>580</v>
      </c>
      <c r="G575">
        <v>1</v>
      </c>
      <c r="H575" s="2">
        <v>38762.919872685183</v>
      </c>
      <c r="I575" s="2">
        <v>38763.20648148148</v>
      </c>
      <c r="K575" s="6" t="s">
        <v>519</v>
      </c>
      <c r="L575" s="11"/>
      <c r="M575" s="11">
        <v>1</v>
      </c>
      <c r="N575" s="11">
        <v>1</v>
      </c>
      <c r="O575" s="11"/>
      <c r="P575" s="11"/>
      <c r="Q575" s="11"/>
      <c r="R575" s="11"/>
      <c r="S575" s="11"/>
      <c r="T575" s="11">
        <v>1</v>
      </c>
    </row>
    <row r="576" spans="1:20" x14ac:dyDescent="0.3">
      <c r="A576">
        <v>575</v>
      </c>
      <c r="B576">
        <v>2</v>
      </c>
      <c r="C576" s="1" t="s">
        <v>1833</v>
      </c>
      <c r="D576" s="1" t="s">
        <v>1834</v>
      </c>
      <c r="E576" s="1" t="s">
        <v>1835</v>
      </c>
      <c r="F576">
        <v>581</v>
      </c>
      <c r="G576">
        <v>1</v>
      </c>
      <c r="H576" s="2">
        <v>38762.919872685183</v>
      </c>
      <c r="I576" s="2">
        <v>38763.20648148148</v>
      </c>
      <c r="K576" s="7" t="s">
        <v>520</v>
      </c>
      <c r="L576" s="11"/>
      <c r="M576" s="11">
        <v>1</v>
      </c>
      <c r="N576" s="11">
        <v>1</v>
      </c>
      <c r="O576" s="11"/>
      <c r="P576" s="11"/>
      <c r="Q576" s="11"/>
      <c r="R576" s="11"/>
      <c r="S576" s="11"/>
      <c r="T576" s="11">
        <v>1</v>
      </c>
    </row>
    <row r="577" spans="1:20" x14ac:dyDescent="0.3">
      <c r="A577">
        <v>576</v>
      </c>
      <c r="B577">
        <v>2</v>
      </c>
      <c r="C577" s="1" t="s">
        <v>400</v>
      </c>
      <c r="D577" s="1" t="s">
        <v>1836</v>
      </c>
      <c r="E577" s="1" t="s">
        <v>1837</v>
      </c>
      <c r="F577">
        <v>582</v>
      </c>
      <c r="G577">
        <v>1</v>
      </c>
      <c r="H577" s="2">
        <v>38762.919872685183</v>
      </c>
      <c r="I577" s="2">
        <v>38763.20648148148</v>
      </c>
      <c r="K577" s="8" t="s">
        <v>521</v>
      </c>
      <c r="L577" s="11"/>
      <c r="M577" s="11">
        <v>1</v>
      </c>
      <c r="N577" s="11">
        <v>1</v>
      </c>
      <c r="O577" s="11"/>
      <c r="P577" s="11"/>
      <c r="Q577" s="11"/>
      <c r="R577" s="11"/>
      <c r="S577" s="11"/>
      <c r="T577" s="11">
        <v>1</v>
      </c>
    </row>
    <row r="578" spans="1:20" x14ac:dyDescent="0.3">
      <c r="A578">
        <v>577</v>
      </c>
      <c r="B578">
        <v>2</v>
      </c>
      <c r="C578" s="1" t="s">
        <v>1838</v>
      </c>
      <c r="D578" s="1" t="s">
        <v>1839</v>
      </c>
      <c r="E578" s="1" t="s">
        <v>1840</v>
      </c>
      <c r="F578">
        <v>583</v>
      </c>
      <c r="G578">
        <v>1</v>
      </c>
      <c r="H578" s="2">
        <v>38762.919872685183</v>
      </c>
      <c r="I578" s="2">
        <v>38763.20648148148</v>
      </c>
      <c r="K578" s="16">
        <v>38762.919861111113</v>
      </c>
      <c r="L578" s="11"/>
      <c r="M578" s="11">
        <v>1</v>
      </c>
      <c r="N578" s="11">
        <v>1</v>
      </c>
      <c r="O578" s="11"/>
      <c r="P578" s="11"/>
      <c r="Q578" s="11"/>
      <c r="R578" s="11"/>
      <c r="S578" s="11"/>
      <c r="T578" s="11">
        <v>1</v>
      </c>
    </row>
    <row r="579" spans="1:20" x14ac:dyDescent="0.3">
      <c r="A579">
        <v>578</v>
      </c>
      <c r="B579">
        <v>2</v>
      </c>
      <c r="C579" s="1" t="s">
        <v>1841</v>
      </c>
      <c r="D579" s="1" t="s">
        <v>1842</v>
      </c>
      <c r="E579" s="1" t="s">
        <v>1843</v>
      </c>
      <c r="F579">
        <v>584</v>
      </c>
      <c r="G579">
        <v>1</v>
      </c>
      <c r="H579" s="2">
        <v>38762.919872685183</v>
      </c>
      <c r="I579" s="2">
        <v>38763.20648148148</v>
      </c>
      <c r="K579" s="14">
        <v>38763.20648148148</v>
      </c>
      <c r="L579" s="11"/>
      <c r="M579" s="11">
        <v>1</v>
      </c>
      <c r="N579" s="11">
        <v>1</v>
      </c>
      <c r="O579" s="11"/>
      <c r="P579" s="11"/>
      <c r="Q579" s="11"/>
      <c r="R579" s="11"/>
      <c r="S579" s="11"/>
      <c r="T579" s="11">
        <v>1</v>
      </c>
    </row>
    <row r="580" spans="1:20" x14ac:dyDescent="0.3">
      <c r="A580">
        <v>579</v>
      </c>
      <c r="B580">
        <v>2</v>
      </c>
      <c r="C580" s="1" t="s">
        <v>153</v>
      </c>
      <c r="D580" s="1" t="s">
        <v>1844</v>
      </c>
      <c r="E580" s="1" t="s">
        <v>1845</v>
      </c>
      <c r="F580">
        <v>585</v>
      </c>
      <c r="G580">
        <v>1</v>
      </c>
      <c r="H580" s="2">
        <v>38762.919872685183</v>
      </c>
      <c r="I580" s="2">
        <v>38763.20648148148</v>
      </c>
      <c r="K580" s="5">
        <v>97</v>
      </c>
      <c r="L580" s="11"/>
      <c r="M580" s="11"/>
      <c r="N580" s="11"/>
      <c r="O580" s="11"/>
      <c r="P580" s="11">
        <v>1</v>
      </c>
      <c r="Q580" s="11">
        <v>1</v>
      </c>
      <c r="R580" s="11"/>
      <c r="S580" s="11"/>
      <c r="T580" s="11">
        <v>1</v>
      </c>
    </row>
    <row r="581" spans="1:20" x14ac:dyDescent="0.3">
      <c r="A581">
        <v>580</v>
      </c>
      <c r="B581">
        <v>1</v>
      </c>
      <c r="C581" s="1" t="s">
        <v>474</v>
      </c>
      <c r="D581" s="1" t="s">
        <v>1846</v>
      </c>
      <c r="E581" s="1" t="s">
        <v>1847</v>
      </c>
      <c r="F581">
        <v>586</v>
      </c>
      <c r="G581">
        <v>1</v>
      </c>
      <c r="H581" s="2">
        <v>38762.919872685183</v>
      </c>
      <c r="I581" s="2">
        <v>38763.20648148148</v>
      </c>
      <c r="K581" s="6" t="s">
        <v>522</v>
      </c>
      <c r="L581" s="11"/>
      <c r="M581" s="11"/>
      <c r="N581" s="11"/>
      <c r="O581" s="11"/>
      <c r="P581" s="11">
        <v>1</v>
      </c>
      <c r="Q581" s="11">
        <v>1</v>
      </c>
      <c r="R581" s="11"/>
      <c r="S581" s="11"/>
      <c r="T581" s="11">
        <v>1</v>
      </c>
    </row>
    <row r="582" spans="1:20" x14ac:dyDescent="0.3">
      <c r="A582">
        <v>581</v>
      </c>
      <c r="B582">
        <v>1</v>
      </c>
      <c r="C582" s="1" t="s">
        <v>1848</v>
      </c>
      <c r="D582" s="1" t="s">
        <v>1849</v>
      </c>
      <c r="E582" s="1" t="s">
        <v>1850</v>
      </c>
      <c r="F582">
        <v>587</v>
      </c>
      <c r="G582">
        <v>1</v>
      </c>
      <c r="H582" s="2">
        <v>38762.919872685183</v>
      </c>
      <c r="I582" s="2">
        <v>38763.20648148148</v>
      </c>
      <c r="K582" s="7" t="s">
        <v>172</v>
      </c>
      <c r="L582" s="11"/>
      <c r="M582" s="11"/>
      <c r="N582" s="11"/>
      <c r="O582" s="11"/>
      <c r="P582" s="11">
        <v>1</v>
      </c>
      <c r="Q582" s="11">
        <v>1</v>
      </c>
      <c r="R582" s="11"/>
      <c r="S582" s="11"/>
      <c r="T582" s="11">
        <v>1</v>
      </c>
    </row>
    <row r="583" spans="1:20" x14ac:dyDescent="0.3">
      <c r="A583">
        <v>582</v>
      </c>
      <c r="B583">
        <v>2</v>
      </c>
      <c r="C583" s="1" t="s">
        <v>1851</v>
      </c>
      <c r="D583" s="1" t="s">
        <v>1852</v>
      </c>
      <c r="E583" s="1" t="s">
        <v>1853</v>
      </c>
      <c r="F583">
        <v>588</v>
      </c>
      <c r="G583">
        <v>1</v>
      </c>
      <c r="H583" s="2">
        <v>38762.919872685183</v>
      </c>
      <c r="I583" s="2">
        <v>38763.20648148148</v>
      </c>
      <c r="K583" s="8" t="s">
        <v>523</v>
      </c>
      <c r="L583" s="11"/>
      <c r="M583" s="11"/>
      <c r="N583" s="11"/>
      <c r="O583" s="11"/>
      <c r="P583" s="11">
        <v>1</v>
      </c>
      <c r="Q583" s="11">
        <v>1</v>
      </c>
      <c r="R583" s="11"/>
      <c r="S583" s="11"/>
      <c r="T583" s="11">
        <v>1</v>
      </c>
    </row>
    <row r="584" spans="1:20" x14ac:dyDescent="0.3">
      <c r="A584">
        <v>583</v>
      </c>
      <c r="B584">
        <v>1</v>
      </c>
      <c r="C584" s="1" t="s">
        <v>577</v>
      </c>
      <c r="D584" s="1" t="s">
        <v>1854</v>
      </c>
      <c r="E584" s="1" t="s">
        <v>1855</v>
      </c>
      <c r="F584">
        <v>589</v>
      </c>
      <c r="G584">
        <v>1</v>
      </c>
      <c r="H584" s="2">
        <v>38762.919872685183</v>
      </c>
      <c r="I584" s="2">
        <v>38763.20648148148</v>
      </c>
      <c r="K584" s="16">
        <v>38762.919861111113</v>
      </c>
      <c r="L584" s="11"/>
      <c r="M584" s="11"/>
      <c r="N584" s="11"/>
      <c r="O584" s="11"/>
      <c r="P584" s="11">
        <v>1</v>
      </c>
      <c r="Q584" s="11">
        <v>1</v>
      </c>
      <c r="R584" s="11"/>
      <c r="S584" s="11"/>
      <c r="T584" s="11">
        <v>1</v>
      </c>
    </row>
    <row r="585" spans="1:20" x14ac:dyDescent="0.3">
      <c r="A585">
        <v>584</v>
      </c>
      <c r="B585">
        <v>2</v>
      </c>
      <c r="C585" s="1" t="s">
        <v>1856</v>
      </c>
      <c r="D585" s="1" t="s">
        <v>1857</v>
      </c>
      <c r="E585" s="1" t="s">
        <v>1858</v>
      </c>
      <c r="F585">
        <v>590</v>
      </c>
      <c r="G585">
        <v>1</v>
      </c>
      <c r="H585" s="2">
        <v>38762.919872685183</v>
      </c>
      <c r="I585" s="2">
        <v>38763.20648148148</v>
      </c>
      <c r="K585" s="14">
        <v>38763.20648148148</v>
      </c>
      <c r="L585" s="11"/>
      <c r="M585" s="11"/>
      <c r="N585" s="11"/>
      <c r="O585" s="11"/>
      <c r="P585" s="11">
        <v>1</v>
      </c>
      <c r="Q585" s="11">
        <v>1</v>
      </c>
      <c r="R585" s="11"/>
      <c r="S585" s="11"/>
      <c r="T585" s="11">
        <v>1</v>
      </c>
    </row>
    <row r="586" spans="1:20" x14ac:dyDescent="0.3">
      <c r="A586">
        <v>585</v>
      </c>
      <c r="B586">
        <v>1</v>
      </c>
      <c r="C586" s="1" t="s">
        <v>486</v>
      </c>
      <c r="D586" s="1" t="s">
        <v>1859</v>
      </c>
      <c r="E586" s="1" t="s">
        <v>1860</v>
      </c>
      <c r="F586">
        <v>591</v>
      </c>
      <c r="G586">
        <v>1</v>
      </c>
      <c r="H586" s="2">
        <v>38762.919872685183</v>
      </c>
      <c r="I586" s="2">
        <v>38763.20648148148</v>
      </c>
      <c r="K586" s="5">
        <v>98</v>
      </c>
      <c r="L586" s="11"/>
      <c r="M586" s="11">
        <v>1</v>
      </c>
      <c r="N586" s="11">
        <v>1</v>
      </c>
      <c r="O586" s="11"/>
      <c r="P586" s="11"/>
      <c r="Q586" s="11"/>
      <c r="R586" s="11"/>
      <c r="S586" s="11"/>
      <c r="T586" s="11">
        <v>1</v>
      </c>
    </row>
    <row r="587" spans="1:20" x14ac:dyDescent="0.3">
      <c r="A587">
        <v>586</v>
      </c>
      <c r="B587">
        <v>1</v>
      </c>
      <c r="C587" s="1" t="s">
        <v>78</v>
      </c>
      <c r="D587" s="1" t="s">
        <v>1861</v>
      </c>
      <c r="E587" s="1" t="s">
        <v>1862</v>
      </c>
      <c r="F587">
        <v>592</v>
      </c>
      <c r="G587">
        <v>1</v>
      </c>
      <c r="H587" s="2">
        <v>38762.919872685183</v>
      </c>
      <c r="I587" s="2">
        <v>38763.20648148148</v>
      </c>
      <c r="K587" s="6" t="s">
        <v>524</v>
      </c>
      <c r="L587" s="11"/>
      <c r="M587" s="11">
        <v>1</v>
      </c>
      <c r="N587" s="11">
        <v>1</v>
      </c>
      <c r="O587" s="11"/>
      <c r="P587" s="11"/>
      <c r="Q587" s="11"/>
      <c r="R587" s="11"/>
      <c r="S587" s="11"/>
      <c r="T587" s="11">
        <v>1</v>
      </c>
    </row>
    <row r="588" spans="1:20" x14ac:dyDescent="0.3">
      <c r="A588">
        <v>587</v>
      </c>
      <c r="B588">
        <v>1</v>
      </c>
      <c r="C588" s="1" t="s">
        <v>1863</v>
      </c>
      <c r="D588" s="1" t="s">
        <v>1864</v>
      </c>
      <c r="E588" s="1" t="s">
        <v>1865</v>
      </c>
      <c r="F588">
        <v>593</v>
      </c>
      <c r="G588">
        <v>1</v>
      </c>
      <c r="H588" s="2">
        <v>38762.919872685183</v>
      </c>
      <c r="I588" s="2">
        <v>38763.20648148148</v>
      </c>
      <c r="K588" s="7" t="s">
        <v>525</v>
      </c>
      <c r="L588" s="11"/>
      <c r="M588" s="11">
        <v>1</v>
      </c>
      <c r="N588" s="11">
        <v>1</v>
      </c>
      <c r="O588" s="11"/>
      <c r="P588" s="11"/>
      <c r="Q588" s="11"/>
      <c r="R588" s="11"/>
      <c r="S588" s="11"/>
      <c r="T588" s="11">
        <v>1</v>
      </c>
    </row>
    <row r="589" spans="1:20" x14ac:dyDescent="0.3">
      <c r="A589">
        <v>588</v>
      </c>
      <c r="B589">
        <v>1</v>
      </c>
      <c r="C589" s="1" t="s">
        <v>738</v>
      </c>
      <c r="D589" s="1" t="s">
        <v>1866</v>
      </c>
      <c r="E589" s="1" t="s">
        <v>1867</v>
      </c>
      <c r="F589">
        <v>594</v>
      </c>
      <c r="G589">
        <v>1</v>
      </c>
      <c r="H589" s="2">
        <v>38762.919872685183</v>
      </c>
      <c r="I589" s="2">
        <v>38763.20648148148</v>
      </c>
      <c r="K589" s="8" t="s">
        <v>526</v>
      </c>
      <c r="L589" s="11"/>
      <c r="M589" s="11">
        <v>1</v>
      </c>
      <c r="N589" s="11">
        <v>1</v>
      </c>
      <c r="O589" s="11"/>
      <c r="P589" s="11"/>
      <c r="Q589" s="11"/>
      <c r="R589" s="11"/>
      <c r="S589" s="11"/>
      <c r="T589" s="11">
        <v>1</v>
      </c>
    </row>
    <row r="590" spans="1:20" x14ac:dyDescent="0.3">
      <c r="A590">
        <v>589</v>
      </c>
      <c r="B590">
        <v>1</v>
      </c>
      <c r="C590" s="1" t="s">
        <v>39</v>
      </c>
      <c r="D590" s="1" t="s">
        <v>1868</v>
      </c>
      <c r="E590" s="1" t="s">
        <v>1869</v>
      </c>
      <c r="F590">
        <v>595</v>
      </c>
      <c r="G590">
        <v>1</v>
      </c>
      <c r="H590" s="2">
        <v>38762.919872685183</v>
      </c>
      <c r="I590" s="2">
        <v>38763.20648148148</v>
      </c>
      <c r="K590" s="16">
        <v>38762.919861111113</v>
      </c>
      <c r="L590" s="11"/>
      <c r="M590" s="11">
        <v>1</v>
      </c>
      <c r="N590" s="11">
        <v>1</v>
      </c>
      <c r="O590" s="11"/>
      <c r="P590" s="11"/>
      <c r="Q590" s="11"/>
      <c r="R590" s="11"/>
      <c r="S590" s="11"/>
      <c r="T590" s="11">
        <v>1</v>
      </c>
    </row>
    <row r="591" spans="1:20" x14ac:dyDescent="0.3">
      <c r="A591">
        <v>590</v>
      </c>
      <c r="B591">
        <v>2</v>
      </c>
      <c r="C591" s="1" t="s">
        <v>1870</v>
      </c>
      <c r="D591" s="1" t="s">
        <v>1871</v>
      </c>
      <c r="E591" s="1" t="s">
        <v>1872</v>
      </c>
      <c r="F591">
        <v>596</v>
      </c>
      <c r="G591">
        <v>1</v>
      </c>
      <c r="H591" s="2">
        <v>38762.919872685183</v>
      </c>
      <c r="I591" s="2">
        <v>38763.20648148148</v>
      </c>
      <c r="K591" s="14">
        <v>38763.20648148148</v>
      </c>
      <c r="L591" s="11"/>
      <c r="M591" s="11">
        <v>1</v>
      </c>
      <c r="N591" s="11">
        <v>1</v>
      </c>
      <c r="O591" s="11"/>
      <c r="P591" s="11"/>
      <c r="Q591" s="11"/>
      <c r="R591" s="11"/>
      <c r="S591" s="11"/>
      <c r="T591" s="11">
        <v>1</v>
      </c>
    </row>
    <row r="592" spans="1:20" x14ac:dyDescent="0.3">
      <c r="A592">
        <v>591</v>
      </c>
      <c r="B592">
        <v>1</v>
      </c>
      <c r="C592" s="1" t="s">
        <v>1873</v>
      </c>
      <c r="D592" s="1" t="s">
        <v>1874</v>
      </c>
      <c r="E592" s="1" t="s">
        <v>1875</v>
      </c>
      <c r="F592">
        <v>597</v>
      </c>
      <c r="G592">
        <v>1</v>
      </c>
      <c r="H592" s="2">
        <v>38762.919872685183</v>
      </c>
      <c r="I592" s="2">
        <v>38763.20648148148</v>
      </c>
      <c r="K592" s="5">
        <v>99</v>
      </c>
      <c r="L592" s="11"/>
      <c r="M592" s="11"/>
      <c r="N592" s="11"/>
      <c r="O592" s="11"/>
      <c r="P592" s="11">
        <v>1</v>
      </c>
      <c r="Q592" s="11">
        <v>1</v>
      </c>
      <c r="R592" s="11"/>
      <c r="S592" s="11"/>
      <c r="T592" s="11">
        <v>1</v>
      </c>
    </row>
    <row r="593" spans="1:20" x14ac:dyDescent="0.3">
      <c r="A593">
        <v>592</v>
      </c>
      <c r="B593">
        <v>1</v>
      </c>
      <c r="C593" s="1" t="s">
        <v>1876</v>
      </c>
      <c r="D593" s="1" t="s">
        <v>1877</v>
      </c>
      <c r="E593" s="1" t="s">
        <v>1878</v>
      </c>
      <c r="F593">
        <v>598</v>
      </c>
      <c r="G593">
        <v>0</v>
      </c>
      <c r="H593" s="2">
        <v>38762.919872685183</v>
      </c>
      <c r="I593" s="2">
        <v>38763.20648148148</v>
      </c>
      <c r="K593" s="6" t="s">
        <v>208</v>
      </c>
      <c r="L593" s="11"/>
      <c r="M593" s="11"/>
      <c r="N593" s="11"/>
      <c r="O593" s="11"/>
      <c r="P593" s="11">
        <v>1</v>
      </c>
      <c r="Q593" s="11">
        <v>1</v>
      </c>
      <c r="R593" s="11"/>
      <c r="S593" s="11"/>
      <c r="T593" s="11">
        <v>1</v>
      </c>
    </row>
    <row r="594" spans="1:20" x14ac:dyDescent="0.3">
      <c r="A594">
        <v>593</v>
      </c>
      <c r="B594">
        <v>2</v>
      </c>
      <c r="C594" s="1" t="s">
        <v>1879</v>
      </c>
      <c r="D594" s="1" t="s">
        <v>1880</v>
      </c>
      <c r="E594" s="1" t="s">
        <v>1881</v>
      </c>
      <c r="F594">
        <v>599</v>
      </c>
      <c r="G594">
        <v>1</v>
      </c>
      <c r="H594" s="2">
        <v>38762.919872685183</v>
      </c>
      <c r="I594" s="2">
        <v>38763.20648148148</v>
      </c>
      <c r="K594" s="7" t="s">
        <v>527</v>
      </c>
      <c r="L594" s="11"/>
      <c r="M594" s="11"/>
      <c r="N594" s="11"/>
      <c r="O594" s="11"/>
      <c r="P594" s="11">
        <v>1</v>
      </c>
      <c r="Q594" s="11">
        <v>1</v>
      </c>
      <c r="R594" s="11"/>
      <c r="S594" s="11"/>
      <c r="T594" s="11">
        <v>1</v>
      </c>
    </row>
    <row r="595" spans="1:20" x14ac:dyDescent="0.3">
      <c r="A595">
        <v>594</v>
      </c>
      <c r="B595">
        <v>1</v>
      </c>
      <c r="C595" s="1" t="s">
        <v>1882</v>
      </c>
      <c r="D595" s="1" t="s">
        <v>1883</v>
      </c>
      <c r="E595" s="1" t="s">
        <v>1884</v>
      </c>
      <c r="F595">
        <v>600</v>
      </c>
      <c r="G595">
        <v>1</v>
      </c>
      <c r="H595" s="2">
        <v>38762.919872685183</v>
      </c>
      <c r="I595" s="2">
        <v>38763.20648148148</v>
      </c>
      <c r="K595" s="8" t="s">
        <v>528</v>
      </c>
      <c r="L595" s="11"/>
      <c r="M595" s="11"/>
      <c r="N595" s="11"/>
      <c r="O595" s="11"/>
      <c r="P595" s="11">
        <v>1</v>
      </c>
      <c r="Q595" s="11">
        <v>1</v>
      </c>
      <c r="R595" s="11"/>
      <c r="S595" s="11"/>
      <c r="T595" s="11">
        <v>1</v>
      </c>
    </row>
    <row r="596" spans="1:20" x14ac:dyDescent="0.3">
      <c r="A596">
        <v>595</v>
      </c>
      <c r="B596">
        <v>1</v>
      </c>
      <c r="C596" s="1" t="s">
        <v>1885</v>
      </c>
      <c r="D596" s="1" t="s">
        <v>1886</v>
      </c>
      <c r="E596" s="1" t="s">
        <v>1887</v>
      </c>
      <c r="F596">
        <v>601</v>
      </c>
      <c r="G596">
        <v>1</v>
      </c>
      <c r="H596" s="2">
        <v>38762.919872685183</v>
      </c>
      <c r="I596" s="2">
        <v>38763.20648148148</v>
      </c>
      <c r="K596" s="16">
        <v>38762.919861111113</v>
      </c>
      <c r="L596" s="11"/>
      <c r="M596" s="11"/>
      <c r="N596" s="11"/>
      <c r="O596" s="11"/>
      <c r="P596" s="11">
        <v>1</v>
      </c>
      <c r="Q596" s="11">
        <v>1</v>
      </c>
      <c r="R596" s="11"/>
      <c r="S596" s="11"/>
      <c r="T596" s="11">
        <v>1</v>
      </c>
    </row>
    <row r="597" spans="1:20" x14ac:dyDescent="0.3">
      <c r="A597">
        <v>596</v>
      </c>
      <c r="B597">
        <v>1</v>
      </c>
      <c r="C597" s="1" t="s">
        <v>1888</v>
      </c>
      <c r="D597" s="1" t="s">
        <v>1889</v>
      </c>
      <c r="E597" s="1" t="s">
        <v>1890</v>
      </c>
      <c r="F597">
        <v>602</v>
      </c>
      <c r="G597">
        <v>1</v>
      </c>
      <c r="H597" s="2">
        <v>38762.919872685183</v>
      </c>
      <c r="I597" s="2">
        <v>38763.20648148148</v>
      </c>
      <c r="K597" s="14">
        <v>38763.20648148148</v>
      </c>
      <c r="L597" s="11"/>
      <c r="M597" s="11"/>
      <c r="N597" s="11"/>
      <c r="O597" s="11"/>
      <c r="P597" s="11">
        <v>1</v>
      </c>
      <c r="Q597" s="11">
        <v>1</v>
      </c>
      <c r="R597" s="11"/>
      <c r="S597" s="11"/>
      <c r="T597" s="11">
        <v>1</v>
      </c>
    </row>
    <row r="598" spans="1:20" x14ac:dyDescent="0.3">
      <c r="A598">
        <v>597</v>
      </c>
      <c r="B598">
        <v>1</v>
      </c>
      <c r="C598" s="1" t="s">
        <v>1891</v>
      </c>
      <c r="D598" s="1" t="s">
        <v>1892</v>
      </c>
      <c r="E598" s="1" t="s">
        <v>1893</v>
      </c>
      <c r="F598">
        <v>603</v>
      </c>
      <c r="G598">
        <v>1</v>
      </c>
      <c r="H598" s="2">
        <v>38762.919872685183</v>
      </c>
      <c r="I598" s="2">
        <v>38763.20648148148</v>
      </c>
      <c r="K598" s="5">
        <v>100</v>
      </c>
      <c r="L598" s="11"/>
      <c r="M598" s="11">
        <v>1</v>
      </c>
      <c r="N598" s="11">
        <v>1</v>
      </c>
      <c r="O598" s="11"/>
      <c r="P598" s="11"/>
      <c r="Q598" s="11"/>
      <c r="R598" s="11"/>
      <c r="S598" s="11"/>
      <c r="T598" s="11">
        <v>1</v>
      </c>
    </row>
    <row r="599" spans="1:20" x14ac:dyDescent="0.3">
      <c r="A599">
        <v>598</v>
      </c>
      <c r="B599">
        <v>1</v>
      </c>
      <c r="C599" s="1" t="s">
        <v>996</v>
      </c>
      <c r="D599" s="1" t="s">
        <v>1894</v>
      </c>
      <c r="E599" s="1" t="s">
        <v>1895</v>
      </c>
      <c r="F599">
        <v>604</v>
      </c>
      <c r="G599">
        <v>1</v>
      </c>
      <c r="H599" s="2">
        <v>38762.919872685183</v>
      </c>
      <c r="I599" s="2">
        <v>38763.20648148148</v>
      </c>
      <c r="K599" s="6" t="s">
        <v>529</v>
      </c>
      <c r="L599" s="11"/>
      <c r="M599" s="11">
        <v>1</v>
      </c>
      <c r="N599" s="11">
        <v>1</v>
      </c>
      <c r="O599" s="11"/>
      <c r="P599" s="11"/>
      <c r="Q599" s="11"/>
      <c r="R599" s="11"/>
      <c r="S599" s="11"/>
      <c r="T599" s="11">
        <v>1</v>
      </c>
    </row>
    <row r="600" spans="1:20" ht="15" thickBot="1" x14ac:dyDescent="0.35">
      <c r="A600">
        <v>599</v>
      </c>
      <c r="B600">
        <v>2</v>
      </c>
      <c r="C600" s="1" t="s">
        <v>792</v>
      </c>
      <c r="D600" s="1" t="s">
        <v>1896</v>
      </c>
      <c r="E600" s="1" t="s">
        <v>1897</v>
      </c>
      <c r="F600">
        <v>605</v>
      </c>
      <c r="G600">
        <v>1</v>
      </c>
      <c r="H600" s="2">
        <v>38762.919872685183</v>
      </c>
      <c r="I600" s="2">
        <v>38763.20648148148</v>
      </c>
      <c r="K600" s="7" t="s">
        <v>530</v>
      </c>
      <c r="L600" s="11"/>
      <c r="M600" s="11">
        <v>1</v>
      </c>
      <c r="N600" s="11">
        <v>1</v>
      </c>
      <c r="O600" s="11"/>
      <c r="P600" s="11"/>
      <c r="Q600" s="11"/>
      <c r="R600" s="11"/>
      <c r="S600" s="11"/>
      <c r="T600" s="11">
        <v>1</v>
      </c>
    </row>
    <row r="601" spans="1:20" x14ac:dyDescent="0.3">
      <c r="A601" s="3" t="s">
        <v>253</v>
      </c>
      <c r="B601" s="3">
        <f>SUBTOTAL(102,sakila.customer[store_id])</f>
        <v>599</v>
      </c>
      <c r="C601" s="3"/>
      <c r="D601" s="3"/>
      <c r="E601" s="10"/>
      <c r="F601" s="3">
        <f>SUBTOTAL(103,sakila.customer[address_id])</f>
        <v>599</v>
      </c>
      <c r="G601" s="3">
        <f>SUBTOTAL(102,sakila.customer[active])</f>
        <v>599</v>
      </c>
      <c r="H601" s="12">
        <f>SUBTOTAL(105,sakila.customer[create_date])</f>
        <v>38762.919861111113</v>
      </c>
      <c r="I601" s="12">
        <f>SUBTOTAL(104,sakila.customer[last_update])</f>
        <v>38763.20648148148</v>
      </c>
      <c r="K601" s="8" t="s">
        <v>531</v>
      </c>
      <c r="L601" s="11"/>
      <c r="M601" s="11">
        <v>1</v>
      </c>
      <c r="N601" s="11">
        <v>1</v>
      </c>
      <c r="O601" s="11"/>
      <c r="P601" s="11"/>
      <c r="Q601" s="11"/>
      <c r="R601" s="11"/>
      <c r="S601" s="11"/>
      <c r="T601" s="11">
        <v>1</v>
      </c>
    </row>
    <row r="602" spans="1:20" x14ac:dyDescent="0.3">
      <c r="K602" s="16">
        <v>38762.919861111113</v>
      </c>
      <c r="L602" s="11"/>
      <c r="M602" s="11">
        <v>1</v>
      </c>
      <c r="N602" s="11">
        <v>1</v>
      </c>
      <c r="O602" s="11"/>
      <c r="P602" s="11"/>
      <c r="Q602" s="11"/>
      <c r="R602" s="11"/>
      <c r="S602" s="11"/>
      <c r="T602" s="11">
        <v>1</v>
      </c>
    </row>
    <row r="603" spans="1:20" x14ac:dyDescent="0.3">
      <c r="K603" s="14">
        <v>38763.20648148148</v>
      </c>
      <c r="L603" s="11"/>
      <c r="M603" s="11">
        <v>1</v>
      </c>
      <c r="N603" s="11">
        <v>1</v>
      </c>
      <c r="O603" s="11"/>
      <c r="P603" s="11"/>
      <c r="Q603" s="11"/>
      <c r="R603" s="11"/>
      <c r="S603" s="11"/>
      <c r="T603" s="11">
        <v>1</v>
      </c>
    </row>
    <row r="604" spans="1:20" x14ac:dyDescent="0.3">
      <c r="K604" s="5">
        <v>101</v>
      </c>
      <c r="L604" s="11"/>
      <c r="M604" s="11">
        <v>1</v>
      </c>
      <c r="N604" s="11">
        <v>1</v>
      </c>
      <c r="O604" s="11"/>
      <c r="P604" s="11"/>
      <c r="Q604" s="11"/>
      <c r="R604" s="11"/>
      <c r="S604" s="11"/>
      <c r="T604" s="11">
        <v>1</v>
      </c>
    </row>
    <row r="605" spans="1:20" x14ac:dyDescent="0.3">
      <c r="K605" s="6" t="s">
        <v>532</v>
      </c>
      <c r="L605" s="11"/>
      <c r="M605" s="11">
        <v>1</v>
      </c>
      <c r="N605" s="11">
        <v>1</v>
      </c>
      <c r="O605" s="11"/>
      <c r="P605" s="11"/>
      <c r="Q605" s="11"/>
      <c r="R605" s="11"/>
      <c r="S605" s="11"/>
      <c r="T605" s="11">
        <v>1</v>
      </c>
    </row>
    <row r="606" spans="1:20" x14ac:dyDescent="0.3">
      <c r="K606" s="7" t="s">
        <v>533</v>
      </c>
      <c r="L606" s="11"/>
      <c r="M606" s="11">
        <v>1</v>
      </c>
      <c r="N606" s="11">
        <v>1</v>
      </c>
      <c r="O606" s="11"/>
      <c r="P606" s="11"/>
      <c r="Q606" s="11"/>
      <c r="R606" s="11"/>
      <c r="S606" s="11"/>
      <c r="T606" s="11">
        <v>1</v>
      </c>
    </row>
    <row r="607" spans="1:20" x14ac:dyDescent="0.3">
      <c r="K607" s="8" t="s">
        <v>534</v>
      </c>
      <c r="L607" s="11"/>
      <c r="M607" s="11">
        <v>1</v>
      </c>
      <c r="N607" s="11">
        <v>1</v>
      </c>
      <c r="O607" s="11"/>
      <c r="P607" s="11"/>
      <c r="Q607" s="11"/>
      <c r="R607" s="11"/>
      <c r="S607" s="11"/>
      <c r="T607" s="11">
        <v>1</v>
      </c>
    </row>
    <row r="608" spans="1:20" x14ac:dyDescent="0.3">
      <c r="K608" s="16">
        <v>38762.919861111113</v>
      </c>
      <c r="L608" s="11"/>
      <c r="M608" s="11">
        <v>1</v>
      </c>
      <c r="N608" s="11">
        <v>1</v>
      </c>
      <c r="O608" s="11"/>
      <c r="P608" s="11"/>
      <c r="Q608" s="11"/>
      <c r="R608" s="11"/>
      <c r="S608" s="11"/>
      <c r="T608" s="11">
        <v>1</v>
      </c>
    </row>
    <row r="609" spans="11:20" x14ac:dyDescent="0.3">
      <c r="K609" s="14">
        <v>38763.20648148148</v>
      </c>
      <c r="L609" s="11"/>
      <c r="M609" s="11">
        <v>1</v>
      </c>
      <c r="N609" s="11">
        <v>1</v>
      </c>
      <c r="O609" s="11"/>
      <c r="P609" s="11"/>
      <c r="Q609" s="11"/>
      <c r="R609" s="11"/>
      <c r="S609" s="11"/>
      <c r="T609" s="11">
        <v>1</v>
      </c>
    </row>
    <row r="610" spans="11:20" x14ac:dyDescent="0.3">
      <c r="K610" s="5">
        <v>102</v>
      </c>
      <c r="L610" s="11"/>
      <c r="M610" s="11">
        <v>1</v>
      </c>
      <c r="N610" s="11">
        <v>1</v>
      </c>
      <c r="O610" s="11"/>
      <c r="P610" s="11"/>
      <c r="Q610" s="11"/>
      <c r="R610" s="11"/>
      <c r="S610" s="11"/>
      <c r="T610" s="11">
        <v>1</v>
      </c>
    </row>
    <row r="611" spans="11:20" x14ac:dyDescent="0.3">
      <c r="K611" s="6" t="s">
        <v>535</v>
      </c>
      <c r="L611" s="11"/>
      <c r="M611" s="11">
        <v>1</v>
      </c>
      <c r="N611" s="11">
        <v>1</v>
      </c>
      <c r="O611" s="11"/>
      <c r="P611" s="11"/>
      <c r="Q611" s="11"/>
      <c r="R611" s="11"/>
      <c r="S611" s="11"/>
      <c r="T611" s="11">
        <v>1</v>
      </c>
    </row>
    <row r="612" spans="11:20" x14ac:dyDescent="0.3">
      <c r="K612" s="7" t="s">
        <v>536</v>
      </c>
      <c r="L612" s="11"/>
      <c r="M612" s="11">
        <v>1</v>
      </c>
      <c r="N612" s="11">
        <v>1</v>
      </c>
      <c r="O612" s="11"/>
      <c r="P612" s="11"/>
      <c r="Q612" s="11"/>
      <c r="R612" s="11"/>
      <c r="S612" s="11"/>
      <c r="T612" s="11">
        <v>1</v>
      </c>
    </row>
    <row r="613" spans="11:20" x14ac:dyDescent="0.3">
      <c r="K613" s="8" t="s">
        <v>537</v>
      </c>
      <c r="L613" s="11"/>
      <c r="M613" s="11">
        <v>1</v>
      </c>
      <c r="N613" s="11">
        <v>1</v>
      </c>
      <c r="O613" s="11"/>
      <c r="P613" s="11"/>
      <c r="Q613" s="11"/>
      <c r="R613" s="11"/>
      <c r="S613" s="11"/>
      <c r="T613" s="11">
        <v>1</v>
      </c>
    </row>
    <row r="614" spans="11:20" x14ac:dyDescent="0.3">
      <c r="K614" s="16">
        <v>38762.919861111113</v>
      </c>
      <c r="L614" s="11"/>
      <c r="M614" s="11">
        <v>1</v>
      </c>
      <c r="N614" s="11">
        <v>1</v>
      </c>
      <c r="O614" s="11"/>
      <c r="P614" s="11"/>
      <c r="Q614" s="11"/>
      <c r="R614" s="11"/>
      <c r="S614" s="11"/>
      <c r="T614" s="11">
        <v>1</v>
      </c>
    </row>
    <row r="615" spans="11:20" x14ac:dyDescent="0.3">
      <c r="K615" s="14">
        <v>38763.20648148148</v>
      </c>
      <c r="L615" s="11"/>
      <c r="M615" s="11">
        <v>1</v>
      </c>
      <c r="N615" s="11">
        <v>1</v>
      </c>
      <c r="O615" s="11"/>
      <c r="P615" s="11"/>
      <c r="Q615" s="11"/>
      <c r="R615" s="11"/>
      <c r="S615" s="11"/>
      <c r="T615" s="11">
        <v>1</v>
      </c>
    </row>
    <row r="616" spans="11:20" x14ac:dyDescent="0.3">
      <c r="K616" s="5">
        <v>103</v>
      </c>
      <c r="L616" s="11"/>
      <c r="M616" s="11">
        <v>1</v>
      </c>
      <c r="N616" s="11">
        <v>1</v>
      </c>
      <c r="O616" s="11"/>
      <c r="P616" s="11"/>
      <c r="Q616" s="11"/>
      <c r="R616" s="11"/>
      <c r="S616" s="11"/>
      <c r="T616" s="11">
        <v>1</v>
      </c>
    </row>
    <row r="617" spans="11:20" x14ac:dyDescent="0.3">
      <c r="K617" s="6" t="s">
        <v>538</v>
      </c>
      <c r="L617" s="11"/>
      <c r="M617" s="11">
        <v>1</v>
      </c>
      <c r="N617" s="11">
        <v>1</v>
      </c>
      <c r="O617" s="11"/>
      <c r="P617" s="11"/>
      <c r="Q617" s="11"/>
      <c r="R617" s="11"/>
      <c r="S617" s="11"/>
      <c r="T617" s="11">
        <v>1</v>
      </c>
    </row>
    <row r="618" spans="11:20" x14ac:dyDescent="0.3">
      <c r="K618" s="7" t="s">
        <v>539</v>
      </c>
      <c r="L618" s="11"/>
      <c r="M618" s="11">
        <v>1</v>
      </c>
      <c r="N618" s="11">
        <v>1</v>
      </c>
      <c r="O618" s="11"/>
      <c r="P618" s="11"/>
      <c r="Q618" s="11"/>
      <c r="R618" s="11"/>
      <c r="S618" s="11"/>
      <c r="T618" s="11">
        <v>1</v>
      </c>
    </row>
    <row r="619" spans="11:20" x14ac:dyDescent="0.3">
      <c r="K619" s="8" t="s">
        <v>540</v>
      </c>
      <c r="L619" s="11"/>
      <c r="M619" s="11">
        <v>1</v>
      </c>
      <c r="N619" s="11">
        <v>1</v>
      </c>
      <c r="O619" s="11"/>
      <c r="P619" s="11"/>
      <c r="Q619" s="11"/>
      <c r="R619" s="11"/>
      <c r="S619" s="11"/>
      <c r="T619" s="11">
        <v>1</v>
      </c>
    </row>
    <row r="620" spans="11:20" x14ac:dyDescent="0.3">
      <c r="K620" s="16">
        <v>38762.919861111113</v>
      </c>
      <c r="L620" s="11"/>
      <c r="M620" s="11">
        <v>1</v>
      </c>
      <c r="N620" s="11">
        <v>1</v>
      </c>
      <c r="O620" s="11"/>
      <c r="P620" s="11"/>
      <c r="Q620" s="11"/>
      <c r="R620" s="11"/>
      <c r="S620" s="11"/>
      <c r="T620" s="11">
        <v>1</v>
      </c>
    </row>
    <row r="621" spans="11:20" x14ac:dyDescent="0.3">
      <c r="K621" s="14">
        <v>38763.20648148148</v>
      </c>
      <c r="L621" s="11"/>
      <c r="M621" s="11">
        <v>1</v>
      </c>
      <c r="N621" s="11">
        <v>1</v>
      </c>
      <c r="O621" s="11"/>
      <c r="P621" s="11"/>
      <c r="Q621" s="11"/>
      <c r="R621" s="11"/>
      <c r="S621" s="11"/>
      <c r="T621" s="11">
        <v>1</v>
      </c>
    </row>
    <row r="622" spans="11:20" x14ac:dyDescent="0.3">
      <c r="K622" s="5">
        <v>104</v>
      </c>
      <c r="L622" s="11"/>
      <c r="M622" s="11">
        <v>1</v>
      </c>
      <c r="N622" s="11">
        <v>1</v>
      </c>
      <c r="O622" s="11"/>
      <c r="P622" s="11"/>
      <c r="Q622" s="11"/>
      <c r="R622" s="11"/>
      <c r="S622" s="11"/>
      <c r="T622" s="11">
        <v>1</v>
      </c>
    </row>
    <row r="623" spans="11:20" x14ac:dyDescent="0.3">
      <c r="K623" s="6" t="s">
        <v>195</v>
      </c>
      <c r="L623" s="11"/>
      <c r="M623" s="11">
        <v>1</v>
      </c>
      <c r="N623" s="11">
        <v>1</v>
      </c>
      <c r="O623" s="11"/>
      <c r="P623" s="11"/>
      <c r="Q623" s="11"/>
      <c r="R623" s="11"/>
      <c r="S623" s="11"/>
      <c r="T623" s="11">
        <v>1</v>
      </c>
    </row>
    <row r="624" spans="11:20" x14ac:dyDescent="0.3">
      <c r="K624" s="7" t="s">
        <v>541</v>
      </c>
      <c r="L624" s="11"/>
      <c r="M624" s="11">
        <v>1</v>
      </c>
      <c r="N624" s="11">
        <v>1</v>
      </c>
      <c r="O624" s="11"/>
      <c r="P624" s="11"/>
      <c r="Q624" s="11"/>
      <c r="R624" s="11"/>
      <c r="S624" s="11"/>
      <c r="T624" s="11">
        <v>1</v>
      </c>
    </row>
    <row r="625" spans="11:20" x14ac:dyDescent="0.3">
      <c r="K625" s="8" t="s">
        <v>542</v>
      </c>
      <c r="L625" s="11"/>
      <c r="M625" s="11">
        <v>1</v>
      </c>
      <c r="N625" s="11">
        <v>1</v>
      </c>
      <c r="O625" s="11"/>
      <c r="P625" s="11"/>
      <c r="Q625" s="11"/>
      <c r="R625" s="11"/>
      <c r="S625" s="11"/>
      <c r="T625" s="11">
        <v>1</v>
      </c>
    </row>
    <row r="626" spans="11:20" x14ac:dyDescent="0.3">
      <c r="K626" s="16">
        <v>38762.919861111113</v>
      </c>
      <c r="L626" s="11"/>
      <c r="M626" s="11">
        <v>1</v>
      </c>
      <c r="N626" s="11">
        <v>1</v>
      </c>
      <c r="O626" s="11"/>
      <c r="P626" s="11"/>
      <c r="Q626" s="11"/>
      <c r="R626" s="11"/>
      <c r="S626" s="11"/>
      <c r="T626" s="11">
        <v>1</v>
      </c>
    </row>
    <row r="627" spans="11:20" x14ac:dyDescent="0.3">
      <c r="K627" s="14">
        <v>38763.20648148148</v>
      </c>
      <c r="L627" s="11"/>
      <c r="M627" s="11">
        <v>1</v>
      </c>
      <c r="N627" s="11">
        <v>1</v>
      </c>
      <c r="O627" s="11"/>
      <c r="P627" s="11"/>
      <c r="Q627" s="11"/>
      <c r="R627" s="11"/>
      <c r="S627" s="11"/>
      <c r="T627" s="11">
        <v>1</v>
      </c>
    </row>
    <row r="628" spans="11:20" x14ac:dyDescent="0.3">
      <c r="K628" s="5">
        <v>105</v>
      </c>
      <c r="L628" s="11"/>
      <c r="M628" s="11">
        <v>1</v>
      </c>
      <c r="N628" s="11">
        <v>1</v>
      </c>
      <c r="O628" s="11"/>
      <c r="P628" s="11"/>
      <c r="Q628" s="11"/>
      <c r="R628" s="11"/>
      <c r="S628" s="11"/>
      <c r="T628" s="11">
        <v>1</v>
      </c>
    </row>
    <row r="629" spans="11:20" x14ac:dyDescent="0.3">
      <c r="K629" s="6" t="s">
        <v>543</v>
      </c>
      <c r="L629" s="11"/>
      <c r="M629" s="11">
        <v>1</v>
      </c>
      <c r="N629" s="11">
        <v>1</v>
      </c>
      <c r="O629" s="11"/>
      <c r="P629" s="11"/>
      <c r="Q629" s="11"/>
      <c r="R629" s="11"/>
      <c r="S629" s="11"/>
      <c r="T629" s="11">
        <v>1</v>
      </c>
    </row>
    <row r="630" spans="11:20" x14ac:dyDescent="0.3">
      <c r="K630" s="7" t="s">
        <v>544</v>
      </c>
      <c r="L630" s="11"/>
      <c r="M630" s="11">
        <v>1</v>
      </c>
      <c r="N630" s="11">
        <v>1</v>
      </c>
      <c r="O630" s="11"/>
      <c r="P630" s="11"/>
      <c r="Q630" s="11"/>
      <c r="R630" s="11"/>
      <c r="S630" s="11"/>
      <c r="T630" s="11">
        <v>1</v>
      </c>
    </row>
    <row r="631" spans="11:20" x14ac:dyDescent="0.3">
      <c r="K631" s="8" t="s">
        <v>545</v>
      </c>
      <c r="L631" s="11"/>
      <c r="M631" s="11">
        <v>1</v>
      </c>
      <c r="N631" s="11">
        <v>1</v>
      </c>
      <c r="O631" s="11"/>
      <c r="P631" s="11"/>
      <c r="Q631" s="11"/>
      <c r="R631" s="11"/>
      <c r="S631" s="11"/>
      <c r="T631" s="11">
        <v>1</v>
      </c>
    </row>
    <row r="632" spans="11:20" x14ac:dyDescent="0.3">
      <c r="K632" s="16">
        <v>38762.919861111113</v>
      </c>
      <c r="L632" s="11"/>
      <c r="M632" s="11">
        <v>1</v>
      </c>
      <c r="N632" s="11">
        <v>1</v>
      </c>
      <c r="O632" s="11"/>
      <c r="P632" s="11"/>
      <c r="Q632" s="11"/>
      <c r="R632" s="11"/>
      <c r="S632" s="11"/>
      <c r="T632" s="11">
        <v>1</v>
      </c>
    </row>
    <row r="633" spans="11:20" x14ac:dyDescent="0.3">
      <c r="K633" s="14">
        <v>38763.20648148148</v>
      </c>
      <c r="L633" s="11"/>
      <c r="M633" s="11">
        <v>1</v>
      </c>
      <c r="N633" s="11">
        <v>1</v>
      </c>
      <c r="O633" s="11"/>
      <c r="P633" s="11"/>
      <c r="Q633" s="11"/>
      <c r="R633" s="11"/>
      <c r="S633" s="11"/>
      <c r="T633" s="11">
        <v>1</v>
      </c>
    </row>
    <row r="634" spans="11:20" x14ac:dyDescent="0.3">
      <c r="K634" s="5">
        <v>106</v>
      </c>
      <c r="L634" s="11"/>
      <c r="M634" s="11">
        <v>1</v>
      </c>
      <c r="N634" s="11">
        <v>1</v>
      </c>
      <c r="O634" s="11"/>
      <c r="P634" s="11"/>
      <c r="Q634" s="11"/>
      <c r="R634" s="11"/>
      <c r="S634" s="11"/>
      <c r="T634" s="11">
        <v>1</v>
      </c>
    </row>
    <row r="635" spans="11:20" x14ac:dyDescent="0.3">
      <c r="K635" s="6" t="s">
        <v>546</v>
      </c>
      <c r="L635" s="11"/>
      <c r="M635" s="11">
        <v>1</v>
      </c>
      <c r="N635" s="11">
        <v>1</v>
      </c>
      <c r="O635" s="11"/>
      <c r="P635" s="11"/>
      <c r="Q635" s="11"/>
      <c r="R635" s="11"/>
      <c r="S635" s="11"/>
      <c r="T635" s="11">
        <v>1</v>
      </c>
    </row>
    <row r="636" spans="11:20" x14ac:dyDescent="0.3">
      <c r="K636" s="7" t="s">
        <v>547</v>
      </c>
      <c r="L636" s="11"/>
      <c r="M636" s="11">
        <v>1</v>
      </c>
      <c r="N636" s="11">
        <v>1</v>
      </c>
      <c r="O636" s="11"/>
      <c r="P636" s="11"/>
      <c r="Q636" s="11"/>
      <c r="R636" s="11"/>
      <c r="S636" s="11"/>
      <c r="T636" s="11">
        <v>1</v>
      </c>
    </row>
    <row r="637" spans="11:20" x14ac:dyDescent="0.3">
      <c r="K637" s="8" t="s">
        <v>548</v>
      </c>
      <c r="L637" s="11"/>
      <c r="M637" s="11">
        <v>1</v>
      </c>
      <c r="N637" s="11">
        <v>1</v>
      </c>
      <c r="O637" s="11"/>
      <c r="P637" s="11"/>
      <c r="Q637" s="11"/>
      <c r="R637" s="11"/>
      <c r="S637" s="11"/>
      <c r="T637" s="11">
        <v>1</v>
      </c>
    </row>
    <row r="638" spans="11:20" x14ac:dyDescent="0.3">
      <c r="K638" s="16">
        <v>38762.919861111113</v>
      </c>
      <c r="L638" s="11"/>
      <c r="M638" s="11">
        <v>1</v>
      </c>
      <c r="N638" s="11">
        <v>1</v>
      </c>
      <c r="O638" s="11"/>
      <c r="P638" s="11"/>
      <c r="Q638" s="11"/>
      <c r="R638" s="11"/>
      <c r="S638" s="11"/>
      <c r="T638" s="11">
        <v>1</v>
      </c>
    </row>
    <row r="639" spans="11:20" x14ac:dyDescent="0.3">
      <c r="K639" s="14">
        <v>38763.20648148148</v>
      </c>
      <c r="L639" s="11"/>
      <c r="M639" s="11">
        <v>1</v>
      </c>
      <c r="N639" s="11">
        <v>1</v>
      </c>
      <c r="O639" s="11"/>
      <c r="P639" s="11"/>
      <c r="Q639" s="11"/>
      <c r="R639" s="11"/>
      <c r="S639" s="11"/>
      <c r="T639" s="11">
        <v>1</v>
      </c>
    </row>
    <row r="640" spans="11:20" x14ac:dyDescent="0.3">
      <c r="K640" s="5">
        <v>107</v>
      </c>
      <c r="L640" s="11"/>
      <c r="M640" s="11">
        <v>1</v>
      </c>
      <c r="N640" s="11">
        <v>1</v>
      </c>
      <c r="O640" s="11"/>
      <c r="P640" s="11"/>
      <c r="Q640" s="11"/>
      <c r="R640" s="11"/>
      <c r="S640" s="11"/>
      <c r="T640" s="11">
        <v>1</v>
      </c>
    </row>
    <row r="641" spans="11:20" x14ac:dyDescent="0.3">
      <c r="K641" s="6" t="s">
        <v>549</v>
      </c>
      <c r="L641" s="11"/>
      <c r="M641" s="11">
        <v>1</v>
      </c>
      <c r="N641" s="11">
        <v>1</v>
      </c>
      <c r="O641" s="11"/>
      <c r="P641" s="11"/>
      <c r="Q641" s="11"/>
      <c r="R641" s="11"/>
      <c r="S641" s="11"/>
      <c r="T641" s="11">
        <v>1</v>
      </c>
    </row>
    <row r="642" spans="11:20" x14ac:dyDescent="0.3">
      <c r="K642" s="7" t="s">
        <v>550</v>
      </c>
      <c r="L642" s="11"/>
      <c r="M642" s="11">
        <v>1</v>
      </c>
      <c r="N642" s="11">
        <v>1</v>
      </c>
      <c r="O642" s="11"/>
      <c r="P642" s="11"/>
      <c r="Q642" s="11"/>
      <c r="R642" s="11"/>
      <c r="S642" s="11"/>
      <c r="T642" s="11">
        <v>1</v>
      </c>
    </row>
    <row r="643" spans="11:20" x14ac:dyDescent="0.3">
      <c r="K643" s="8" t="s">
        <v>551</v>
      </c>
      <c r="L643" s="11"/>
      <c r="M643" s="11">
        <v>1</v>
      </c>
      <c r="N643" s="11">
        <v>1</v>
      </c>
      <c r="O643" s="11"/>
      <c r="P643" s="11"/>
      <c r="Q643" s="11"/>
      <c r="R643" s="11"/>
      <c r="S643" s="11"/>
      <c r="T643" s="11">
        <v>1</v>
      </c>
    </row>
    <row r="644" spans="11:20" x14ac:dyDescent="0.3">
      <c r="K644" s="16">
        <v>38762.919861111113</v>
      </c>
      <c r="L644" s="11"/>
      <c r="M644" s="11">
        <v>1</v>
      </c>
      <c r="N644" s="11">
        <v>1</v>
      </c>
      <c r="O644" s="11"/>
      <c r="P644" s="11"/>
      <c r="Q644" s="11"/>
      <c r="R644" s="11"/>
      <c r="S644" s="11"/>
      <c r="T644" s="11">
        <v>1</v>
      </c>
    </row>
    <row r="645" spans="11:20" x14ac:dyDescent="0.3">
      <c r="K645" s="14">
        <v>38763.20648148148</v>
      </c>
      <c r="L645" s="11"/>
      <c r="M645" s="11">
        <v>1</v>
      </c>
      <c r="N645" s="11">
        <v>1</v>
      </c>
      <c r="O645" s="11"/>
      <c r="P645" s="11"/>
      <c r="Q645" s="11"/>
      <c r="R645" s="11"/>
      <c r="S645" s="11"/>
      <c r="T645" s="11">
        <v>1</v>
      </c>
    </row>
    <row r="646" spans="11:20" x14ac:dyDescent="0.3">
      <c r="K646" s="5">
        <v>108</v>
      </c>
      <c r="L646" s="11"/>
      <c r="M646" s="11">
        <v>1</v>
      </c>
      <c r="N646" s="11">
        <v>1</v>
      </c>
      <c r="O646" s="11"/>
      <c r="P646" s="11"/>
      <c r="Q646" s="11"/>
      <c r="R646" s="11"/>
      <c r="S646" s="11"/>
      <c r="T646" s="11">
        <v>1</v>
      </c>
    </row>
    <row r="647" spans="11:20" x14ac:dyDescent="0.3">
      <c r="K647" s="6" t="s">
        <v>39</v>
      </c>
      <c r="L647" s="11"/>
      <c r="M647" s="11">
        <v>1</v>
      </c>
      <c r="N647" s="11">
        <v>1</v>
      </c>
      <c r="O647" s="11"/>
      <c r="P647" s="11"/>
      <c r="Q647" s="11"/>
      <c r="R647" s="11"/>
      <c r="S647" s="11"/>
      <c r="T647" s="11">
        <v>1</v>
      </c>
    </row>
    <row r="648" spans="11:20" x14ac:dyDescent="0.3">
      <c r="K648" s="7" t="s">
        <v>552</v>
      </c>
      <c r="L648" s="11"/>
      <c r="M648" s="11">
        <v>1</v>
      </c>
      <c r="N648" s="11">
        <v>1</v>
      </c>
      <c r="O648" s="11"/>
      <c r="P648" s="11"/>
      <c r="Q648" s="11"/>
      <c r="R648" s="11"/>
      <c r="S648" s="11"/>
      <c r="T648" s="11">
        <v>1</v>
      </c>
    </row>
    <row r="649" spans="11:20" x14ac:dyDescent="0.3">
      <c r="K649" s="8" t="s">
        <v>553</v>
      </c>
      <c r="L649" s="11"/>
      <c r="M649" s="11">
        <v>1</v>
      </c>
      <c r="N649" s="11">
        <v>1</v>
      </c>
      <c r="O649" s="11"/>
      <c r="P649" s="11"/>
      <c r="Q649" s="11"/>
      <c r="R649" s="11"/>
      <c r="S649" s="11"/>
      <c r="T649" s="11">
        <v>1</v>
      </c>
    </row>
    <row r="650" spans="11:20" x14ac:dyDescent="0.3">
      <c r="K650" s="16">
        <v>38762.919861111113</v>
      </c>
      <c r="L650" s="11"/>
      <c r="M650" s="11">
        <v>1</v>
      </c>
      <c r="N650" s="11">
        <v>1</v>
      </c>
      <c r="O650" s="11"/>
      <c r="P650" s="11"/>
      <c r="Q650" s="11"/>
      <c r="R650" s="11"/>
      <c r="S650" s="11"/>
      <c r="T650" s="11">
        <v>1</v>
      </c>
    </row>
    <row r="651" spans="11:20" x14ac:dyDescent="0.3">
      <c r="K651" s="14">
        <v>38763.20648148148</v>
      </c>
      <c r="L651" s="11"/>
      <c r="M651" s="11">
        <v>1</v>
      </c>
      <c r="N651" s="11">
        <v>1</v>
      </c>
      <c r="O651" s="11"/>
      <c r="P651" s="11"/>
      <c r="Q651" s="11"/>
      <c r="R651" s="11"/>
      <c r="S651" s="11"/>
      <c r="T651" s="11">
        <v>1</v>
      </c>
    </row>
    <row r="652" spans="11:20" x14ac:dyDescent="0.3">
      <c r="K652" s="5">
        <v>109</v>
      </c>
      <c r="L652" s="11"/>
      <c r="M652" s="11"/>
      <c r="N652" s="11"/>
      <c r="O652" s="11"/>
      <c r="P652" s="11">
        <v>1</v>
      </c>
      <c r="Q652" s="11">
        <v>1</v>
      </c>
      <c r="R652" s="11"/>
      <c r="S652" s="11"/>
      <c r="T652" s="11">
        <v>1</v>
      </c>
    </row>
    <row r="653" spans="11:20" x14ac:dyDescent="0.3">
      <c r="K653" s="6" t="s">
        <v>554</v>
      </c>
      <c r="L653" s="11"/>
      <c r="M653" s="11"/>
      <c r="N653" s="11"/>
      <c r="O653" s="11"/>
      <c r="P653" s="11">
        <v>1</v>
      </c>
      <c r="Q653" s="11">
        <v>1</v>
      </c>
      <c r="R653" s="11"/>
      <c r="S653" s="11"/>
      <c r="T653" s="11">
        <v>1</v>
      </c>
    </row>
    <row r="654" spans="11:20" x14ac:dyDescent="0.3">
      <c r="K654" s="7" t="s">
        <v>220</v>
      </c>
      <c r="L654" s="11"/>
      <c r="M654" s="11"/>
      <c r="N654" s="11"/>
      <c r="O654" s="11"/>
      <c r="P654" s="11">
        <v>1</v>
      </c>
      <c r="Q654" s="11">
        <v>1</v>
      </c>
      <c r="R654" s="11"/>
      <c r="S654" s="11"/>
      <c r="T654" s="11">
        <v>1</v>
      </c>
    </row>
    <row r="655" spans="11:20" x14ac:dyDescent="0.3">
      <c r="K655" s="8" t="s">
        <v>555</v>
      </c>
      <c r="L655" s="11"/>
      <c r="M655" s="11"/>
      <c r="N655" s="11"/>
      <c r="O655" s="11"/>
      <c r="P655" s="11">
        <v>1</v>
      </c>
      <c r="Q655" s="11">
        <v>1</v>
      </c>
      <c r="R655" s="11"/>
      <c r="S655" s="11"/>
      <c r="T655" s="11">
        <v>1</v>
      </c>
    </row>
    <row r="656" spans="11:20" x14ac:dyDescent="0.3">
      <c r="K656" s="16">
        <v>38762.919861111113</v>
      </c>
      <c r="L656" s="11"/>
      <c r="M656" s="11"/>
      <c r="N656" s="11"/>
      <c r="O656" s="11"/>
      <c r="P656" s="11">
        <v>1</v>
      </c>
      <c r="Q656" s="11">
        <v>1</v>
      </c>
      <c r="R656" s="11"/>
      <c r="S656" s="11"/>
      <c r="T656" s="11">
        <v>1</v>
      </c>
    </row>
    <row r="657" spans="11:20" x14ac:dyDescent="0.3">
      <c r="K657" s="14">
        <v>38763.20648148148</v>
      </c>
      <c r="L657" s="11"/>
      <c r="M657" s="11"/>
      <c r="N657" s="11"/>
      <c r="O657" s="11"/>
      <c r="P657" s="11">
        <v>1</v>
      </c>
      <c r="Q657" s="11">
        <v>1</v>
      </c>
      <c r="R657" s="11"/>
      <c r="S657" s="11"/>
      <c r="T657" s="11">
        <v>1</v>
      </c>
    </row>
    <row r="658" spans="11:20" x14ac:dyDescent="0.3">
      <c r="K658" s="5">
        <v>110</v>
      </c>
      <c r="L658" s="11"/>
      <c r="M658" s="11"/>
      <c r="N658" s="11"/>
      <c r="O658" s="11"/>
      <c r="P658" s="11">
        <v>1</v>
      </c>
      <c r="Q658" s="11">
        <v>1</v>
      </c>
      <c r="R658" s="11"/>
      <c r="S658" s="11"/>
      <c r="T658" s="11">
        <v>1</v>
      </c>
    </row>
    <row r="659" spans="11:20" x14ac:dyDescent="0.3">
      <c r="K659" s="6" t="s">
        <v>556</v>
      </c>
      <c r="L659" s="11"/>
      <c r="M659" s="11"/>
      <c r="N659" s="11"/>
      <c r="O659" s="11"/>
      <c r="P659" s="11">
        <v>1</v>
      </c>
      <c r="Q659" s="11">
        <v>1</v>
      </c>
      <c r="R659" s="11"/>
      <c r="S659" s="11"/>
      <c r="T659" s="11">
        <v>1</v>
      </c>
    </row>
    <row r="660" spans="11:20" x14ac:dyDescent="0.3">
      <c r="K660" s="7" t="s">
        <v>557</v>
      </c>
      <c r="L660" s="11"/>
      <c r="M660" s="11"/>
      <c r="N660" s="11"/>
      <c r="O660" s="11"/>
      <c r="P660" s="11">
        <v>1</v>
      </c>
      <c r="Q660" s="11">
        <v>1</v>
      </c>
      <c r="R660" s="11"/>
      <c r="S660" s="11"/>
      <c r="T660" s="11">
        <v>1</v>
      </c>
    </row>
    <row r="661" spans="11:20" x14ac:dyDescent="0.3">
      <c r="K661" s="8" t="s">
        <v>558</v>
      </c>
      <c r="L661" s="11"/>
      <c r="M661" s="11"/>
      <c r="N661" s="11"/>
      <c r="O661" s="11"/>
      <c r="P661" s="11">
        <v>1</v>
      </c>
      <c r="Q661" s="11">
        <v>1</v>
      </c>
      <c r="R661" s="11"/>
      <c r="S661" s="11"/>
      <c r="T661" s="11">
        <v>1</v>
      </c>
    </row>
    <row r="662" spans="11:20" x14ac:dyDescent="0.3">
      <c r="K662" s="16">
        <v>38762.919861111113</v>
      </c>
      <c r="L662" s="11"/>
      <c r="M662" s="11"/>
      <c r="N662" s="11"/>
      <c r="O662" s="11"/>
      <c r="P662" s="11">
        <v>1</v>
      </c>
      <c r="Q662" s="11">
        <v>1</v>
      </c>
      <c r="R662" s="11"/>
      <c r="S662" s="11"/>
      <c r="T662" s="11">
        <v>1</v>
      </c>
    </row>
    <row r="663" spans="11:20" x14ac:dyDescent="0.3">
      <c r="K663" s="14">
        <v>38763.20648148148</v>
      </c>
      <c r="L663" s="11"/>
      <c r="M663" s="11"/>
      <c r="N663" s="11"/>
      <c r="O663" s="11"/>
      <c r="P663" s="11">
        <v>1</v>
      </c>
      <c r="Q663" s="11">
        <v>1</v>
      </c>
      <c r="R663" s="11"/>
      <c r="S663" s="11"/>
      <c r="T663" s="11">
        <v>1</v>
      </c>
    </row>
    <row r="664" spans="11:20" x14ac:dyDescent="0.3">
      <c r="K664" s="5">
        <v>111</v>
      </c>
      <c r="L664" s="11"/>
      <c r="M664" s="11">
        <v>1</v>
      </c>
      <c r="N664" s="11">
        <v>1</v>
      </c>
      <c r="O664" s="11"/>
      <c r="P664" s="11"/>
      <c r="Q664" s="11"/>
      <c r="R664" s="11"/>
      <c r="S664" s="11"/>
      <c r="T664" s="11">
        <v>1</v>
      </c>
    </row>
    <row r="665" spans="11:20" x14ac:dyDescent="0.3">
      <c r="K665" s="6" t="s">
        <v>93</v>
      </c>
      <c r="L665" s="11"/>
      <c r="M665" s="11">
        <v>1</v>
      </c>
      <c r="N665" s="11">
        <v>1</v>
      </c>
      <c r="O665" s="11"/>
      <c r="P665" s="11"/>
      <c r="Q665" s="11"/>
      <c r="R665" s="11"/>
      <c r="S665" s="11"/>
      <c r="T665" s="11">
        <v>1</v>
      </c>
    </row>
    <row r="666" spans="11:20" x14ac:dyDescent="0.3">
      <c r="K666" s="7" t="s">
        <v>559</v>
      </c>
      <c r="L666" s="11"/>
      <c r="M666" s="11">
        <v>1</v>
      </c>
      <c r="N666" s="11">
        <v>1</v>
      </c>
      <c r="O666" s="11"/>
      <c r="P666" s="11"/>
      <c r="Q666" s="11"/>
      <c r="R666" s="11"/>
      <c r="S666" s="11"/>
      <c r="T666" s="11">
        <v>1</v>
      </c>
    </row>
    <row r="667" spans="11:20" x14ac:dyDescent="0.3">
      <c r="K667" s="8" t="s">
        <v>560</v>
      </c>
      <c r="L667" s="11"/>
      <c r="M667" s="11">
        <v>1</v>
      </c>
      <c r="N667" s="11">
        <v>1</v>
      </c>
      <c r="O667" s="11"/>
      <c r="P667" s="11"/>
      <c r="Q667" s="11"/>
      <c r="R667" s="11"/>
      <c r="S667" s="11"/>
      <c r="T667" s="11">
        <v>1</v>
      </c>
    </row>
    <row r="668" spans="11:20" x14ac:dyDescent="0.3">
      <c r="K668" s="16">
        <v>38762.919861111113</v>
      </c>
      <c r="L668" s="11"/>
      <c r="M668" s="11">
        <v>1</v>
      </c>
      <c r="N668" s="11">
        <v>1</v>
      </c>
      <c r="O668" s="11"/>
      <c r="P668" s="11"/>
      <c r="Q668" s="11"/>
      <c r="R668" s="11"/>
      <c r="S668" s="11"/>
      <c r="T668" s="11">
        <v>1</v>
      </c>
    </row>
    <row r="669" spans="11:20" x14ac:dyDescent="0.3">
      <c r="K669" s="14">
        <v>38763.20648148148</v>
      </c>
      <c r="L669" s="11"/>
      <c r="M669" s="11">
        <v>1</v>
      </c>
      <c r="N669" s="11">
        <v>1</v>
      </c>
      <c r="O669" s="11"/>
      <c r="P669" s="11"/>
      <c r="Q669" s="11"/>
      <c r="R669" s="11"/>
      <c r="S669" s="11"/>
      <c r="T669" s="11">
        <v>1</v>
      </c>
    </row>
    <row r="670" spans="11:20" x14ac:dyDescent="0.3">
      <c r="K670" s="5">
        <v>112</v>
      </c>
      <c r="L670" s="11"/>
      <c r="M670" s="11"/>
      <c r="N670" s="11"/>
      <c r="O670" s="11"/>
      <c r="P670" s="11">
        <v>1</v>
      </c>
      <c r="Q670" s="11">
        <v>1</v>
      </c>
      <c r="R670" s="11"/>
      <c r="S670" s="11"/>
      <c r="T670" s="11">
        <v>1</v>
      </c>
    </row>
    <row r="671" spans="11:20" x14ac:dyDescent="0.3">
      <c r="K671" s="6" t="s">
        <v>561</v>
      </c>
      <c r="L671" s="11"/>
      <c r="M671" s="11"/>
      <c r="N671" s="11"/>
      <c r="O671" s="11"/>
      <c r="P671" s="11">
        <v>1</v>
      </c>
      <c r="Q671" s="11">
        <v>1</v>
      </c>
      <c r="R671" s="11"/>
      <c r="S671" s="11"/>
      <c r="T671" s="11">
        <v>1</v>
      </c>
    </row>
    <row r="672" spans="11:20" x14ac:dyDescent="0.3">
      <c r="K672" s="7" t="s">
        <v>196</v>
      </c>
      <c r="L672" s="11"/>
      <c r="M672" s="11"/>
      <c r="N672" s="11"/>
      <c r="O672" s="11"/>
      <c r="P672" s="11">
        <v>1</v>
      </c>
      <c r="Q672" s="11">
        <v>1</v>
      </c>
      <c r="R672" s="11"/>
      <c r="S672" s="11"/>
      <c r="T672" s="11">
        <v>1</v>
      </c>
    </row>
    <row r="673" spans="11:20" x14ac:dyDescent="0.3">
      <c r="K673" s="8" t="s">
        <v>562</v>
      </c>
      <c r="L673" s="11"/>
      <c r="M673" s="11"/>
      <c r="N673" s="11"/>
      <c r="O673" s="11"/>
      <c r="P673" s="11">
        <v>1</v>
      </c>
      <c r="Q673" s="11">
        <v>1</v>
      </c>
      <c r="R673" s="11"/>
      <c r="S673" s="11"/>
      <c r="T673" s="11">
        <v>1</v>
      </c>
    </row>
    <row r="674" spans="11:20" x14ac:dyDescent="0.3">
      <c r="K674" s="16">
        <v>38762.919861111113</v>
      </c>
      <c r="L674" s="11"/>
      <c r="M674" s="11"/>
      <c r="N674" s="11"/>
      <c r="O674" s="11"/>
      <c r="P674" s="11">
        <v>1</v>
      </c>
      <c r="Q674" s="11">
        <v>1</v>
      </c>
      <c r="R674" s="11"/>
      <c r="S674" s="11"/>
      <c r="T674" s="11">
        <v>1</v>
      </c>
    </row>
    <row r="675" spans="11:20" x14ac:dyDescent="0.3">
      <c r="K675" s="14">
        <v>38763.20648148148</v>
      </c>
      <c r="L675" s="11"/>
      <c r="M675" s="11"/>
      <c r="N675" s="11"/>
      <c r="O675" s="11"/>
      <c r="P675" s="11">
        <v>1</v>
      </c>
      <c r="Q675" s="11">
        <v>1</v>
      </c>
      <c r="R675" s="11"/>
      <c r="S675" s="11"/>
      <c r="T675" s="11">
        <v>1</v>
      </c>
    </row>
    <row r="676" spans="11:20" x14ac:dyDescent="0.3">
      <c r="K676" s="5">
        <v>113</v>
      </c>
      <c r="L676" s="11"/>
      <c r="M676" s="11"/>
      <c r="N676" s="11"/>
      <c r="O676" s="11"/>
      <c r="P676" s="11">
        <v>1</v>
      </c>
      <c r="Q676" s="11">
        <v>1</v>
      </c>
      <c r="R676" s="11"/>
      <c r="S676" s="11"/>
      <c r="T676" s="11">
        <v>1</v>
      </c>
    </row>
    <row r="677" spans="11:20" x14ac:dyDescent="0.3">
      <c r="K677" s="6" t="s">
        <v>563</v>
      </c>
      <c r="L677" s="11"/>
      <c r="M677" s="11"/>
      <c r="N677" s="11"/>
      <c r="O677" s="11"/>
      <c r="P677" s="11">
        <v>1</v>
      </c>
      <c r="Q677" s="11">
        <v>1</v>
      </c>
      <c r="R677" s="11"/>
      <c r="S677" s="11"/>
      <c r="T677" s="11">
        <v>1</v>
      </c>
    </row>
    <row r="678" spans="11:20" x14ac:dyDescent="0.3">
      <c r="K678" s="7" t="s">
        <v>564</v>
      </c>
      <c r="L678" s="11"/>
      <c r="M678" s="11"/>
      <c r="N678" s="11"/>
      <c r="O678" s="11"/>
      <c r="P678" s="11">
        <v>1</v>
      </c>
      <c r="Q678" s="11">
        <v>1</v>
      </c>
      <c r="R678" s="11"/>
      <c r="S678" s="11"/>
      <c r="T678" s="11">
        <v>1</v>
      </c>
    </row>
    <row r="679" spans="11:20" x14ac:dyDescent="0.3">
      <c r="K679" s="8" t="s">
        <v>565</v>
      </c>
      <c r="L679" s="11"/>
      <c r="M679" s="11"/>
      <c r="N679" s="11"/>
      <c r="O679" s="11"/>
      <c r="P679" s="11">
        <v>1</v>
      </c>
      <c r="Q679" s="11">
        <v>1</v>
      </c>
      <c r="R679" s="11"/>
      <c r="S679" s="11"/>
      <c r="T679" s="11">
        <v>1</v>
      </c>
    </row>
    <row r="680" spans="11:20" x14ac:dyDescent="0.3">
      <c r="K680" s="16">
        <v>38762.919861111113</v>
      </c>
      <c r="L680" s="11"/>
      <c r="M680" s="11"/>
      <c r="N680" s="11"/>
      <c r="O680" s="11"/>
      <c r="P680" s="11">
        <v>1</v>
      </c>
      <c r="Q680" s="11">
        <v>1</v>
      </c>
      <c r="R680" s="11"/>
      <c r="S680" s="11"/>
      <c r="T680" s="11">
        <v>1</v>
      </c>
    </row>
    <row r="681" spans="11:20" x14ac:dyDescent="0.3">
      <c r="K681" s="14">
        <v>38763.20648148148</v>
      </c>
      <c r="L681" s="11"/>
      <c r="M681" s="11"/>
      <c r="N681" s="11"/>
      <c r="O681" s="11"/>
      <c r="P681" s="11">
        <v>1</v>
      </c>
      <c r="Q681" s="11">
        <v>1</v>
      </c>
      <c r="R681" s="11"/>
      <c r="S681" s="11"/>
      <c r="T681" s="11">
        <v>1</v>
      </c>
    </row>
    <row r="682" spans="11:20" x14ac:dyDescent="0.3">
      <c r="K682" s="5">
        <v>114</v>
      </c>
      <c r="L682" s="11"/>
      <c r="M682" s="11"/>
      <c r="N682" s="11"/>
      <c r="O682" s="11"/>
      <c r="P682" s="11">
        <v>1</v>
      </c>
      <c r="Q682" s="11">
        <v>1</v>
      </c>
      <c r="R682" s="11"/>
      <c r="S682" s="11"/>
      <c r="T682" s="11">
        <v>1</v>
      </c>
    </row>
    <row r="683" spans="11:20" x14ac:dyDescent="0.3">
      <c r="K683" s="6" t="s">
        <v>12</v>
      </c>
      <c r="L683" s="11"/>
      <c r="M683" s="11"/>
      <c r="N683" s="11"/>
      <c r="O683" s="11"/>
      <c r="P683" s="11">
        <v>1</v>
      </c>
      <c r="Q683" s="11">
        <v>1</v>
      </c>
      <c r="R683" s="11"/>
      <c r="S683" s="11"/>
      <c r="T683" s="11">
        <v>1</v>
      </c>
    </row>
    <row r="684" spans="11:20" x14ac:dyDescent="0.3">
      <c r="K684" s="7" t="s">
        <v>566</v>
      </c>
      <c r="L684" s="11"/>
      <c r="M684" s="11"/>
      <c r="N684" s="11"/>
      <c r="O684" s="11"/>
      <c r="P684" s="11">
        <v>1</v>
      </c>
      <c r="Q684" s="11">
        <v>1</v>
      </c>
      <c r="R684" s="11"/>
      <c r="S684" s="11"/>
      <c r="T684" s="11">
        <v>1</v>
      </c>
    </row>
    <row r="685" spans="11:20" x14ac:dyDescent="0.3">
      <c r="K685" s="8" t="s">
        <v>567</v>
      </c>
      <c r="L685" s="11"/>
      <c r="M685" s="11"/>
      <c r="N685" s="11"/>
      <c r="O685" s="11"/>
      <c r="P685" s="11">
        <v>1</v>
      </c>
      <c r="Q685" s="11">
        <v>1</v>
      </c>
      <c r="R685" s="11"/>
      <c r="S685" s="11"/>
      <c r="T685" s="11">
        <v>1</v>
      </c>
    </row>
    <row r="686" spans="11:20" x14ac:dyDescent="0.3">
      <c r="K686" s="16">
        <v>38762.919861111113</v>
      </c>
      <c r="L686" s="11"/>
      <c r="M686" s="11"/>
      <c r="N686" s="11"/>
      <c r="O686" s="11"/>
      <c r="P686" s="11">
        <v>1</v>
      </c>
      <c r="Q686" s="11">
        <v>1</v>
      </c>
      <c r="R686" s="11"/>
      <c r="S686" s="11"/>
      <c r="T686" s="11">
        <v>1</v>
      </c>
    </row>
    <row r="687" spans="11:20" x14ac:dyDescent="0.3">
      <c r="K687" s="14">
        <v>38763.20648148148</v>
      </c>
      <c r="L687" s="11"/>
      <c r="M687" s="11"/>
      <c r="N687" s="11"/>
      <c r="O687" s="11"/>
      <c r="P687" s="11">
        <v>1</v>
      </c>
      <c r="Q687" s="11">
        <v>1</v>
      </c>
      <c r="R687" s="11"/>
      <c r="S687" s="11"/>
      <c r="T687" s="11">
        <v>1</v>
      </c>
    </row>
    <row r="688" spans="11:20" x14ac:dyDescent="0.3">
      <c r="K688" s="5">
        <v>115</v>
      </c>
      <c r="L688" s="11"/>
      <c r="M688" s="11">
        <v>1</v>
      </c>
      <c r="N688" s="11">
        <v>1</v>
      </c>
      <c r="O688" s="11"/>
      <c r="P688" s="11"/>
      <c r="Q688" s="11"/>
      <c r="R688" s="11"/>
      <c r="S688" s="11"/>
      <c r="T688" s="11">
        <v>1</v>
      </c>
    </row>
    <row r="689" spans="11:20" x14ac:dyDescent="0.3">
      <c r="K689" s="6" t="s">
        <v>568</v>
      </c>
      <c r="L689" s="11"/>
      <c r="M689" s="11">
        <v>1</v>
      </c>
      <c r="N689" s="11">
        <v>1</v>
      </c>
      <c r="O689" s="11"/>
      <c r="P689" s="11"/>
      <c r="Q689" s="11"/>
      <c r="R689" s="11"/>
      <c r="S689" s="11"/>
      <c r="T689" s="11">
        <v>1</v>
      </c>
    </row>
    <row r="690" spans="11:20" x14ac:dyDescent="0.3">
      <c r="K690" s="7" t="s">
        <v>176</v>
      </c>
      <c r="L690" s="11"/>
      <c r="M690" s="11">
        <v>1</v>
      </c>
      <c r="N690" s="11">
        <v>1</v>
      </c>
      <c r="O690" s="11"/>
      <c r="P690" s="11"/>
      <c r="Q690" s="11"/>
      <c r="R690" s="11"/>
      <c r="S690" s="11"/>
      <c r="T690" s="11">
        <v>1</v>
      </c>
    </row>
    <row r="691" spans="11:20" x14ac:dyDescent="0.3">
      <c r="K691" s="8" t="s">
        <v>569</v>
      </c>
      <c r="L691" s="11"/>
      <c r="M691" s="11">
        <v>1</v>
      </c>
      <c r="N691" s="11">
        <v>1</v>
      </c>
      <c r="O691" s="11"/>
      <c r="P691" s="11"/>
      <c r="Q691" s="11"/>
      <c r="R691" s="11"/>
      <c r="S691" s="11"/>
      <c r="T691" s="11">
        <v>1</v>
      </c>
    </row>
    <row r="692" spans="11:20" x14ac:dyDescent="0.3">
      <c r="K692" s="16">
        <v>38762.919861111113</v>
      </c>
      <c r="L692" s="11"/>
      <c r="M692" s="11">
        <v>1</v>
      </c>
      <c r="N692" s="11">
        <v>1</v>
      </c>
      <c r="O692" s="11"/>
      <c r="P692" s="11"/>
      <c r="Q692" s="11"/>
      <c r="R692" s="11"/>
      <c r="S692" s="11"/>
      <c r="T692" s="11">
        <v>1</v>
      </c>
    </row>
    <row r="693" spans="11:20" x14ac:dyDescent="0.3">
      <c r="K693" s="14">
        <v>38763.20648148148</v>
      </c>
      <c r="L693" s="11"/>
      <c r="M693" s="11">
        <v>1</v>
      </c>
      <c r="N693" s="11">
        <v>1</v>
      </c>
      <c r="O693" s="11"/>
      <c r="P693" s="11"/>
      <c r="Q693" s="11"/>
      <c r="R693" s="11"/>
      <c r="S693" s="11"/>
      <c r="T693" s="11">
        <v>1</v>
      </c>
    </row>
    <row r="694" spans="11:20" x14ac:dyDescent="0.3">
      <c r="K694" s="5">
        <v>116</v>
      </c>
      <c r="L694" s="11"/>
      <c r="M694" s="11">
        <v>1</v>
      </c>
      <c r="N694" s="11">
        <v>1</v>
      </c>
      <c r="O694" s="11"/>
      <c r="P694" s="11"/>
      <c r="Q694" s="11"/>
      <c r="R694" s="11"/>
      <c r="S694" s="11"/>
      <c r="T694" s="11">
        <v>1</v>
      </c>
    </row>
    <row r="695" spans="11:20" x14ac:dyDescent="0.3">
      <c r="K695" s="6" t="s">
        <v>570</v>
      </c>
      <c r="L695" s="11"/>
      <c r="M695" s="11">
        <v>1</v>
      </c>
      <c r="N695" s="11">
        <v>1</v>
      </c>
      <c r="O695" s="11"/>
      <c r="P695" s="11"/>
      <c r="Q695" s="11"/>
      <c r="R695" s="11"/>
      <c r="S695" s="11"/>
      <c r="T695" s="11">
        <v>1</v>
      </c>
    </row>
    <row r="696" spans="11:20" x14ac:dyDescent="0.3">
      <c r="K696" s="7" t="s">
        <v>212</v>
      </c>
      <c r="L696" s="11"/>
      <c r="M696" s="11">
        <v>1</v>
      </c>
      <c r="N696" s="11">
        <v>1</v>
      </c>
      <c r="O696" s="11"/>
      <c r="P696" s="11"/>
      <c r="Q696" s="11"/>
      <c r="R696" s="11"/>
      <c r="S696" s="11"/>
      <c r="T696" s="11">
        <v>1</v>
      </c>
    </row>
    <row r="697" spans="11:20" x14ac:dyDescent="0.3">
      <c r="K697" s="8" t="s">
        <v>571</v>
      </c>
      <c r="L697" s="11"/>
      <c r="M697" s="11">
        <v>1</v>
      </c>
      <c r="N697" s="11">
        <v>1</v>
      </c>
      <c r="O697" s="11"/>
      <c r="P697" s="11"/>
      <c r="Q697" s="11"/>
      <c r="R697" s="11"/>
      <c r="S697" s="11"/>
      <c r="T697" s="11">
        <v>1</v>
      </c>
    </row>
    <row r="698" spans="11:20" x14ac:dyDescent="0.3">
      <c r="K698" s="16">
        <v>38762.919861111113</v>
      </c>
      <c r="L698" s="11"/>
      <c r="M698" s="11">
        <v>1</v>
      </c>
      <c r="N698" s="11">
        <v>1</v>
      </c>
      <c r="O698" s="11"/>
      <c r="P698" s="11"/>
      <c r="Q698" s="11"/>
      <c r="R698" s="11"/>
      <c r="S698" s="11"/>
      <c r="T698" s="11">
        <v>1</v>
      </c>
    </row>
    <row r="699" spans="11:20" x14ac:dyDescent="0.3">
      <c r="K699" s="14">
        <v>38763.20648148148</v>
      </c>
      <c r="L699" s="11"/>
      <c r="M699" s="11">
        <v>1</v>
      </c>
      <c r="N699" s="11">
        <v>1</v>
      </c>
      <c r="O699" s="11"/>
      <c r="P699" s="11"/>
      <c r="Q699" s="11"/>
      <c r="R699" s="11"/>
      <c r="S699" s="11"/>
      <c r="T699" s="11">
        <v>1</v>
      </c>
    </row>
    <row r="700" spans="11:20" x14ac:dyDescent="0.3">
      <c r="K700" s="5">
        <v>117</v>
      </c>
      <c r="L700" s="11"/>
      <c r="M700" s="11">
        <v>1</v>
      </c>
      <c r="N700" s="11">
        <v>1</v>
      </c>
      <c r="O700" s="11"/>
      <c r="P700" s="11"/>
      <c r="Q700" s="11"/>
      <c r="R700" s="11"/>
      <c r="S700" s="11"/>
      <c r="T700" s="11">
        <v>1</v>
      </c>
    </row>
    <row r="701" spans="11:20" x14ac:dyDescent="0.3">
      <c r="K701" s="6" t="s">
        <v>572</v>
      </c>
      <c r="L701" s="11"/>
      <c r="M701" s="11">
        <v>1</v>
      </c>
      <c r="N701" s="11">
        <v>1</v>
      </c>
      <c r="O701" s="11"/>
      <c r="P701" s="11"/>
      <c r="Q701" s="11"/>
      <c r="R701" s="11"/>
      <c r="S701" s="11"/>
      <c r="T701" s="11">
        <v>1</v>
      </c>
    </row>
    <row r="702" spans="11:20" x14ac:dyDescent="0.3">
      <c r="K702" s="7" t="s">
        <v>573</v>
      </c>
      <c r="L702" s="11"/>
      <c r="M702" s="11">
        <v>1</v>
      </c>
      <c r="N702" s="11">
        <v>1</v>
      </c>
      <c r="O702" s="11"/>
      <c r="P702" s="11"/>
      <c r="Q702" s="11"/>
      <c r="R702" s="11"/>
      <c r="S702" s="11"/>
      <c r="T702" s="11">
        <v>1</v>
      </c>
    </row>
    <row r="703" spans="11:20" x14ac:dyDescent="0.3">
      <c r="K703" s="8" t="s">
        <v>574</v>
      </c>
      <c r="L703" s="11"/>
      <c r="M703" s="11">
        <v>1</v>
      </c>
      <c r="N703" s="11">
        <v>1</v>
      </c>
      <c r="O703" s="11"/>
      <c r="P703" s="11"/>
      <c r="Q703" s="11"/>
      <c r="R703" s="11"/>
      <c r="S703" s="11"/>
      <c r="T703" s="11">
        <v>1</v>
      </c>
    </row>
    <row r="704" spans="11:20" x14ac:dyDescent="0.3">
      <c r="K704" s="16">
        <v>38762.919861111113</v>
      </c>
      <c r="L704" s="11"/>
      <c r="M704" s="11">
        <v>1</v>
      </c>
      <c r="N704" s="11">
        <v>1</v>
      </c>
      <c r="O704" s="11"/>
      <c r="P704" s="11"/>
      <c r="Q704" s="11"/>
      <c r="R704" s="11"/>
      <c r="S704" s="11"/>
      <c r="T704" s="11">
        <v>1</v>
      </c>
    </row>
    <row r="705" spans="11:20" x14ac:dyDescent="0.3">
      <c r="K705" s="14">
        <v>38763.20648148148</v>
      </c>
      <c r="L705" s="11"/>
      <c r="M705" s="11">
        <v>1</v>
      </c>
      <c r="N705" s="11">
        <v>1</v>
      </c>
      <c r="O705" s="11"/>
      <c r="P705" s="11"/>
      <c r="Q705" s="11"/>
      <c r="R705" s="11"/>
      <c r="S705" s="11"/>
      <c r="T705" s="11">
        <v>1</v>
      </c>
    </row>
    <row r="706" spans="11:20" x14ac:dyDescent="0.3">
      <c r="K706" s="5">
        <v>118</v>
      </c>
      <c r="L706" s="11"/>
      <c r="M706" s="11">
        <v>1</v>
      </c>
      <c r="N706" s="11">
        <v>1</v>
      </c>
      <c r="O706" s="11"/>
      <c r="P706" s="11"/>
      <c r="Q706" s="11"/>
      <c r="R706" s="11"/>
      <c r="S706" s="11"/>
      <c r="T706" s="11">
        <v>1</v>
      </c>
    </row>
    <row r="707" spans="11:20" x14ac:dyDescent="0.3">
      <c r="K707" s="6" t="s">
        <v>207</v>
      </c>
      <c r="L707" s="11"/>
      <c r="M707" s="11">
        <v>1</v>
      </c>
      <c r="N707" s="11">
        <v>1</v>
      </c>
      <c r="O707" s="11"/>
      <c r="P707" s="11"/>
      <c r="Q707" s="11"/>
      <c r="R707" s="11"/>
      <c r="S707" s="11"/>
      <c r="T707" s="11">
        <v>1</v>
      </c>
    </row>
    <row r="708" spans="11:20" x14ac:dyDescent="0.3">
      <c r="K708" s="7" t="s">
        <v>134</v>
      </c>
      <c r="L708" s="11"/>
      <c r="M708" s="11">
        <v>1</v>
      </c>
      <c r="N708" s="11">
        <v>1</v>
      </c>
      <c r="O708" s="11"/>
      <c r="P708" s="11"/>
      <c r="Q708" s="11"/>
      <c r="R708" s="11"/>
      <c r="S708" s="11"/>
      <c r="T708" s="11">
        <v>1</v>
      </c>
    </row>
    <row r="709" spans="11:20" x14ac:dyDescent="0.3">
      <c r="K709" s="8" t="s">
        <v>575</v>
      </c>
      <c r="L709" s="11"/>
      <c r="M709" s="11">
        <v>1</v>
      </c>
      <c r="N709" s="11">
        <v>1</v>
      </c>
      <c r="O709" s="11"/>
      <c r="P709" s="11"/>
      <c r="Q709" s="11"/>
      <c r="R709" s="11"/>
      <c r="S709" s="11"/>
      <c r="T709" s="11">
        <v>1</v>
      </c>
    </row>
    <row r="710" spans="11:20" x14ac:dyDescent="0.3">
      <c r="K710" s="16">
        <v>38762.919861111113</v>
      </c>
      <c r="L710" s="11"/>
      <c r="M710" s="11">
        <v>1</v>
      </c>
      <c r="N710" s="11">
        <v>1</v>
      </c>
      <c r="O710" s="11"/>
      <c r="P710" s="11"/>
      <c r="Q710" s="11"/>
      <c r="R710" s="11"/>
      <c r="S710" s="11"/>
      <c r="T710" s="11">
        <v>1</v>
      </c>
    </row>
    <row r="711" spans="11:20" x14ac:dyDescent="0.3">
      <c r="K711" s="14">
        <v>38763.20648148148</v>
      </c>
      <c r="L711" s="11"/>
      <c r="M711" s="11">
        <v>1</v>
      </c>
      <c r="N711" s="11">
        <v>1</v>
      </c>
      <c r="O711" s="11"/>
      <c r="P711" s="11"/>
      <c r="Q711" s="11"/>
      <c r="R711" s="11"/>
      <c r="S711" s="11"/>
      <c r="T711" s="11">
        <v>1</v>
      </c>
    </row>
    <row r="712" spans="11:20" x14ac:dyDescent="0.3">
      <c r="K712" s="5">
        <v>119</v>
      </c>
      <c r="L712" s="11"/>
      <c r="M712" s="11">
        <v>1</v>
      </c>
      <c r="N712" s="11">
        <v>1</v>
      </c>
      <c r="O712" s="11"/>
      <c r="P712" s="11"/>
      <c r="Q712" s="11"/>
      <c r="R712" s="11"/>
      <c r="S712" s="11"/>
      <c r="T712" s="11">
        <v>1</v>
      </c>
    </row>
    <row r="713" spans="11:20" x14ac:dyDescent="0.3">
      <c r="K713" s="6" t="s">
        <v>576</v>
      </c>
      <c r="L713" s="11"/>
      <c r="M713" s="11">
        <v>1</v>
      </c>
      <c r="N713" s="11">
        <v>1</v>
      </c>
      <c r="O713" s="11"/>
      <c r="P713" s="11"/>
      <c r="Q713" s="11"/>
      <c r="R713" s="11"/>
      <c r="S713" s="11"/>
      <c r="T713" s="11">
        <v>1</v>
      </c>
    </row>
    <row r="714" spans="11:20" x14ac:dyDescent="0.3">
      <c r="K714" s="7" t="s">
        <v>577</v>
      </c>
      <c r="L714" s="11"/>
      <c r="M714" s="11">
        <v>1</v>
      </c>
      <c r="N714" s="11">
        <v>1</v>
      </c>
      <c r="O714" s="11"/>
      <c r="P714" s="11"/>
      <c r="Q714" s="11"/>
      <c r="R714" s="11"/>
      <c r="S714" s="11"/>
      <c r="T714" s="11">
        <v>1</v>
      </c>
    </row>
    <row r="715" spans="11:20" x14ac:dyDescent="0.3">
      <c r="K715" s="8" t="s">
        <v>578</v>
      </c>
      <c r="L715" s="11"/>
      <c r="M715" s="11">
        <v>1</v>
      </c>
      <c r="N715" s="11">
        <v>1</v>
      </c>
      <c r="O715" s="11"/>
      <c r="P715" s="11"/>
      <c r="Q715" s="11"/>
      <c r="R715" s="11"/>
      <c r="S715" s="11"/>
      <c r="T715" s="11">
        <v>1</v>
      </c>
    </row>
    <row r="716" spans="11:20" x14ac:dyDescent="0.3">
      <c r="K716" s="16">
        <v>38762.919861111113</v>
      </c>
      <c r="L716" s="11"/>
      <c r="M716" s="11">
        <v>1</v>
      </c>
      <c r="N716" s="11">
        <v>1</v>
      </c>
      <c r="O716" s="11"/>
      <c r="P716" s="11"/>
      <c r="Q716" s="11"/>
      <c r="R716" s="11"/>
      <c r="S716" s="11"/>
      <c r="T716" s="11">
        <v>1</v>
      </c>
    </row>
    <row r="717" spans="11:20" x14ac:dyDescent="0.3">
      <c r="K717" s="14">
        <v>38763.20648148148</v>
      </c>
      <c r="L717" s="11"/>
      <c r="M717" s="11">
        <v>1</v>
      </c>
      <c r="N717" s="11">
        <v>1</v>
      </c>
      <c r="O717" s="11"/>
      <c r="P717" s="11"/>
      <c r="Q717" s="11"/>
      <c r="R717" s="11"/>
      <c r="S717" s="11"/>
      <c r="T717" s="11">
        <v>1</v>
      </c>
    </row>
    <row r="718" spans="11:20" x14ac:dyDescent="0.3">
      <c r="K718" s="5">
        <v>120</v>
      </c>
      <c r="L718" s="11"/>
      <c r="M718" s="11"/>
      <c r="N718" s="11"/>
      <c r="O718" s="11"/>
      <c r="P718" s="11">
        <v>1</v>
      </c>
      <c r="Q718" s="11">
        <v>1</v>
      </c>
      <c r="R718" s="11"/>
      <c r="S718" s="11"/>
      <c r="T718" s="11">
        <v>1</v>
      </c>
    </row>
    <row r="719" spans="11:20" x14ac:dyDescent="0.3">
      <c r="K719" s="6" t="s">
        <v>579</v>
      </c>
      <c r="L719" s="11"/>
      <c r="M719" s="11"/>
      <c r="N719" s="11"/>
      <c r="O719" s="11"/>
      <c r="P719" s="11">
        <v>1</v>
      </c>
      <c r="Q719" s="11">
        <v>1</v>
      </c>
      <c r="R719" s="11"/>
      <c r="S719" s="11"/>
      <c r="T719" s="11">
        <v>1</v>
      </c>
    </row>
    <row r="720" spans="11:20" x14ac:dyDescent="0.3">
      <c r="K720" s="7" t="s">
        <v>580</v>
      </c>
      <c r="L720" s="11"/>
      <c r="M720" s="11"/>
      <c r="N720" s="11"/>
      <c r="O720" s="11"/>
      <c r="P720" s="11">
        <v>1</v>
      </c>
      <c r="Q720" s="11">
        <v>1</v>
      </c>
      <c r="R720" s="11"/>
      <c r="S720" s="11"/>
      <c r="T720" s="11">
        <v>1</v>
      </c>
    </row>
    <row r="721" spans="11:20" x14ac:dyDescent="0.3">
      <c r="K721" s="8" t="s">
        <v>581</v>
      </c>
      <c r="L721" s="11"/>
      <c r="M721" s="11"/>
      <c r="N721" s="11"/>
      <c r="O721" s="11"/>
      <c r="P721" s="11">
        <v>1</v>
      </c>
      <c r="Q721" s="11">
        <v>1</v>
      </c>
      <c r="R721" s="11"/>
      <c r="S721" s="11"/>
      <c r="T721" s="11">
        <v>1</v>
      </c>
    </row>
    <row r="722" spans="11:20" x14ac:dyDescent="0.3">
      <c r="K722" s="16">
        <v>38762.919861111113</v>
      </c>
      <c r="L722" s="11"/>
      <c r="M722" s="11"/>
      <c r="N722" s="11"/>
      <c r="O722" s="11"/>
      <c r="P722" s="11">
        <v>1</v>
      </c>
      <c r="Q722" s="11">
        <v>1</v>
      </c>
      <c r="R722" s="11"/>
      <c r="S722" s="11"/>
      <c r="T722" s="11">
        <v>1</v>
      </c>
    </row>
    <row r="723" spans="11:20" x14ac:dyDescent="0.3">
      <c r="K723" s="14">
        <v>38763.20648148148</v>
      </c>
      <c r="L723" s="11"/>
      <c r="M723" s="11"/>
      <c r="N723" s="11"/>
      <c r="O723" s="11"/>
      <c r="P723" s="11">
        <v>1</v>
      </c>
      <c r="Q723" s="11">
        <v>1</v>
      </c>
      <c r="R723" s="11"/>
      <c r="S723" s="11"/>
      <c r="T723" s="11">
        <v>1</v>
      </c>
    </row>
    <row r="724" spans="11:20" x14ac:dyDescent="0.3">
      <c r="K724" s="5">
        <v>121</v>
      </c>
      <c r="L724" s="11"/>
      <c r="M724" s="11">
        <v>1</v>
      </c>
      <c r="N724" s="11">
        <v>1</v>
      </c>
      <c r="O724" s="11"/>
      <c r="P724" s="11"/>
      <c r="Q724" s="11"/>
      <c r="R724" s="11"/>
      <c r="S724" s="11"/>
      <c r="T724" s="11">
        <v>1</v>
      </c>
    </row>
    <row r="725" spans="11:20" x14ac:dyDescent="0.3">
      <c r="K725" s="6" t="s">
        <v>582</v>
      </c>
      <c r="L725" s="11"/>
      <c r="M725" s="11">
        <v>1</v>
      </c>
      <c r="N725" s="11">
        <v>1</v>
      </c>
      <c r="O725" s="11"/>
      <c r="P725" s="11"/>
      <c r="Q725" s="11"/>
      <c r="R725" s="11"/>
      <c r="S725" s="11"/>
      <c r="T725" s="11">
        <v>1</v>
      </c>
    </row>
    <row r="726" spans="11:20" x14ac:dyDescent="0.3">
      <c r="K726" s="7" t="s">
        <v>583</v>
      </c>
      <c r="L726" s="11"/>
      <c r="M726" s="11">
        <v>1</v>
      </c>
      <c r="N726" s="11">
        <v>1</v>
      </c>
      <c r="O726" s="11"/>
      <c r="P726" s="11"/>
      <c r="Q726" s="11"/>
      <c r="R726" s="11"/>
      <c r="S726" s="11"/>
      <c r="T726" s="11">
        <v>1</v>
      </c>
    </row>
    <row r="727" spans="11:20" x14ac:dyDescent="0.3">
      <c r="K727" s="8" t="s">
        <v>584</v>
      </c>
      <c r="L727" s="11"/>
      <c r="M727" s="11">
        <v>1</v>
      </c>
      <c r="N727" s="11">
        <v>1</v>
      </c>
      <c r="O727" s="11"/>
      <c r="P727" s="11"/>
      <c r="Q727" s="11"/>
      <c r="R727" s="11"/>
      <c r="S727" s="11"/>
      <c r="T727" s="11">
        <v>1</v>
      </c>
    </row>
    <row r="728" spans="11:20" x14ac:dyDescent="0.3">
      <c r="K728" s="16">
        <v>38762.919861111113</v>
      </c>
      <c r="L728" s="11"/>
      <c r="M728" s="11">
        <v>1</v>
      </c>
      <c r="N728" s="11">
        <v>1</v>
      </c>
      <c r="O728" s="11"/>
      <c r="P728" s="11"/>
      <c r="Q728" s="11"/>
      <c r="R728" s="11"/>
      <c r="S728" s="11"/>
      <c r="T728" s="11">
        <v>1</v>
      </c>
    </row>
    <row r="729" spans="11:20" x14ac:dyDescent="0.3">
      <c r="K729" s="14">
        <v>38763.20648148148</v>
      </c>
      <c r="L729" s="11"/>
      <c r="M729" s="11">
        <v>1</v>
      </c>
      <c r="N729" s="11">
        <v>1</v>
      </c>
      <c r="O729" s="11"/>
      <c r="P729" s="11"/>
      <c r="Q729" s="11"/>
      <c r="R729" s="11"/>
      <c r="S729" s="11"/>
      <c r="T729" s="11">
        <v>1</v>
      </c>
    </row>
    <row r="730" spans="11:20" x14ac:dyDescent="0.3">
      <c r="K730" s="5">
        <v>122</v>
      </c>
      <c r="L730" s="11"/>
      <c r="M730" s="11">
        <v>1</v>
      </c>
      <c r="N730" s="11">
        <v>1</v>
      </c>
      <c r="O730" s="11"/>
      <c r="P730" s="11"/>
      <c r="Q730" s="11"/>
      <c r="R730" s="11"/>
      <c r="S730" s="11"/>
      <c r="T730" s="11">
        <v>1</v>
      </c>
    </row>
    <row r="731" spans="11:20" x14ac:dyDescent="0.3">
      <c r="K731" s="6" t="s">
        <v>585</v>
      </c>
      <c r="L731" s="11"/>
      <c r="M731" s="11">
        <v>1</v>
      </c>
      <c r="N731" s="11">
        <v>1</v>
      </c>
      <c r="O731" s="11"/>
      <c r="P731" s="11"/>
      <c r="Q731" s="11"/>
      <c r="R731" s="11"/>
      <c r="S731" s="11"/>
      <c r="T731" s="11">
        <v>1</v>
      </c>
    </row>
    <row r="732" spans="11:20" x14ac:dyDescent="0.3">
      <c r="K732" s="7" t="s">
        <v>586</v>
      </c>
      <c r="L732" s="11"/>
      <c r="M732" s="11">
        <v>1</v>
      </c>
      <c r="N732" s="11">
        <v>1</v>
      </c>
      <c r="O732" s="11"/>
      <c r="P732" s="11"/>
      <c r="Q732" s="11"/>
      <c r="R732" s="11"/>
      <c r="S732" s="11"/>
      <c r="T732" s="11">
        <v>1</v>
      </c>
    </row>
    <row r="733" spans="11:20" x14ac:dyDescent="0.3">
      <c r="K733" s="8" t="s">
        <v>587</v>
      </c>
      <c r="L733" s="11"/>
      <c r="M733" s="11">
        <v>1</v>
      </c>
      <c r="N733" s="11">
        <v>1</v>
      </c>
      <c r="O733" s="11"/>
      <c r="P733" s="11"/>
      <c r="Q733" s="11"/>
      <c r="R733" s="11"/>
      <c r="S733" s="11"/>
      <c r="T733" s="11">
        <v>1</v>
      </c>
    </row>
    <row r="734" spans="11:20" x14ac:dyDescent="0.3">
      <c r="K734" s="16">
        <v>38762.919861111113</v>
      </c>
      <c r="L734" s="11"/>
      <c r="M734" s="11">
        <v>1</v>
      </c>
      <c r="N734" s="11">
        <v>1</v>
      </c>
      <c r="O734" s="11"/>
      <c r="P734" s="11"/>
      <c r="Q734" s="11"/>
      <c r="R734" s="11"/>
      <c r="S734" s="11"/>
      <c r="T734" s="11">
        <v>1</v>
      </c>
    </row>
    <row r="735" spans="11:20" x14ac:dyDescent="0.3">
      <c r="K735" s="14">
        <v>38763.20648148148</v>
      </c>
      <c r="L735" s="11"/>
      <c r="M735" s="11">
        <v>1</v>
      </c>
      <c r="N735" s="11">
        <v>1</v>
      </c>
      <c r="O735" s="11"/>
      <c r="P735" s="11"/>
      <c r="Q735" s="11"/>
      <c r="R735" s="11"/>
      <c r="S735" s="11"/>
      <c r="T735" s="11">
        <v>1</v>
      </c>
    </row>
    <row r="736" spans="11:20" x14ac:dyDescent="0.3">
      <c r="K736" s="5">
        <v>123</v>
      </c>
      <c r="L736" s="11"/>
      <c r="M736" s="11"/>
      <c r="N736" s="11"/>
      <c r="O736" s="11"/>
      <c r="P736" s="11">
        <v>1</v>
      </c>
      <c r="Q736" s="11">
        <v>1</v>
      </c>
      <c r="R736" s="11"/>
      <c r="S736" s="11"/>
      <c r="T736" s="11">
        <v>1</v>
      </c>
    </row>
    <row r="737" spans="11:20" x14ac:dyDescent="0.3">
      <c r="K737" s="6" t="s">
        <v>588</v>
      </c>
      <c r="L737" s="11"/>
      <c r="M737" s="11"/>
      <c r="N737" s="11"/>
      <c r="O737" s="11"/>
      <c r="P737" s="11">
        <v>1</v>
      </c>
      <c r="Q737" s="11">
        <v>1</v>
      </c>
      <c r="R737" s="11"/>
      <c r="S737" s="11"/>
      <c r="T737" s="11">
        <v>1</v>
      </c>
    </row>
    <row r="738" spans="11:20" x14ac:dyDescent="0.3">
      <c r="K738" s="7" t="s">
        <v>589</v>
      </c>
      <c r="L738" s="11"/>
      <c r="M738" s="11"/>
      <c r="N738" s="11"/>
      <c r="O738" s="11"/>
      <c r="P738" s="11">
        <v>1</v>
      </c>
      <c r="Q738" s="11">
        <v>1</v>
      </c>
      <c r="R738" s="11"/>
      <c r="S738" s="11"/>
      <c r="T738" s="11">
        <v>1</v>
      </c>
    </row>
    <row r="739" spans="11:20" x14ac:dyDescent="0.3">
      <c r="K739" s="8" t="s">
        <v>590</v>
      </c>
      <c r="L739" s="11"/>
      <c r="M739" s="11"/>
      <c r="N739" s="11"/>
      <c r="O739" s="11"/>
      <c r="P739" s="11">
        <v>1</v>
      </c>
      <c r="Q739" s="11">
        <v>1</v>
      </c>
      <c r="R739" s="11"/>
      <c r="S739" s="11"/>
      <c r="T739" s="11">
        <v>1</v>
      </c>
    </row>
    <row r="740" spans="11:20" x14ac:dyDescent="0.3">
      <c r="K740" s="16">
        <v>38762.919861111113</v>
      </c>
      <c r="L740" s="11"/>
      <c r="M740" s="11"/>
      <c r="N740" s="11"/>
      <c r="O740" s="11"/>
      <c r="P740" s="11">
        <v>1</v>
      </c>
      <c r="Q740" s="11">
        <v>1</v>
      </c>
      <c r="R740" s="11"/>
      <c r="S740" s="11"/>
      <c r="T740" s="11">
        <v>1</v>
      </c>
    </row>
    <row r="741" spans="11:20" x14ac:dyDescent="0.3">
      <c r="K741" s="14">
        <v>38763.20648148148</v>
      </c>
      <c r="L741" s="11"/>
      <c r="M741" s="11"/>
      <c r="N741" s="11"/>
      <c r="O741" s="11"/>
      <c r="P741" s="11">
        <v>1</v>
      </c>
      <c r="Q741" s="11">
        <v>1</v>
      </c>
      <c r="R741" s="11"/>
      <c r="S741" s="11"/>
      <c r="T741" s="11">
        <v>1</v>
      </c>
    </row>
    <row r="742" spans="11:20" x14ac:dyDescent="0.3">
      <c r="K742" s="5">
        <v>124</v>
      </c>
      <c r="L742" s="11">
        <v>1</v>
      </c>
      <c r="M742" s="11"/>
      <c r="N742" s="11">
        <v>1</v>
      </c>
      <c r="O742" s="11"/>
      <c r="P742" s="11"/>
      <c r="Q742" s="11"/>
      <c r="R742" s="11"/>
      <c r="S742" s="11"/>
      <c r="T742" s="11">
        <v>1</v>
      </c>
    </row>
    <row r="743" spans="11:20" x14ac:dyDescent="0.3">
      <c r="K743" s="6" t="s">
        <v>591</v>
      </c>
      <c r="L743" s="11">
        <v>1</v>
      </c>
      <c r="M743" s="11"/>
      <c r="N743" s="11">
        <v>1</v>
      </c>
      <c r="O743" s="11"/>
      <c r="P743" s="11"/>
      <c r="Q743" s="11"/>
      <c r="R743" s="11"/>
      <c r="S743" s="11"/>
      <c r="T743" s="11">
        <v>1</v>
      </c>
    </row>
    <row r="744" spans="11:20" x14ac:dyDescent="0.3">
      <c r="K744" s="7" t="s">
        <v>592</v>
      </c>
      <c r="L744" s="11">
        <v>1</v>
      </c>
      <c r="M744" s="11"/>
      <c r="N744" s="11">
        <v>1</v>
      </c>
      <c r="O744" s="11"/>
      <c r="P744" s="11"/>
      <c r="Q744" s="11"/>
      <c r="R744" s="11"/>
      <c r="S744" s="11"/>
      <c r="T744" s="11">
        <v>1</v>
      </c>
    </row>
    <row r="745" spans="11:20" x14ac:dyDescent="0.3">
      <c r="K745" s="8" t="s">
        <v>593</v>
      </c>
      <c r="L745" s="11">
        <v>1</v>
      </c>
      <c r="M745" s="11"/>
      <c r="N745" s="11">
        <v>1</v>
      </c>
      <c r="O745" s="11"/>
      <c r="P745" s="11"/>
      <c r="Q745" s="11"/>
      <c r="R745" s="11"/>
      <c r="S745" s="11"/>
      <c r="T745" s="11">
        <v>1</v>
      </c>
    </row>
    <row r="746" spans="11:20" x14ac:dyDescent="0.3">
      <c r="K746" s="16">
        <v>38762.919861111113</v>
      </c>
      <c r="L746" s="11">
        <v>1</v>
      </c>
      <c r="M746" s="11"/>
      <c r="N746" s="11">
        <v>1</v>
      </c>
      <c r="O746" s="11"/>
      <c r="P746" s="11"/>
      <c r="Q746" s="11"/>
      <c r="R746" s="11"/>
      <c r="S746" s="11"/>
      <c r="T746" s="11">
        <v>1</v>
      </c>
    </row>
    <row r="747" spans="11:20" x14ac:dyDescent="0.3">
      <c r="K747" s="14">
        <v>38763.20648148148</v>
      </c>
      <c r="L747" s="11">
        <v>1</v>
      </c>
      <c r="M747" s="11"/>
      <c r="N747" s="11">
        <v>1</v>
      </c>
      <c r="O747" s="11"/>
      <c r="P747" s="11"/>
      <c r="Q747" s="11"/>
      <c r="R747" s="11"/>
      <c r="S747" s="11"/>
      <c r="T747" s="11">
        <v>1</v>
      </c>
    </row>
    <row r="748" spans="11:20" x14ac:dyDescent="0.3">
      <c r="K748" s="5">
        <v>125</v>
      </c>
      <c r="L748" s="11"/>
      <c r="M748" s="11">
        <v>1</v>
      </c>
      <c r="N748" s="11">
        <v>1</v>
      </c>
      <c r="O748" s="11"/>
      <c r="P748" s="11"/>
      <c r="Q748" s="11"/>
      <c r="R748" s="11"/>
      <c r="S748" s="11"/>
      <c r="T748" s="11">
        <v>1</v>
      </c>
    </row>
    <row r="749" spans="11:20" x14ac:dyDescent="0.3">
      <c r="K749" s="6" t="s">
        <v>594</v>
      </c>
      <c r="L749" s="11"/>
      <c r="M749" s="11">
        <v>1</v>
      </c>
      <c r="N749" s="11">
        <v>1</v>
      </c>
      <c r="O749" s="11"/>
      <c r="P749" s="11"/>
      <c r="Q749" s="11"/>
      <c r="R749" s="11"/>
      <c r="S749" s="11"/>
      <c r="T749" s="11">
        <v>1</v>
      </c>
    </row>
    <row r="750" spans="11:20" x14ac:dyDescent="0.3">
      <c r="K750" s="7" t="s">
        <v>595</v>
      </c>
      <c r="L750" s="11"/>
      <c r="M750" s="11">
        <v>1</v>
      </c>
      <c r="N750" s="11">
        <v>1</v>
      </c>
      <c r="O750" s="11"/>
      <c r="P750" s="11"/>
      <c r="Q750" s="11"/>
      <c r="R750" s="11"/>
      <c r="S750" s="11"/>
      <c r="T750" s="11">
        <v>1</v>
      </c>
    </row>
    <row r="751" spans="11:20" x14ac:dyDescent="0.3">
      <c r="K751" s="8" t="s">
        <v>596</v>
      </c>
      <c r="L751" s="11"/>
      <c r="M751" s="11">
        <v>1</v>
      </c>
      <c r="N751" s="11">
        <v>1</v>
      </c>
      <c r="O751" s="11"/>
      <c r="P751" s="11"/>
      <c r="Q751" s="11"/>
      <c r="R751" s="11"/>
      <c r="S751" s="11"/>
      <c r="T751" s="11">
        <v>1</v>
      </c>
    </row>
    <row r="752" spans="11:20" x14ac:dyDescent="0.3">
      <c r="K752" s="16">
        <v>38762.919861111113</v>
      </c>
      <c r="L752" s="11"/>
      <c r="M752" s="11">
        <v>1</v>
      </c>
      <c r="N752" s="11">
        <v>1</v>
      </c>
      <c r="O752" s="11"/>
      <c r="P752" s="11"/>
      <c r="Q752" s="11"/>
      <c r="R752" s="11"/>
      <c r="S752" s="11"/>
      <c r="T752" s="11">
        <v>1</v>
      </c>
    </row>
    <row r="753" spans="11:20" x14ac:dyDescent="0.3">
      <c r="K753" s="14">
        <v>38763.20648148148</v>
      </c>
      <c r="L753" s="11"/>
      <c r="M753" s="11">
        <v>1</v>
      </c>
      <c r="N753" s="11">
        <v>1</v>
      </c>
      <c r="O753" s="11"/>
      <c r="P753" s="11"/>
      <c r="Q753" s="11"/>
      <c r="R753" s="11"/>
      <c r="S753" s="11"/>
      <c r="T753" s="11">
        <v>1</v>
      </c>
    </row>
    <row r="754" spans="11:20" x14ac:dyDescent="0.3">
      <c r="K754" s="5">
        <v>126</v>
      </c>
      <c r="L754" s="11"/>
      <c r="M754" s="11">
        <v>1</v>
      </c>
      <c r="N754" s="11">
        <v>1</v>
      </c>
      <c r="O754" s="11"/>
      <c r="P754" s="11"/>
      <c r="Q754" s="11"/>
      <c r="R754" s="11"/>
      <c r="S754" s="11"/>
      <c r="T754" s="11">
        <v>1</v>
      </c>
    </row>
    <row r="755" spans="11:20" x14ac:dyDescent="0.3">
      <c r="K755" s="6" t="s">
        <v>151</v>
      </c>
      <c r="L755" s="11"/>
      <c r="M755" s="11">
        <v>1</v>
      </c>
      <c r="N755" s="11">
        <v>1</v>
      </c>
      <c r="O755" s="11"/>
      <c r="P755" s="11"/>
      <c r="Q755" s="11"/>
      <c r="R755" s="11"/>
      <c r="S755" s="11"/>
      <c r="T755" s="11">
        <v>1</v>
      </c>
    </row>
    <row r="756" spans="11:20" x14ac:dyDescent="0.3">
      <c r="K756" s="7" t="s">
        <v>597</v>
      </c>
      <c r="L756" s="11"/>
      <c r="M756" s="11">
        <v>1</v>
      </c>
      <c r="N756" s="11">
        <v>1</v>
      </c>
      <c r="O756" s="11"/>
      <c r="P756" s="11"/>
      <c r="Q756" s="11"/>
      <c r="R756" s="11"/>
      <c r="S756" s="11"/>
      <c r="T756" s="11">
        <v>1</v>
      </c>
    </row>
    <row r="757" spans="11:20" x14ac:dyDescent="0.3">
      <c r="K757" s="8" t="s">
        <v>598</v>
      </c>
      <c r="L757" s="11"/>
      <c r="M757" s="11">
        <v>1</v>
      </c>
      <c r="N757" s="11">
        <v>1</v>
      </c>
      <c r="O757" s="11"/>
      <c r="P757" s="11"/>
      <c r="Q757" s="11"/>
      <c r="R757" s="11"/>
      <c r="S757" s="11"/>
      <c r="T757" s="11">
        <v>1</v>
      </c>
    </row>
    <row r="758" spans="11:20" x14ac:dyDescent="0.3">
      <c r="K758" s="16">
        <v>38762.919861111113</v>
      </c>
      <c r="L758" s="11"/>
      <c r="M758" s="11">
        <v>1</v>
      </c>
      <c r="N758" s="11">
        <v>1</v>
      </c>
      <c r="O758" s="11"/>
      <c r="P758" s="11"/>
      <c r="Q758" s="11"/>
      <c r="R758" s="11"/>
      <c r="S758" s="11"/>
      <c r="T758" s="11">
        <v>1</v>
      </c>
    </row>
    <row r="759" spans="11:20" x14ac:dyDescent="0.3">
      <c r="K759" s="14">
        <v>38763.20648148148</v>
      </c>
      <c r="L759" s="11"/>
      <c r="M759" s="11">
        <v>1</v>
      </c>
      <c r="N759" s="11">
        <v>1</v>
      </c>
      <c r="O759" s="11"/>
      <c r="P759" s="11"/>
      <c r="Q759" s="11"/>
      <c r="R759" s="11"/>
      <c r="S759" s="11"/>
      <c r="T759" s="11">
        <v>1</v>
      </c>
    </row>
    <row r="760" spans="11:20" x14ac:dyDescent="0.3">
      <c r="K760" s="5">
        <v>127</v>
      </c>
      <c r="L760" s="11"/>
      <c r="M760" s="11"/>
      <c r="N760" s="11"/>
      <c r="O760" s="11"/>
      <c r="P760" s="11">
        <v>1</v>
      </c>
      <c r="Q760" s="11">
        <v>1</v>
      </c>
      <c r="R760" s="11"/>
      <c r="S760" s="11"/>
      <c r="T760" s="11">
        <v>1</v>
      </c>
    </row>
    <row r="761" spans="11:20" x14ac:dyDescent="0.3">
      <c r="K761" s="6" t="s">
        <v>599</v>
      </c>
      <c r="L761" s="11"/>
      <c r="M761" s="11"/>
      <c r="N761" s="11"/>
      <c r="O761" s="11"/>
      <c r="P761" s="11">
        <v>1</v>
      </c>
      <c r="Q761" s="11">
        <v>1</v>
      </c>
      <c r="R761" s="11"/>
      <c r="S761" s="11"/>
      <c r="T761" s="11">
        <v>1</v>
      </c>
    </row>
    <row r="762" spans="11:20" x14ac:dyDescent="0.3">
      <c r="K762" s="7" t="s">
        <v>600</v>
      </c>
      <c r="L762" s="11"/>
      <c r="M762" s="11"/>
      <c r="N762" s="11"/>
      <c r="O762" s="11"/>
      <c r="P762" s="11">
        <v>1</v>
      </c>
      <c r="Q762" s="11">
        <v>1</v>
      </c>
      <c r="R762" s="11"/>
      <c r="S762" s="11"/>
      <c r="T762" s="11">
        <v>1</v>
      </c>
    </row>
    <row r="763" spans="11:20" x14ac:dyDescent="0.3">
      <c r="K763" s="8" t="s">
        <v>601</v>
      </c>
      <c r="L763" s="11"/>
      <c r="M763" s="11"/>
      <c r="N763" s="11"/>
      <c r="O763" s="11"/>
      <c r="P763" s="11">
        <v>1</v>
      </c>
      <c r="Q763" s="11">
        <v>1</v>
      </c>
      <c r="R763" s="11"/>
      <c r="S763" s="11"/>
      <c r="T763" s="11">
        <v>1</v>
      </c>
    </row>
    <row r="764" spans="11:20" x14ac:dyDescent="0.3">
      <c r="K764" s="16">
        <v>38762.919861111113</v>
      </c>
      <c r="L764" s="11"/>
      <c r="M764" s="11"/>
      <c r="N764" s="11"/>
      <c r="O764" s="11"/>
      <c r="P764" s="11">
        <v>1</v>
      </c>
      <c r="Q764" s="11">
        <v>1</v>
      </c>
      <c r="R764" s="11"/>
      <c r="S764" s="11"/>
      <c r="T764" s="11">
        <v>1</v>
      </c>
    </row>
    <row r="765" spans="11:20" x14ac:dyDescent="0.3">
      <c r="K765" s="14">
        <v>38763.20648148148</v>
      </c>
      <c r="L765" s="11"/>
      <c r="M765" s="11"/>
      <c r="N765" s="11"/>
      <c r="O765" s="11"/>
      <c r="P765" s="11">
        <v>1</v>
      </c>
      <c r="Q765" s="11">
        <v>1</v>
      </c>
      <c r="R765" s="11"/>
      <c r="S765" s="11"/>
      <c r="T765" s="11">
        <v>1</v>
      </c>
    </row>
    <row r="766" spans="11:20" x14ac:dyDescent="0.3">
      <c r="K766" s="5">
        <v>128</v>
      </c>
      <c r="L766" s="11"/>
      <c r="M766" s="11">
        <v>1</v>
      </c>
      <c r="N766" s="11">
        <v>1</v>
      </c>
      <c r="O766" s="11"/>
      <c r="P766" s="11"/>
      <c r="Q766" s="11"/>
      <c r="R766" s="11"/>
      <c r="S766" s="11"/>
      <c r="T766" s="11">
        <v>1</v>
      </c>
    </row>
    <row r="767" spans="11:20" x14ac:dyDescent="0.3">
      <c r="K767" s="6" t="s">
        <v>602</v>
      </c>
      <c r="L767" s="11"/>
      <c r="M767" s="11">
        <v>1</v>
      </c>
      <c r="N767" s="11">
        <v>1</v>
      </c>
      <c r="O767" s="11"/>
      <c r="P767" s="11"/>
      <c r="Q767" s="11"/>
      <c r="R767" s="11"/>
      <c r="S767" s="11"/>
      <c r="T767" s="11">
        <v>1</v>
      </c>
    </row>
    <row r="768" spans="11:20" x14ac:dyDescent="0.3">
      <c r="K768" s="7" t="s">
        <v>603</v>
      </c>
      <c r="L768" s="11"/>
      <c r="M768" s="11">
        <v>1</v>
      </c>
      <c r="N768" s="11">
        <v>1</v>
      </c>
      <c r="O768" s="11"/>
      <c r="P768" s="11"/>
      <c r="Q768" s="11"/>
      <c r="R768" s="11"/>
      <c r="S768" s="11"/>
      <c r="T768" s="11">
        <v>1</v>
      </c>
    </row>
    <row r="769" spans="11:20" x14ac:dyDescent="0.3">
      <c r="K769" s="8" t="s">
        <v>604</v>
      </c>
      <c r="L769" s="11"/>
      <c r="M769" s="11">
        <v>1</v>
      </c>
      <c r="N769" s="11">
        <v>1</v>
      </c>
      <c r="O769" s="11"/>
      <c r="P769" s="11"/>
      <c r="Q769" s="11"/>
      <c r="R769" s="11"/>
      <c r="S769" s="11"/>
      <c r="T769" s="11">
        <v>1</v>
      </c>
    </row>
    <row r="770" spans="11:20" x14ac:dyDescent="0.3">
      <c r="K770" s="16">
        <v>38762.919861111113</v>
      </c>
      <c r="L770" s="11"/>
      <c r="M770" s="11">
        <v>1</v>
      </c>
      <c r="N770" s="11">
        <v>1</v>
      </c>
      <c r="O770" s="11"/>
      <c r="P770" s="11"/>
      <c r="Q770" s="11"/>
      <c r="R770" s="11"/>
      <c r="S770" s="11"/>
      <c r="T770" s="11">
        <v>1</v>
      </c>
    </row>
    <row r="771" spans="11:20" x14ac:dyDescent="0.3">
      <c r="K771" s="14">
        <v>38763.20648148148</v>
      </c>
      <c r="L771" s="11"/>
      <c r="M771" s="11">
        <v>1</v>
      </c>
      <c r="N771" s="11">
        <v>1</v>
      </c>
      <c r="O771" s="11"/>
      <c r="P771" s="11"/>
      <c r="Q771" s="11"/>
      <c r="R771" s="11"/>
      <c r="S771" s="11"/>
      <c r="T771" s="11">
        <v>1</v>
      </c>
    </row>
    <row r="772" spans="11:20" x14ac:dyDescent="0.3">
      <c r="K772" s="5">
        <v>129</v>
      </c>
      <c r="L772" s="11"/>
      <c r="M772" s="11">
        <v>1</v>
      </c>
      <c r="N772" s="11">
        <v>1</v>
      </c>
      <c r="O772" s="11"/>
      <c r="P772" s="11"/>
      <c r="Q772" s="11"/>
      <c r="R772" s="11"/>
      <c r="S772" s="11"/>
      <c r="T772" s="11">
        <v>1</v>
      </c>
    </row>
    <row r="773" spans="11:20" x14ac:dyDescent="0.3">
      <c r="K773" s="6" t="s">
        <v>605</v>
      </c>
      <c r="L773" s="11"/>
      <c r="M773" s="11">
        <v>1</v>
      </c>
      <c r="N773" s="11">
        <v>1</v>
      </c>
      <c r="O773" s="11"/>
      <c r="P773" s="11"/>
      <c r="Q773" s="11"/>
      <c r="R773" s="11"/>
      <c r="S773" s="11"/>
      <c r="T773" s="11">
        <v>1</v>
      </c>
    </row>
    <row r="774" spans="11:20" x14ac:dyDescent="0.3">
      <c r="K774" s="7" t="s">
        <v>606</v>
      </c>
      <c r="L774" s="11"/>
      <c r="M774" s="11">
        <v>1</v>
      </c>
      <c r="N774" s="11">
        <v>1</v>
      </c>
      <c r="O774" s="11"/>
      <c r="P774" s="11"/>
      <c r="Q774" s="11"/>
      <c r="R774" s="11"/>
      <c r="S774" s="11"/>
      <c r="T774" s="11">
        <v>1</v>
      </c>
    </row>
    <row r="775" spans="11:20" x14ac:dyDescent="0.3">
      <c r="K775" s="8" t="s">
        <v>607</v>
      </c>
      <c r="L775" s="11"/>
      <c r="M775" s="11">
        <v>1</v>
      </c>
      <c r="N775" s="11">
        <v>1</v>
      </c>
      <c r="O775" s="11"/>
      <c r="P775" s="11"/>
      <c r="Q775" s="11"/>
      <c r="R775" s="11"/>
      <c r="S775" s="11"/>
      <c r="T775" s="11">
        <v>1</v>
      </c>
    </row>
    <row r="776" spans="11:20" x14ac:dyDescent="0.3">
      <c r="K776" s="16">
        <v>38762.919861111113</v>
      </c>
      <c r="L776" s="11"/>
      <c r="M776" s="11">
        <v>1</v>
      </c>
      <c r="N776" s="11">
        <v>1</v>
      </c>
      <c r="O776" s="11"/>
      <c r="P776" s="11"/>
      <c r="Q776" s="11"/>
      <c r="R776" s="11"/>
      <c r="S776" s="11"/>
      <c r="T776" s="11">
        <v>1</v>
      </c>
    </row>
    <row r="777" spans="11:20" x14ac:dyDescent="0.3">
      <c r="K777" s="14">
        <v>38763.20648148148</v>
      </c>
      <c r="L777" s="11"/>
      <c r="M777" s="11">
        <v>1</v>
      </c>
      <c r="N777" s="11">
        <v>1</v>
      </c>
      <c r="O777" s="11"/>
      <c r="P777" s="11"/>
      <c r="Q777" s="11"/>
      <c r="R777" s="11"/>
      <c r="S777" s="11"/>
      <c r="T777" s="11">
        <v>1</v>
      </c>
    </row>
    <row r="778" spans="11:20" x14ac:dyDescent="0.3">
      <c r="K778" s="5">
        <v>130</v>
      </c>
      <c r="L778" s="11"/>
      <c r="M778" s="11">
        <v>1</v>
      </c>
      <c r="N778" s="11">
        <v>1</v>
      </c>
      <c r="O778" s="11"/>
      <c r="P778" s="11"/>
      <c r="Q778" s="11"/>
      <c r="R778" s="11"/>
      <c r="S778" s="11"/>
      <c r="T778" s="11">
        <v>1</v>
      </c>
    </row>
    <row r="779" spans="11:20" x14ac:dyDescent="0.3">
      <c r="K779" s="6" t="s">
        <v>608</v>
      </c>
      <c r="L779" s="11"/>
      <c r="M779" s="11">
        <v>1</v>
      </c>
      <c r="N779" s="11">
        <v>1</v>
      </c>
      <c r="O779" s="11"/>
      <c r="P779" s="11"/>
      <c r="Q779" s="11"/>
      <c r="R779" s="11"/>
      <c r="S779" s="11"/>
      <c r="T779" s="11">
        <v>1</v>
      </c>
    </row>
    <row r="780" spans="11:20" x14ac:dyDescent="0.3">
      <c r="K780" s="7" t="s">
        <v>609</v>
      </c>
      <c r="L780" s="11"/>
      <c r="M780" s="11">
        <v>1</v>
      </c>
      <c r="N780" s="11">
        <v>1</v>
      </c>
      <c r="O780" s="11"/>
      <c r="P780" s="11"/>
      <c r="Q780" s="11"/>
      <c r="R780" s="11"/>
      <c r="S780" s="11"/>
      <c r="T780" s="11">
        <v>1</v>
      </c>
    </row>
    <row r="781" spans="11:20" x14ac:dyDescent="0.3">
      <c r="K781" s="8" t="s">
        <v>610</v>
      </c>
      <c r="L781" s="11"/>
      <c r="M781" s="11">
        <v>1</v>
      </c>
      <c r="N781" s="11">
        <v>1</v>
      </c>
      <c r="O781" s="11"/>
      <c r="P781" s="11"/>
      <c r="Q781" s="11"/>
      <c r="R781" s="11"/>
      <c r="S781" s="11"/>
      <c r="T781" s="11">
        <v>1</v>
      </c>
    </row>
    <row r="782" spans="11:20" x14ac:dyDescent="0.3">
      <c r="K782" s="16">
        <v>38762.919861111113</v>
      </c>
      <c r="L782" s="11"/>
      <c r="M782" s="11">
        <v>1</v>
      </c>
      <c r="N782" s="11">
        <v>1</v>
      </c>
      <c r="O782" s="11"/>
      <c r="P782" s="11"/>
      <c r="Q782" s="11"/>
      <c r="R782" s="11"/>
      <c r="S782" s="11"/>
      <c r="T782" s="11">
        <v>1</v>
      </c>
    </row>
    <row r="783" spans="11:20" x14ac:dyDescent="0.3">
      <c r="K783" s="14">
        <v>38763.20648148148</v>
      </c>
      <c r="L783" s="11"/>
      <c r="M783" s="11">
        <v>1</v>
      </c>
      <c r="N783" s="11">
        <v>1</v>
      </c>
      <c r="O783" s="11"/>
      <c r="P783" s="11"/>
      <c r="Q783" s="11"/>
      <c r="R783" s="11"/>
      <c r="S783" s="11"/>
      <c r="T783" s="11">
        <v>1</v>
      </c>
    </row>
    <row r="784" spans="11:20" x14ac:dyDescent="0.3">
      <c r="K784" s="5">
        <v>131</v>
      </c>
      <c r="L784" s="11"/>
      <c r="M784" s="11"/>
      <c r="N784" s="11"/>
      <c r="O784" s="11"/>
      <c r="P784" s="11">
        <v>1</v>
      </c>
      <c r="Q784" s="11">
        <v>1</v>
      </c>
      <c r="R784" s="11"/>
      <c r="S784" s="11"/>
      <c r="T784" s="11">
        <v>1</v>
      </c>
    </row>
    <row r="785" spans="11:20" x14ac:dyDescent="0.3">
      <c r="K785" s="6" t="s">
        <v>611</v>
      </c>
      <c r="L785" s="11"/>
      <c r="M785" s="11"/>
      <c r="N785" s="11"/>
      <c r="O785" s="11"/>
      <c r="P785" s="11">
        <v>1</v>
      </c>
      <c r="Q785" s="11">
        <v>1</v>
      </c>
      <c r="R785" s="11"/>
      <c r="S785" s="11"/>
      <c r="T785" s="11">
        <v>1</v>
      </c>
    </row>
    <row r="786" spans="11:20" x14ac:dyDescent="0.3">
      <c r="K786" s="7" t="s">
        <v>612</v>
      </c>
      <c r="L786" s="11"/>
      <c r="M786" s="11"/>
      <c r="N786" s="11"/>
      <c r="O786" s="11"/>
      <c r="P786" s="11">
        <v>1</v>
      </c>
      <c r="Q786" s="11">
        <v>1</v>
      </c>
      <c r="R786" s="11"/>
      <c r="S786" s="11"/>
      <c r="T786" s="11">
        <v>1</v>
      </c>
    </row>
    <row r="787" spans="11:20" x14ac:dyDescent="0.3">
      <c r="K787" s="8" t="s">
        <v>613</v>
      </c>
      <c r="L787" s="11"/>
      <c r="M787" s="11"/>
      <c r="N787" s="11"/>
      <c r="O787" s="11"/>
      <c r="P787" s="11">
        <v>1</v>
      </c>
      <c r="Q787" s="11">
        <v>1</v>
      </c>
      <c r="R787" s="11"/>
      <c r="S787" s="11"/>
      <c r="T787" s="11">
        <v>1</v>
      </c>
    </row>
    <row r="788" spans="11:20" x14ac:dyDescent="0.3">
      <c r="K788" s="16">
        <v>38762.919861111113</v>
      </c>
      <c r="L788" s="11"/>
      <c r="M788" s="11"/>
      <c r="N788" s="11"/>
      <c r="O788" s="11"/>
      <c r="P788" s="11">
        <v>1</v>
      </c>
      <c r="Q788" s="11">
        <v>1</v>
      </c>
      <c r="R788" s="11"/>
      <c r="S788" s="11"/>
      <c r="T788" s="11">
        <v>1</v>
      </c>
    </row>
    <row r="789" spans="11:20" x14ac:dyDescent="0.3">
      <c r="K789" s="14">
        <v>38763.20648148148</v>
      </c>
      <c r="L789" s="11"/>
      <c r="M789" s="11"/>
      <c r="N789" s="11"/>
      <c r="O789" s="11"/>
      <c r="P789" s="11">
        <v>1</v>
      </c>
      <c r="Q789" s="11">
        <v>1</v>
      </c>
      <c r="R789" s="11"/>
      <c r="S789" s="11"/>
      <c r="T789" s="11">
        <v>1</v>
      </c>
    </row>
    <row r="790" spans="11:20" x14ac:dyDescent="0.3">
      <c r="K790" s="5">
        <v>132</v>
      </c>
      <c r="L790" s="11"/>
      <c r="M790" s="11"/>
      <c r="N790" s="11"/>
      <c r="O790" s="11"/>
      <c r="P790" s="11">
        <v>1</v>
      </c>
      <c r="Q790" s="11">
        <v>1</v>
      </c>
      <c r="R790" s="11"/>
      <c r="S790" s="11"/>
      <c r="T790" s="11">
        <v>1</v>
      </c>
    </row>
    <row r="791" spans="11:20" x14ac:dyDescent="0.3">
      <c r="K791" s="6" t="s">
        <v>614</v>
      </c>
      <c r="L791" s="11"/>
      <c r="M791" s="11"/>
      <c r="N791" s="11"/>
      <c r="O791" s="11"/>
      <c r="P791" s="11">
        <v>1</v>
      </c>
      <c r="Q791" s="11">
        <v>1</v>
      </c>
      <c r="R791" s="11"/>
      <c r="S791" s="11"/>
      <c r="T791" s="11">
        <v>1</v>
      </c>
    </row>
    <row r="792" spans="11:20" x14ac:dyDescent="0.3">
      <c r="K792" s="7" t="s">
        <v>51</v>
      </c>
      <c r="L792" s="11"/>
      <c r="M792" s="11"/>
      <c r="N792" s="11"/>
      <c r="O792" s="11"/>
      <c r="P792" s="11">
        <v>1</v>
      </c>
      <c r="Q792" s="11">
        <v>1</v>
      </c>
      <c r="R792" s="11"/>
      <c r="S792" s="11"/>
      <c r="T792" s="11">
        <v>1</v>
      </c>
    </row>
    <row r="793" spans="11:20" x14ac:dyDescent="0.3">
      <c r="K793" s="8" t="s">
        <v>615</v>
      </c>
      <c r="L793" s="11"/>
      <c r="M793" s="11"/>
      <c r="N793" s="11"/>
      <c r="O793" s="11"/>
      <c r="P793" s="11">
        <v>1</v>
      </c>
      <c r="Q793" s="11">
        <v>1</v>
      </c>
      <c r="R793" s="11"/>
      <c r="S793" s="11"/>
      <c r="T793" s="11">
        <v>1</v>
      </c>
    </row>
    <row r="794" spans="11:20" x14ac:dyDescent="0.3">
      <c r="K794" s="16">
        <v>38762.919861111113</v>
      </c>
      <c r="L794" s="11"/>
      <c r="M794" s="11"/>
      <c r="N794" s="11"/>
      <c r="O794" s="11"/>
      <c r="P794" s="11">
        <v>1</v>
      </c>
      <c r="Q794" s="11">
        <v>1</v>
      </c>
      <c r="R794" s="11"/>
      <c r="S794" s="11"/>
      <c r="T794" s="11">
        <v>1</v>
      </c>
    </row>
    <row r="795" spans="11:20" x14ac:dyDescent="0.3">
      <c r="K795" s="14">
        <v>38763.20648148148</v>
      </c>
      <c r="L795" s="11"/>
      <c r="M795" s="11"/>
      <c r="N795" s="11"/>
      <c r="O795" s="11"/>
      <c r="P795" s="11">
        <v>1</v>
      </c>
      <c r="Q795" s="11">
        <v>1</v>
      </c>
      <c r="R795" s="11"/>
      <c r="S795" s="11"/>
      <c r="T795" s="11">
        <v>1</v>
      </c>
    </row>
    <row r="796" spans="11:20" x14ac:dyDescent="0.3">
      <c r="K796" s="5">
        <v>133</v>
      </c>
      <c r="L796" s="11"/>
      <c r="M796" s="11">
        <v>1</v>
      </c>
      <c r="N796" s="11">
        <v>1</v>
      </c>
      <c r="O796" s="11"/>
      <c r="P796" s="11"/>
      <c r="Q796" s="11"/>
      <c r="R796" s="11"/>
      <c r="S796" s="11"/>
      <c r="T796" s="11">
        <v>1</v>
      </c>
    </row>
    <row r="797" spans="11:20" x14ac:dyDescent="0.3">
      <c r="K797" s="6" t="s">
        <v>616</v>
      </c>
      <c r="L797" s="11"/>
      <c r="M797" s="11">
        <v>1</v>
      </c>
      <c r="N797" s="11">
        <v>1</v>
      </c>
      <c r="O797" s="11"/>
      <c r="P797" s="11"/>
      <c r="Q797" s="11"/>
      <c r="R797" s="11"/>
      <c r="S797" s="11"/>
      <c r="T797" s="11">
        <v>1</v>
      </c>
    </row>
    <row r="798" spans="11:20" x14ac:dyDescent="0.3">
      <c r="K798" s="7" t="s">
        <v>105</v>
      </c>
      <c r="L798" s="11"/>
      <c r="M798" s="11">
        <v>1</v>
      </c>
      <c r="N798" s="11">
        <v>1</v>
      </c>
      <c r="O798" s="11"/>
      <c r="P798" s="11"/>
      <c r="Q798" s="11"/>
      <c r="R798" s="11"/>
      <c r="S798" s="11"/>
      <c r="T798" s="11">
        <v>1</v>
      </c>
    </row>
    <row r="799" spans="11:20" x14ac:dyDescent="0.3">
      <c r="K799" s="8" t="s">
        <v>617</v>
      </c>
      <c r="L799" s="11"/>
      <c r="M799" s="11">
        <v>1</v>
      </c>
      <c r="N799" s="11">
        <v>1</v>
      </c>
      <c r="O799" s="11"/>
      <c r="P799" s="11"/>
      <c r="Q799" s="11"/>
      <c r="R799" s="11"/>
      <c r="S799" s="11"/>
      <c r="T799" s="11">
        <v>1</v>
      </c>
    </row>
    <row r="800" spans="11:20" x14ac:dyDescent="0.3">
      <c r="K800" s="16">
        <v>38762.919861111113</v>
      </c>
      <c r="L800" s="11"/>
      <c r="M800" s="11">
        <v>1</v>
      </c>
      <c r="N800" s="11">
        <v>1</v>
      </c>
      <c r="O800" s="11"/>
      <c r="P800" s="11"/>
      <c r="Q800" s="11"/>
      <c r="R800" s="11"/>
      <c r="S800" s="11"/>
      <c r="T800" s="11">
        <v>1</v>
      </c>
    </row>
    <row r="801" spans="11:20" x14ac:dyDescent="0.3">
      <c r="K801" s="14">
        <v>38763.20648148148</v>
      </c>
      <c r="L801" s="11"/>
      <c r="M801" s="11">
        <v>1</v>
      </c>
      <c r="N801" s="11">
        <v>1</v>
      </c>
      <c r="O801" s="11"/>
      <c r="P801" s="11"/>
      <c r="Q801" s="11"/>
      <c r="R801" s="11"/>
      <c r="S801" s="11"/>
      <c r="T801" s="11">
        <v>1</v>
      </c>
    </row>
    <row r="802" spans="11:20" x14ac:dyDescent="0.3">
      <c r="K802" s="5">
        <v>134</v>
      </c>
      <c r="L802" s="11"/>
      <c r="M802" s="11">
        <v>1</v>
      </c>
      <c r="N802" s="11">
        <v>1</v>
      </c>
      <c r="O802" s="11"/>
      <c r="P802" s="11"/>
      <c r="Q802" s="11"/>
      <c r="R802" s="11"/>
      <c r="S802" s="11"/>
      <c r="T802" s="11">
        <v>1</v>
      </c>
    </row>
    <row r="803" spans="11:20" x14ac:dyDescent="0.3">
      <c r="K803" s="6" t="s">
        <v>618</v>
      </c>
      <c r="L803" s="11"/>
      <c r="M803" s="11">
        <v>1</v>
      </c>
      <c r="N803" s="11">
        <v>1</v>
      </c>
      <c r="O803" s="11"/>
      <c r="P803" s="11"/>
      <c r="Q803" s="11"/>
      <c r="R803" s="11"/>
      <c r="S803" s="11"/>
      <c r="T803" s="11">
        <v>1</v>
      </c>
    </row>
    <row r="804" spans="11:20" x14ac:dyDescent="0.3">
      <c r="K804" s="7" t="s">
        <v>619</v>
      </c>
      <c r="L804" s="11"/>
      <c r="M804" s="11">
        <v>1</v>
      </c>
      <c r="N804" s="11">
        <v>1</v>
      </c>
      <c r="O804" s="11"/>
      <c r="P804" s="11"/>
      <c r="Q804" s="11"/>
      <c r="R804" s="11"/>
      <c r="S804" s="11"/>
      <c r="T804" s="11">
        <v>1</v>
      </c>
    </row>
    <row r="805" spans="11:20" x14ac:dyDescent="0.3">
      <c r="K805" s="8" t="s">
        <v>620</v>
      </c>
      <c r="L805" s="11"/>
      <c r="M805" s="11">
        <v>1</v>
      </c>
      <c r="N805" s="11">
        <v>1</v>
      </c>
      <c r="O805" s="11"/>
      <c r="P805" s="11"/>
      <c r="Q805" s="11"/>
      <c r="R805" s="11"/>
      <c r="S805" s="11"/>
      <c r="T805" s="11">
        <v>1</v>
      </c>
    </row>
    <row r="806" spans="11:20" x14ac:dyDescent="0.3">
      <c r="K806" s="16">
        <v>38762.919861111113</v>
      </c>
      <c r="L806" s="11"/>
      <c r="M806" s="11">
        <v>1</v>
      </c>
      <c r="N806" s="11">
        <v>1</v>
      </c>
      <c r="O806" s="11"/>
      <c r="P806" s="11"/>
      <c r="Q806" s="11"/>
      <c r="R806" s="11"/>
      <c r="S806" s="11"/>
      <c r="T806" s="11">
        <v>1</v>
      </c>
    </row>
    <row r="807" spans="11:20" x14ac:dyDescent="0.3">
      <c r="K807" s="14">
        <v>38763.20648148148</v>
      </c>
      <c r="L807" s="11"/>
      <c r="M807" s="11">
        <v>1</v>
      </c>
      <c r="N807" s="11">
        <v>1</v>
      </c>
      <c r="O807" s="11"/>
      <c r="P807" s="11"/>
      <c r="Q807" s="11"/>
      <c r="R807" s="11"/>
      <c r="S807" s="11"/>
      <c r="T807" s="11">
        <v>1</v>
      </c>
    </row>
    <row r="808" spans="11:20" x14ac:dyDescent="0.3">
      <c r="K808" s="5">
        <v>135</v>
      </c>
      <c r="L808" s="11"/>
      <c r="M808" s="11"/>
      <c r="N808" s="11"/>
      <c r="O808" s="11"/>
      <c r="P808" s="11">
        <v>1</v>
      </c>
      <c r="Q808" s="11">
        <v>1</v>
      </c>
      <c r="R808" s="11"/>
      <c r="S808" s="11"/>
      <c r="T808" s="11">
        <v>1</v>
      </c>
    </row>
    <row r="809" spans="11:20" x14ac:dyDescent="0.3">
      <c r="K809" s="6" t="s">
        <v>621</v>
      </c>
      <c r="L809" s="11"/>
      <c r="M809" s="11"/>
      <c r="N809" s="11"/>
      <c r="O809" s="11"/>
      <c r="P809" s="11">
        <v>1</v>
      </c>
      <c r="Q809" s="11">
        <v>1</v>
      </c>
      <c r="R809" s="11"/>
      <c r="S809" s="11"/>
      <c r="T809" s="11">
        <v>1</v>
      </c>
    </row>
    <row r="810" spans="11:20" x14ac:dyDescent="0.3">
      <c r="K810" s="7" t="s">
        <v>622</v>
      </c>
      <c r="L810" s="11"/>
      <c r="M810" s="11"/>
      <c r="N810" s="11"/>
      <c r="O810" s="11"/>
      <c r="P810" s="11">
        <v>1</v>
      </c>
      <c r="Q810" s="11">
        <v>1</v>
      </c>
      <c r="R810" s="11"/>
      <c r="S810" s="11"/>
      <c r="T810" s="11">
        <v>1</v>
      </c>
    </row>
    <row r="811" spans="11:20" x14ac:dyDescent="0.3">
      <c r="K811" s="8" t="s">
        <v>623</v>
      </c>
      <c r="L811" s="11"/>
      <c r="M811" s="11"/>
      <c r="N811" s="11"/>
      <c r="O811" s="11"/>
      <c r="P811" s="11">
        <v>1</v>
      </c>
      <c r="Q811" s="11">
        <v>1</v>
      </c>
      <c r="R811" s="11"/>
      <c r="S811" s="11"/>
      <c r="T811" s="11">
        <v>1</v>
      </c>
    </row>
    <row r="812" spans="11:20" x14ac:dyDescent="0.3">
      <c r="K812" s="16">
        <v>38762.919861111113</v>
      </c>
      <c r="L812" s="11"/>
      <c r="M812" s="11"/>
      <c r="N812" s="11"/>
      <c r="O812" s="11"/>
      <c r="P812" s="11">
        <v>1</v>
      </c>
      <c r="Q812" s="11">
        <v>1</v>
      </c>
      <c r="R812" s="11"/>
      <c r="S812" s="11"/>
      <c r="T812" s="11">
        <v>1</v>
      </c>
    </row>
    <row r="813" spans="11:20" x14ac:dyDescent="0.3">
      <c r="K813" s="14">
        <v>38763.20648148148</v>
      </c>
      <c r="L813" s="11"/>
      <c r="M813" s="11"/>
      <c r="N813" s="11"/>
      <c r="O813" s="11"/>
      <c r="P813" s="11">
        <v>1</v>
      </c>
      <c r="Q813" s="11">
        <v>1</v>
      </c>
      <c r="R813" s="11"/>
      <c r="S813" s="11"/>
      <c r="T813" s="11">
        <v>1</v>
      </c>
    </row>
    <row r="814" spans="11:20" x14ac:dyDescent="0.3">
      <c r="K814" s="5">
        <v>136</v>
      </c>
      <c r="L814" s="11"/>
      <c r="M814" s="11"/>
      <c r="N814" s="11"/>
      <c r="O814" s="11"/>
      <c r="P814" s="11">
        <v>1</v>
      </c>
      <c r="Q814" s="11">
        <v>1</v>
      </c>
      <c r="R814" s="11"/>
      <c r="S814" s="11"/>
      <c r="T814" s="11">
        <v>1</v>
      </c>
    </row>
    <row r="815" spans="11:20" x14ac:dyDescent="0.3">
      <c r="K815" s="6" t="s">
        <v>624</v>
      </c>
      <c r="L815" s="11"/>
      <c r="M815" s="11"/>
      <c r="N815" s="11"/>
      <c r="O815" s="11"/>
      <c r="P815" s="11">
        <v>1</v>
      </c>
      <c r="Q815" s="11">
        <v>1</v>
      </c>
      <c r="R815" s="11"/>
      <c r="S815" s="11"/>
      <c r="T815" s="11">
        <v>1</v>
      </c>
    </row>
    <row r="816" spans="11:20" x14ac:dyDescent="0.3">
      <c r="K816" s="7" t="s">
        <v>625</v>
      </c>
      <c r="L816" s="11"/>
      <c r="M816" s="11"/>
      <c r="N816" s="11"/>
      <c r="O816" s="11"/>
      <c r="P816" s="11">
        <v>1</v>
      </c>
      <c r="Q816" s="11">
        <v>1</v>
      </c>
      <c r="R816" s="11"/>
      <c r="S816" s="11"/>
      <c r="T816" s="11">
        <v>1</v>
      </c>
    </row>
    <row r="817" spans="11:20" x14ac:dyDescent="0.3">
      <c r="K817" s="8" t="s">
        <v>626</v>
      </c>
      <c r="L817" s="11"/>
      <c r="M817" s="11"/>
      <c r="N817" s="11"/>
      <c r="O817" s="11"/>
      <c r="P817" s="11">
        <v>1</v>
      </c>
      <c r="Q817" s="11">
        <v>1</v>
      </c>
      <c r="R817" s="11"/>
      <c r="S817" s="11"/>
      <c r="T817" s="11">
        <v>1</v>
      </c>
    </row>
    <row r="818" spans="11:20" x14ac:dyDescent="0.3">
      <c r="K818" s="16">
        <v>38762.919861111113</v>
      </c>
      <c r="L818" s="11"/>
      <c r="M818" s="11"/>
      <c r="N818" s="11"/>
      <c r="O818" s="11"/>
      <c r="P818" s="11">
        <v>1</v>
      </c>
      <c r="Q818" s="11">
        <v>1</v>
      </c>
      <c r="R818" s="11"/>
      <c r="S818" s="11"/>
      <c r="T818" s="11">
        <v>1</v>
      </c>
    </row>
    <row r="819" spans="11:20" x14ac:dyDescent="0.3">
      <c r="K819" s="14">
        <v>38763.20648148148</v>
      </c>
      <c r="L819" s="11"/>
      <c r="M819" s="11"/>
      <c r="N819" s="11"/>
      <c r="O819" s="11"/>
      <c r="P819" s="11">
        <v>1</v>
      </c>
      <c r="Q819" s="11">
        <v>1</v>
      </c>
      <c r="R819" s="11"/>
      <c r="S819" s="11"/>
      <c r="T819" s="11">
        <v>1</v>
      </c>
    </row>
    <row r="820" spans="11:20" x14ac:dyDescent="0.3">
      <c r="K820" s="5">
        <v>137</v>
      </c>
      <c r="L820" s="11"/>
      <c r="M820" s="11"/>
      <c r="N820" s="11"/>
      <c r="O820" s="11"/>
      <c r="P820" s="11">
        <v>1</v>
      </c>
      <c r="Q820" s="11">
        <v>1</v>
      </c>
      <c r="R820" s="11"/>
      <c r="S820" s="11"/>
      <c r="T820" s="11">
        <v>1</v>
      </c>
    </row>
    <row r="821" spans="11:20" x14ac:dyDescent="0.3">
      <c r="K821" s="6" t="s">
        <v>627</v>
      </c>
      <c r="L821" s="11"/>
      <c r="M821" s="11"/>
      <c r="N821" s="11"/>
      <c r="O821" s="11"/>
      <c r="P821" s="11">
        <v>1</v>
      </c>
      <c r="Q821" s="11">
        <v>1</v>
      </c>
      <c r="R821" s="11"/>
      <c r="S821" s="11"/>
      <c r="T821" s="11">
        <v>1</v>
      </c>
    </row>
    <row r="822" spans="11:20" x14ac:dyDescent="0.3">
      <c r="K822" s="7" t="s">
        <v>628</v>
      </c>
      <c r="L822" s="11"/>
      <c r="M822" s="11"/>
      <c r="N822" s="11"/>
      <c r="O822" s="11"/>
      <c r="P822" s="11">
        <v>1</v>
      </c>
      <c r="Q822" s="11">
        <v>1</v>
      </c>
      <c r="R822" s="11"/>
      <c r="S822" s="11"/>
      <c r="T822" s="11">
        <v>1</v>
      </c>
    </row>
    <row r="823" spans="11:20" x14ac:dyDescent="0.3">
      <c r="K823" s="8" t="s">
        <v>629</v>
      </c>
      <c r="L823" s="11"/>
      <c r="M823" s="11"/>
      <c r="N823" s="11"/>
      <c r="O823" s="11"/>
      <c r="P823" s="11">
        <v>1</v>
      </c>
      <c r="Q823" s="11">
        <v>1</v>
      </c>
      <c r="R823" s="11"/>
      <c r="S823" s="11"/>
      <c r="T823" s="11">
        <v>1</v>
      </c>
    </row>
    <row r="824" spans="11:20" x14ac:dyDescent="0.3">
      <c r="K824" s="16">
        <v>38762.919861111113</v>
      </c>
      <c r="L824" s="11"/>
      <c r="M824" s="11"/>
      <c r="N824" s="11"/>
      <c r="O824" s="11"/>
      <c r="P824" s="11">
        <v>1</v>
      </c>
      <c r="Q824" s="11">
        <v>1</v>
      </c>
      <c r="R824" s="11"/>
      <c r="S824" s="11"/>
      <c r="T824" s="11">
        <v>1</v>
      </c>
    </row>
    <row r="825" spans="11:20" x14ac:dyDescent="0.3">
      <c r="K825" s="14">
        <v>38763.20648148148</v>
      </c>
      <c r="L825" s="11"/>
      <c r="M825" s="11"/>
      <c r="N825" s="11"/>
      <c r="O825" s="11"/>
      <c r="P825" s="11">
        <v>1</v>
      </c>
      <c r="Q825" s="11">
        <v>1</v>
      </c>
      <c r="R825" s="11"/>
      <c r="S825" s="11"/>
      <c r="T825" s="11">
        <v>1</v>
      </c>
    </row>
    <row r="826" spans="11:20" x14ac:dyDescent="0.3">
      <c r="K826" s="5">
        <v>138</v>
      </c>
      <c r="L826" s="11"/>
      <c r="M826" s="11">
        <v>1</v>
      </c>
      <c r="N826" s="11">
        <v>1</v>
      </c>
      <c r="O826" s="11"/>
      <c r="P826" s="11"/>
      <c r="Q826" s="11"/>
      <c r="R826" s="11"/>
      <c r="S826" s="11"/>
      <c r="T826" s="11">
        <v>1</v>
      </c>
    </row>
    <row r="827" spans="11:20" x14ac:dyDescent="0.3">
      <c r="K827" s="6" t="s">
        <v>630</v>
      </c>
      <c r="L827" s="11"/>
      <c r="M827" s="11">
        <v>1</v>
      </c>
      <c r="N827" s="11">
        <v>1</v>
      </c>
      <c r="O827" s="11"/>
      <c r="P827" s="11"/>
      <c r="Q827" s="11"/>
      <c r="R827" s="11"/>
      <c r="S827" s="11"/>
      <c r="T827" s="11">
        <v>1</v>
      </c>
    </row>
    <row r="828" spans="11:20" x14ac:dyDescent="0.3">
      <c r="K828" s="7" t="s">
        <v>168</v>
      </c>
      <c r="L828" s="11"/>
      <c r="M828" s="11">
        <v>1</v>
      </c>
      <c r="N828" s="11">
        <v>1</v>
      </c>
      <c r="O828" s="11"/>
      <c r="P828" s="11"/>
      <c r="Q828" s="11"/>
      <c r="R828" s="11"/>
      <c r="S828" s="11"/>
      <c r="T828" s="11">
        <v>1</v>
      </c>
    </row>
    <row r="829" spans="11:20" x14ac:dyDescent="0.3">
      <c r="K829" s="8" t="s">
        <v>631</v>
      </c>
      <c r="L829" s="11"/>
      <c r="M829" s="11">
        <v>1</v>
      </c>
      <c r="N829" s="11">
        <v>1</v>
      </c>
      <c r="O829" s="11"/>
      <c r="P829" s="11"/>
      <c r="Q829" s="11"/>
      <c r="R829" s="11"/>
      <c r="S829" s="11"/>
      <c r="T829" s="11">
        <v>1</v>
      </c>
    </row>
    <row r="830" spans="11:20" x14ac:dyDescent="0.3">
      <c r="K830" s="16">
        <v>38762.919861111113</v>
      </c>
      <c r="L830" s="11"/>
      <c r="M830" s="11">
        <v>1</v>
      </c>
      <c r="N830" s="11">
        <v>1</v>
      </c>
      <c r="O830" s="11"/>
      <c r="P830" s="11"/>
      <c r="Q830" s="11"/>
      <c r="R830" s="11"/>
      <c r="S830" s="11"/>
      <c r="T830" s="11">
        <v>1</v>
      </c>
    </row>
    <row r="831" spans="11:20" x14ac:dyDescent="0.3">
      <c r="K831" s="14">
        <v>38763.20648148148</v>
      </c>
      <c r="L831" s="11"/>
      <c r="M831" s="11">
        <v>1</v>
      </c>
      <c r="N831" s="11">
        <v>1</v>
      </c>
      <c r="O831" s="11"/>
      <c r="P831" s="11"/>
      <c r="Q831" s="11"/>
      <c r="R831" s="11"/>
      <c r="S831" s="11"/>
      <c r="T831" s="11">
        <v>1</v>
      </c>
    </row>
    <row r="832" spans="11:20" x14ac:dyDescent="0.3">
      <c r="K832" s="5">
        <v>139</v>
      </c>
      <c r="L832" s="11"/>
      <c r="M832" s="11">
        <v>1</v>
      </c>
      <c r="N832" s="11">
        <v>1</v>
      </c>
      <c r="O832" s="11"/>
      <c r="P832" s="11"/>
      <c r="Q832" s="11"/>
      <c r="R832" s="11"/>
      <c r="S832" s="11"/>
      <c r="T832" s="11">
        <v>1</v>
      </c>
    </row>
    <row r="833" spans="11:20" x14ac:dyDescent="0.3">
      <c r="K833" s="6" t="s">
        <v>632</v>
      </c>
      <c r="L833" s="11"/>
      <c r="M833" s="11">
        <v>1</v>
      </c>
      <c r="N833" s="11">
        <v>1</v>
      </c>
      <c r="O833" s="11"/>
      <c r="P833" s="11"/>
      <c r="Q833" s="11"/>
      <c r="R833" s="11"/>
      <c r="S833" s="11"/>
      <c r="T833" s="11">
        <v>1</v>
      </c>
    </row>
    <row r="834" spans="11:20" x14ac:dyDescent="0.3">
      <c r="K834" s="7" t="s">
        <v>633</v>
      </c>
      <c r="L834" s="11"/>
      <c r="M834" s="11">
        <v>1</v>
      </c>
      <c r="N834" s="11">
        <v>1</v>
      </c>
      <c r="O834" s="11"/>
      <c r="P834" s="11"/>
      <c r="Q834" s="11"/>
      <c r="R834" s="11"/>
      <c r="S834" s="11"/>
      <c r="T834" s="11">
        <v>1</v>
      </c>
    </row>
    <row r="835" spans="11:20" x14ac:dyDescent="0.3">
      <c r="K835" s="8" t="s">
        <v>634</v>
      </c>
      <c r="L835" s="11"/>
      <c r="M835" s="11">
        <v>1</v>
      </c>
      <c r="N835" s="11">
        <v>1</v>
      </c>
      <c r="O835" s="11"/>
      <c r="P835" s="11"/>
      <c r="Q835" s="11"/>
      <c r="R835" s="11"/>
      <c r="S835" s="11"/>
      <c r="T835" s="11">
        <v>1</v>
      </c>
    </row>
    <row r="836" spans="11:20" x14ac:dyDescent="0.3">
      <c r="K836" s="16">
        <v>38762.919861111113</v>
      </c>
      <c r="L836" s="11"/>
      <c r="M836" s="11">
        <v>1</v>
      </c>
      <c r="N836" s="11">
        <v>1</v>
      </c>
      <c r="O836" s="11"/>
      <c r="P836" s="11"/>
      <c r="Q836" s="11"/>
      <c r="R836" s="11"/>
      <c r="S836" s="11"/>
      <c r="T836" s="11">
        <v>1</v>
      </c>
    </row>
    <row r="837" spans="11:20" x14ac:dyDescent="0.3">
      <c r="K837" s="14">
        <v>38763.20648148148</v>
      </c>
      <c r="L837" s="11"/>
      <c r="M837" s="11">
        <v>1</v>
      </c>
      <c r="N837" s="11">
        <v>1</v>
      </c>
      <c r="O837" s="11"/>
      <c r="P837" s="11"/>
      <c r="Q837" s="11"/>
      <c r="R837" s="11"/>
      <c r="S837" s="11"/>
      <c r="T837" s="11">
        <v>1</v>
      </c>
    </row>
    <row r="838" spans="11:20" x14ac:dyDescent="0.3">
      <c r="K838" s="5">
        <v>140</v>
      </c>
      <c r="L838" s="11"/>
      <c r="M838" s="11">
        <v>1</v>
      </c>
      <c r="N838" s="11">
        <v>1</v>
      </c>
      <c r="O838" s="11"/>
      <c r="P838" s="11"/>
      <c r="Q838" s="11"/>
      <c r="R838" s="11"/>
      <c r="S838" s="11"/>
      <c r="T838" s="11">
        <v>1</v>
      </c>
    </row>
    <row r="839" spans="11:20" x14ac:dyDescent="0.3">
      <c r="K839" s="6" t="s">
        <v>635</v>
      </c>
      <c r="L839" s="11"/>
      <c r="M839" s="11">
        <v>1</v>
      </c>
      <c r="N839" s="11">
        <v>1</v>
      </c>
      <c r="O839" s="11"/>
      <c r="P839" s="11"/>
      <c r="Q839" s="11"/>
      <c r="R839" s="11"/>
      <c r="S839" s="11"/>
      <c r="T839" s="11">
        <v>1</v>
      </c>
    </row>
    <row r="840" spans="11:20" x14ac:dyDescent="0.3">
      <c r="K840" s="7" t="s">
        <v>636</v>
      </c>
      <c r="L840" s="11"/>
      <c r="M840" s="11">
        <v>1</v>
      </c>
      <c r="N840" s="11">
        <v>1</v>
      </c>
      <c r="O840" s="11"/>
      <c r="P840" s="11"/>
      <c r="Q840" s="11"/>
      <c r="R840" s="11"/>
      <c r="S840" s="11"/>
      <c r="T840" s="11">
        <v>1</v>
      </c>
    </row>
    <row r="841" spans="11:20" x14ac:dyDescent="0.3">
      <c r="K841" s="8" t="s">
        <v>637</v>
      </c>
      <c r="L841" s="11"/>
      <c r="M841" s="11">
        <v>1</v>
      </c>
      <c r="N841" s="11">
        <v>1</v>
      </c>
      <c r="O841" s="11"/>
      <c r="P841" s="11"/>
      <c r="Q841" s="11"/>
      <c r="R841" s="11"/>
      <c r="S841" s="11"/>
      <c r="T841" s="11">
        <v>1</v>
      </c>
    </row>
    <row r="842" spans="11:20" x14ac:dyDescent="0.3">
      <c r="K842" s="16">
        <v>38762.919861111113</v>
      </c>
      <c r="L842" s="11"/>
      <c r="M842" s="11">
        <v>1</v>
      </c>
      <c r="N842" s="11">
        <v>1</v>
      </c>
      <c r="O842" s="11"/>
      <c r="P842" s="11"/>
      <c r="Q842" s="11"/>
      <c r="R842" s="11"/>
      <c r="S842" s="11"/>
      <c r="T842" s="11">
        <v>1</v>
      </c>
    </row>
    <row r="843" spans="11:20" x14ac:dyDescent="0.3">
      <c r="K843" s="14">
        <v>38763.20648148148</v>
      </c>
      <c r="L843" s="11"/>
      <c r="M843" s="11">
        <v>1</v>
      </c>
      <c r="N843" s="11">
        <v>1</v>
      </c>
      <c r="O843" s="11"/>
      <c r="P843" s="11"/>
      <c r="Q843" s="11"/>
      <c r="R843" s="11"/>
      <c r="S843" s="11"/>
      <c r="T843" s="11">
        <v>1</v>
      </c>
    </row>
    <row r="844" spans="11:20" x14ac:dyDescent="0.3">
      <c r="K844" s="5">
        <v>141</v>
      </c>
      <c r="L844" s="11"/>
      <c r="M844" s="11">
        <v>1</v>
      </c>
      <c r="N844" s="11">
        <v>1</v>
      </c>
      <c r="O844" s="11"/>
      <c r="P844" s="11"/>
      <c r="Q844" s="11"/>
      <c r="R844" s="11"/>
      <c r="S844" s="11"/>
      <c r="T844" s="11">
        <v>1</v>
      </c>
    </row>
    <row r="845" spans="11:20" x14ac:dyDescent="0.3">
      <c r="K845" s="6" t="s">
        <v>238</v>
      </c>
      <c r="L845" s="11"/>
      <c r="M845" s="11">
        <v>1</v>
      </c>
      <c r="N845" s="11">
        <v>1</v>
      </c>
      <c r="O845" s="11"/>
      <c r="P845" s="11"/>
      <c r="Q845" s="11"/>
      <c r="R845" s="11"/>
      <c r="S845" s="11"/>
      <c r="T845" s="11">
        <v>1</v>
      </c>
    </row>
    <row r="846" spans="11:20" x14ac:dyDescent="0.3">
      <c r="K846" s="7" t="s">
        <v>638</v>
      </c>
      <c r="L846" s="11"/>
      <c r="M846" s="11">
        <v>1</v>
      </c>
      <c r="N846" s="11">
        <v>1</v>
      </c>
      <c r="O846" s="11"/>
      <c r="P846" s="11"/>
      <c r="Q846" s="11"/>
      <c r="R846" s="11"/>
      <c r="S846" s="11"/>
      <c r="T846" s="11">
        <v>1</v>
      </c>
    </row>
    <row r="847" spans="11:20" x14ac:dyDescent="0.3">
      <c r="K847" s="8" t="s">
        <v>639</v>
      </c>
      <c r="L847" s="11"/>
      <c r="M847" s="11">
        <v>1</v>
      </c>
      <c r="N847" s="11">
        <v>1</v>
      </c>
      <c r="O847" s="11"/>
      <c r="P847" s="11"/>
      <c r="Q847" s="11"/>
      <c r="R847" s="11"/>
      <c r="S847" s="11"/>
      <c r="T847" s="11">
        <v>1</v>
      </c>
    </row>
    <row r="848" spans="11:20" x14ac:dyDescent="0.3">
      <c r="K848" s="16">
        <v>38762.919861111113</v>
      </c>
      <c r="L848" s="11"/>
      <c r="M848" s="11">
        <v>1</v>
      </c>
      <c r="N848" s="11">
        <v>1</v>
      </c>
      <c r="O848" s="11"/>
      <c r="P848" s="11"/>
      <c r="Q848" s="11"/>
      <c r="R848" s="11"/>
      <c r="S848" s="11"/>
      <c r="T848" s="11">
        <v>1</v>
      </c>
    </row>
    <row r="849" spans="11:20" x14ac:dyDescent="0.3">
      <c r="K849" s="14">
        <v>38763.20648148148</v>
      </c>
      <c r="L849" s="11"/>
      <c r="M849" s="11">
        <v>1</v>
      </c>
      <c r="N849" s="11">
        <v>1</v>
      </c>
      <c r="O849" s="11"/>
      <c r="P849" s="11"/>
      <c r="Q849" s="11"/>
      <c r="R849" s="11"/>
      <c r="S849" s="11"/>
      <c r="T849" s="11">
        <v>1</v>
      </c>
    </row>
    <row r="850" spans="11:20" x14ac:dyDescent="0.3">
      <c r="K850" s="5">
        <v>142</v>
      </c>
      <c r="L850" s="11"/>
      <c r="M850" s="11">
        <v>1</v>
      </c>
      <c r="N850" s="11">
        <v>1</v>
      </c>
      <c r="O850" s="11"/>
      <c r="P850" s="11"/>
      <c r="Q850" s="11"/>
      <c r="R850" s="11"/>
      <c r="S850" s="11"/>
      <c r="T850" s="11">
        <v>1</v>
      </c>
    </row>
    <row r="851" spans="11:20" x14ac:dyDescent="0.3">
      <c r="K851" s="6" t="s">
        <v>640</v>
      </c>
      <c r="L851" s="11"/>
      <c r="M851" s="11">
        <v>1</v>
      </c>
      <c r="N851" s="11">
        <v>1</v>
      </c>
      <c r="O851" s="11"/>
      <c r="P851" s="11"/>
      <c r="Q851" s="11"/>
      <c r="R851" s="11"/>
      <c r="S851" s="11"/>
      <c r="T851" s="11">
        <v>1</v>
      </c>
    </row>
    <row r="852" spans="11:20" x14ac:dyDescent="0.3">
      <c r="K852" s="7" t="s">
        <v>641</v>
      </c>
      <c r="L852" s="11"/>
      <c r="M852" s="11">
        <v>1</v>
      </c>
      <c r="N852" s="11">
        <v>1</v>
      </c>
      <c r="O852" s="11"/>
      <c r="P852" s="11"/>
      <c r="Q852" s="11"/>
      <c r="R852" s="11"/>
      <c r="S852" s="11"/>
      <c r="T852" s="11">
        <v>1</v>
      </c>
    </row>
    <row r="853" spans="11:20" x14ac:dyDescent="0.3">
      <c r="K853" s="8" t="s">
        <v>642</v>
      </c>
      <c r="L853" s="11"/>
      <c r="M853" s="11">
        <v>1</v>
      </c>
      <c r="N853" s="11">
        <v>1</v>
      </c>
      <c r="O853" s="11"/>
      <c r="P853" s="11"/>
      <c r="Q853" s="11"/>
      <c r="R853" s="11"/>
      <c r="S853" s="11"/>
      <c r="T853" s="11">
        <v>1</v>
      </c>
    </row>
    <row r="854" spans="11:20" x14ac:dyDescent="0.3">
      <c r="K854" s="16">
        <v>38762.919861111113</v>
      </c>
      <c r="L854" s="11"/>
      <c r="M854" s="11">
        <v>1</v>
      </c>
      <c r="N854" s="11">
        <v>1</v>
      </c>
      <c r="O854" s="11"/>
      <c r="P854" s="11"/>
      <c r="Q854" s="11"/>
      <c r="R854" s="11"/>
      <c r="S854" s="11"/>
      <c r="T854" s="11">
        <v>1</v>
      </c>
    </row>
    <row r="855" spans="11:20" x14ac:dyDescent="0.3">
      <c r="K855" s="14">
        <v>38763.20648148148</v>
      </c>
      <c r="L855" s="11"/>
      <c r="M855" s="11">
        <v>1</v>
      </c>
      <c r="N855" s="11">
        <v>1</v>
      </c>
      <c r="O855" s="11"/>
      <c r="P855" s="11"/>
      <c r="Q855" s="11"/>
      <c r="R855" s="11"/>
      <c r="S855" s="11"/>
      <c r="T855" s="11">
        <v>1</v>
      </c>
    </row>
    <row r="856" spans="11:20" x14ac:dyDescent="0.3">
      <c r="K856" s="5">
        <v>143</v>
      </c>
      <c r="L856" s="11"/>
      <c r="M856" s="11">
        <v>1</v>
      </c>
      <c r="N856" s="11">
        <v>1</v>
      </c>
      <c r="O856" s="11"/>
      <c r="P856" s="11"/>
      <c r="Q856" s="11"/>
      <c r="R856" s="11"/>
      <c r="S856" s="11"/>
      <c r="T856" s="11">
        <v>1</v>
      </c>
    </row>
    <row r="857" spans="11:20" x14ac:dyDescent="0.3">
      <c r="K857" s="6" t="s">
        <v>643</v>
      </c>
      <c r="L857" s="11"/>
      <c r="M857" s="11">
        <v>1</v>
      </c>
      <c r="N857" s="11">
        <v>1</v>
      </c>
      <c r="O857" s="11"/>
      <c r="P857" s="11"/>
      <c r="Q857" s="11"/>
      <c r="R857" s="11"/>
      <c r="S857" s="11"/>
      <c r="T857" s="11">
        <v>1</v>
      </c>
    </row>
    <row r="858" spans="11:20" x14ac:dyDescent="0.3">
      <c r="K858" s="7" t="s">
        <v>644</v>
      </c>
      <c r="L858" s="11"/>
      <c r="M858" s="11">
        <v>1</v>
      </c>
      <c r="N858" s="11">
        <v>1</v>
      </c>
      <c r="O858" s="11"/>
      <c r="P858" s="11"/>
      <c r="Q858" s="11"/>
      <c r="R858" s="11"/>
      <c r="S858" s="11"/>
      <c r="T858" s="11">
        <v>1</v>
      </c>
    </row>
    <row r="859" spans="11:20" x14ac:dyDescent="0.3">
      <c r="K859" s="8" t="s">
        <v>645</v>
      </c>
      <c r="L859" s="11"/>
      <c r="M859" s="11">
        <v>1</v>
      </c>
      <c r="N859" s="11">
        <v>1</v>
      </c>
      <c r="O859" s="11"/>
      <c r="P859" s="11"/>
      <c r="Q859" s="11"/>
      <c r="R859" s="11"/>
      <c r="S859" s="11"/>
      <c r="T859" s="11">
        <v>1</v>
      </c>
    </row>
    <row r="860" spans="11:20" x14ac:dyDescent="0.3">
      <c r="K860" s="16">
        <v>38762.919861111113</v>
      </c>
      <c r="L860" s="11"/>
      <c r="M860" s="11">
        <v>1</v>
      </c>
      <c r="N860" s="11">
        <v>1</v>
      </c>
      <c r="O860" s="11"/>
      <c r="P860" s="11"/>
      <c r="Q860" s="11"/>
      <c r="R860" s="11"/>
      <c r="S860" s="11"/>
      <c r="T860" s="11">
        <v>1</v>
      </c>
    </row>
    <row r="861" spans="11:20" x14ac:dyDescent="0.3">
      <c r="K861" s="14">
        <v>38763.20648148148</v>
      </c>
      <c r="L861" s="11"/>
      <c r="M861" s="11">
        <v>1</v>
      </c>
      <c r="N861" s="11">
        <v>1</v>
      </c>
      <c r="O861" s="11"/>
      <c r="P861" s="11"/>
      <c r="Q861" s="11"/>
      <c r="R861" s="11"/>
      <c r="S861" s="11"/>
      <c r="T861" s="11">
        <v>1</v>
      </c>
    </row>
    <row r="862" spans="11:20" x14ac:dyDescent="0.3">
      <c r="K862" s="5">
        <v>144</v>
      </c>
      <c r="L862" s="11"/>
      <c r="M862" s="11">
        <v>1</v>
      </c>
      <c r="N862" s="11">
        <v>1</v>
      </c>
      <c r="O862" s="11"/>
      <c r="P862" s="11"/>
      <c r="Q862" s="11"/>
      <c r="R862" s="11"/>
      <c r="S862" s="11"/>
      <c r="T862" s="11">
        <v>1</v>
      </c>
    </row>
    <row r="863" spans="11:20" x14ac:dyDescent="0.3">
      <c r="K863" s="6" t="s">
        <v>646</v>
      </c>
      <c r="L863" s="11"/>
      <c r="M863" s="11">
        <v>1</v>
      </c>
      <c r="N863" s="11">
        <v>1</v>
      </c>
      <c r="O863" s="11"/>
      <c r="P863" s="11"/>
      <c r="Q863" s="11"/>
      <c r="R863" s="11"/>
      <c r="S863" s="11"/>
      <c r="T863" s="11">
        <v>1</v>
      </c>
    </row>
    <row r="864" spans="11:20" x14ac:dyDescent="0.3">
      <c r="K864" s="7" t="s">
        <v>647</v>
      </c>
      <c r="L864" s="11"/>
      <c r="M864" s="11">
        <v>1</v>
      </c>
      <c r="N864" s="11">
        <v>1</v>
      </c>
      <c r="O864" s="11"/>
      <c r="P864" s="11"/>
      <c r="Q864" s="11"/>
      <c r="R864" s="11"/>
      <c r="S864" s="11"/>
      <c r="T864" s="11">
        <v>1</v>
      </c>
    </row>
    <row r="865" spans="11:20" x14ac:dyDescent="0.3">
      <c r="K865" s="8" t="s">
        <v>648</v>
      </c>
      <c r="L865" s="11"/>
      <c r="M865" s="11">
        <v>1</v>
      </c>
      <c r="N865" s="11">
        <v>1</v>
      </c>
      <c r="O865" s="11"/>
      <c r="P865" s="11"/>
      <c r="Q865" s="11"/>
      <c r="R865" s="11"/>
      <c r="S865" s="11"/>
      <c r="T865" s="11">
        <v>1</v>
      </c>
    </row>
    <row r="866" spans="11:20" x14ac:dyDescent="0.3">
      <c r="K866" s="16">
        <v>38762.919861111113</v>
      </c>
      <c r="L866" s="11"/>
      <c r="M866" s="11">
        <v>1</v>
      </c>
      <c r="N866" s="11">
        <v>1</v>
      </c>
      <c r="O866" s="11"/>
      <c r="P866" s="11"/>
      <c r="Q866" s="11"/>
      <c r="R866" s="11"/>
      <c r="S866" s="11"/>
      <c r="T866" s="11">
        <v>1</v>
      </c>
    </row>
    <row r="867" spans="11:20" x14ac:dyDescent="0.3">
      <c r="K867" s="14">
        <v>38763.20648148148</v>
      </c>
      <c r="L867" s="11"/>
      <c r="M867" s="11">
        <v>1</v>
      </c>
      <c r="N867" s="11">
        <v>1</v>
      </c>
      <c r="O867" s="11"/>
      <c r="P867" s="11"/>
      <c r="Q867" s="11"/>
      <c r="R867" s="11"/>
      <c r="S867" s="11"/>
      <c r="T867" s="11">
        <v>1</v>
      </c>
    </row>
    <row r="868" spans="11:20" x14ac:dyDescent="0.3">
      <c r="K868" s="5">
        <v>145</v>
      </c>
      <c r="L868" s="11"/>
      <c r="M868" s="11">
        <v>1</v>
      </c>
      <c r="N868" s="11">
        <v>1</v>
      </c>
      <c r="O868" s="11"/>
      <c r="P868" s="11"/>
      <c r="Q868" s="11"/>
      <c r="R868" s="11"/>
      <c r="S868" s="11"/>
      <c r="T868" s="11">
        <v>1</v>
      </c>
    </row>
    <row r="869" spans="11:20" x14ac:dyDescent="0.3">
      <c r="K869" s="6" t="s">
        <v>38</v>
      </c>
      <c r="L869" s="11"/>
      <c r="M869" s="11">
        <v>1</v>
      </c>
      <c r="N869" s="11">
        <v>1</v>
      </c>
      <c r="O869" s="11"/>
      <c r="P869" s="11"/>
      <c r="Q869" s="11"/>
      <c r="R869" s="11"/>
      <c r="S869" s="11"/>
      <c r="T869" s="11">
        <v>1</v>
      </c>
    </row>
    <row r="870" spans="11:20" x14ac:dyDescent="0.3">
      <c r="K870" s="7" t="s">
        <v>649</v>
      </c>
      <c r="L870" s="11"/>
      <c r="M870" s="11">
        <v>1</v>
      </c>
      <c r="N870" s="11">
        <v>1</v>
      </c>
      <c r="O870" s="11"/>
      <c r="P870" s="11"/>
      <c r="Q870" s="11"/>
      <c r="R870" s="11"/>
      <c r="S870" s="11"/>
      <c r="T870" s="11">
        <v>1</v>
      </c>
    </row>
    <row r="871" spans="11:20" x14ac:dyDescent="0.3">
      <c r="K871" s="8" t="s">
        <v>650</v>
      </c>
      <c r="L871" s="11"/>
      <c r="M871" s="11">
        <v>1</v>
      </c>
      <c r="N871" s="11">
        <v>1</v>
      </c>
      <c r="O871" s="11"/>
      <c r="P871" s="11"/>
      <c r="Q871" s="11"/>
      <c r="R871" s="11"/>
      <c r="S871" s="11"/>
      <c r="T871" s="11">
        <v>1</v>
      </c>
    </row>
    <row r="872" spans="11:20" x14ac:dyDescent="0.3">
      <c r="K872" s="16">
        <v>38762.919861111113</v>
      </c>
      <c r="L872" s="11"/>
      <c r="M872" s="11">
        <v>1</v>
      </c>
      <c r="N872" s="11">
        <v>1</v>
      </c>
      <c r="O872" s="11"/>
      <c r="P872" s="11"/>
      <c r="Q872" s="11"/>
      <c r="R872" s="11"/>
      <c r="S872" s="11"/>
      <c r="T872" s="11">
        <v>1</v>
      </c>
    </row>
    <row r="873" spans="11:20" x14ac:dyDescent="0.3">
      <c r="K873" s="14">
        <v>38763.20648148148</v>
      </c>
      <c r="L873" s="11"/>
      <c r="M873" s="11">
        <v>1</v>
      </c>
      <c r="N873" s="11">
        <v>1</v>
      </c>
      <c r="O873" s="11"/>
      <c r="P873" s="11"/>
      <c r="Q873" s="11"/>
      <c r="R873" s="11"/>
      <c r="S873" s="11"/>
      <c r="T873" s="11">
        <v>1</v>
      </c>
    </row>
    <row r="874" spans="11:20" x14ac:dyDescent="0.3">
      <c r="K874" s="5">
        <v>146</v>
      </c>
      <c r="L874" s="11"/>
      <c r="M874" s="11">
        <v>1</v>
      </c>
      <c r="N874" s="11">
        <v>1</v>
      </c>
      <c r="O874" s="11"/>
      <c r="P874" s="11"/>
      <c r="Q874" s="11"/>
      <c r="R874" s="11"/>
      <c r="S874" s="11"/>
      <c r="T874" s="11">
        <v>1</v>
      </c>
    </row>
    <row r="875" spans="11:20" x14ac:dyDescent="0.3">
      <c r="K875" s="6" t="s">
        <v>651</v>
      </c>
      <c r="L875" s="11"/>
      <c r="M875" s="11">
        <v>1</v>
      </c>
      <c r="N875" s="11">
        <v>1</v>
      </c>
      <c r="O875" s="11"/>
      <c r="P875" s="11"/>
      <c r="Q875" s="11"/>
      <c r="R875" s="11"/>
      <c r="S875" s="11"/>
      <c r="T875" s="11">
        <v>1</v>
      </c>
    </row>
    <row r="876" spans="11:20" x14ac:dyDescent="0.3">
      <c r="K876" s="7" t="s">
        <v>652</v>
      </c>
      <c r="L876" s="11"/>
      <c r="M876" s="11">
        <v>1</v>
      </c>
      <c r="N876" s="11">
        <v>1</v>
      </c>
      <c r="O876" s="11"/>
      <c r="P876" s="11"/>
      <c r="Q876" s="11"/>
      <c r="R876" s="11"/>
      <c r="S876" s="11"/>
      <c r="T876" s="11">
        <v>1</v>
      </c>
    </row>
    <row r="877" spans="11:20" x14ac:dyDescent="0.3">
      <c r="K877" s="8" t="s">
        <v>653</v>
      </c>
      <c r="L877" s="11"/>
      <c r="M877" s="11">
        <v>1</v>
      </c>
      <c r="N877" s="11">
        <v>1</v>
      </c>
      <c r="O877" s="11"/>
      <c r="P877" s="11"/>
      <c r="Q877" s="11"/>
      <c r="R877" s="11"/>
      <c r="S877" s="11"/>
      <c r="T877" s="11">
        <v>1</v>
      </c>
    </row>
    <row r="878" spans="11:20" x14ac:dyDescent="0.3">
      <c r="K878" s="16">
        <v>38762.919861111113</v>
      </c>
      <c r="L878" s="11"/>
      <c r="M878" s="11">
        <v>1</v>
      </c>
      <c r="N878" s="11">
        <v>1</v>
      </c>
      <c r="O878" s="11"/>
      <c r="P878" s="11"/>
      <c r="Q878" s="11"/>
      <c r="R878" s="11"/>
      <c r="S878" s="11"/>
      <c r="T878" s="11">
        <v>1</v>
      </c>
    </row>
    <row r="879" spans="11:20" x14ac:dyDescent="0.3">
      <c r="K879" s="14">
        <v>38763.20648148148</v>
      </c>
      <c r="L879" s="11"/>
      <c r="M879" s="11">
        <v>1</v>
      </c>
      <c r="N879" s="11">
        <v>1</v>
      </c>
      <c r="O879" s="11"/>
      <c r="P879" s="11"/>
      <c r="Q879" s="11"/>
      <c r="R879" s="11"/>
      <c r="S879" s="11"/>
      <c r="T879" s="11">
        <v>1</v>
      </c>
    </row>
    <row r="880" spans="11:20" x14ac:dyDescent="0.3">
      <c r="K880" s="5">
        <v>147</v>
      </c>
      <c r="L880" s="11"/>
      <c r="M880" s="11"/>
      <c r="N880" s="11"/>
      <c r="O880" s="11"/>
      <c r="P880" s="11">
        <v>1</v>
      </c>
      <c r="Q880" s="11">
        <v>1</v>
      </c>
      <c r="R880" s="11"/>
      <c r="S880" s="11"/>
      <c r="T880" s="11">
        <v>1</v>
      </c>
    </row>
    <row r="881" spans="11:20" x14ac:dyDescent="0.3">
      <c r="K881" s="6" t="s">
        <v>654</v>
      </c>
      <c r="L881" s="11"/>
      <c r="M881" s="11"/>
      <c r="N881" s="11"/>
      <c r="O881" s="11"/>
      <c r="P881" s="11">
        <v>1</v>
      </c>
      <c r="Q881" s="11">
        <v>1</v>
      </c>
      <c r="R881" s="11"/>
      <c r="S881" s="11"/>
      <c r="T881" s="11">
        <v>1</v>
      </c>
    </row>
    <row r="882" spans="11:20" x14ac:dyDescent="0.3">
      <c r="K882" s="7" t="s">
        <v>655</v>
      </c>
      <c r="L882" s="11"/>
      <c r="M882" s="11"/>
      <c r="N882" s="11"/>
      <c r="O882" s="11"/>
      <c r="P882" s="11">
        <v>1</v>
      </c>
      <c r="Q882" s="11">
        <v>1</v>
      </c>
      <c r="R882" s="11"/>
      <c r="S882" s="11"/>
      <c r="T882" s="11">
        <v>1</v>
      </c>
    </row>
    <row r="883" spans="11:20" x14ac:dyDescent="0.3">
      <c r="K883" s="8" t="s">
        <v>656</v>
      </c>
      <c r="L883" s="11"/>
      <c r="M883" s="11"/>
      <c r="N883" s="11"/>
      <c r="O883" s="11"/>
      <c r="P883" s="11">
        <v>1</v>
      </c>
      <c r="Q883" s="11">
        <v>1</v>
      </c>
      <c r="R883" s="11"/>
      <c r="S883" s="11"/>
      <c r="T883" s="11">
        <v>1</v>
      </c>
    </row>
    <row r="884" spans="11:20" x14ac:dyDescent="0.3">
      <c r="K884" s="16">
        <v>38762.919861111113</v>
      </c>
      <c r="L884" s="11"/>
      <c r="M884" s="11"/>
      <c r="N884" s="11"/>
      <c r="O884" s="11"/>
      <c r="P884" s="11">
        <v>1</v>
      </c>
      <c r="Q884" s="11">
        <v>1</v>
      </c>
      <c r="R884" s="11"/>
      <c r="S884" s="11"/>
      <c r="T884" s="11">
        <v>1</v>
      </c>
    </row>
    <row r="885" spans="11:20" x14ac:dyDescent="0.3">
      <c r="K885" s="14">
        <v>38763.20648148148</v>
      </c>
      <c r="L885" s="11"/>
      <c r="M885" s="11"/>
      <c r="N885" s="11"/>
      <c r="O885" s="11"/>
      <c r="P885" s="11">
        <v>1</v>
      </c>
      <c r="Q885" s="11">
        <v>1</v>
      </c>
      <c r="R885" s="11"/>
      <c r="S885" s="11"/>
      <c r="T885" s="11">
        <v>1</v>
      </c>
    </row>
    <row r="886" spans="11:20" x14ac:dyDescent="0.3">
      <c r="K886" s="5">
        <v>148</v>
      </c>
      <c r="L886" s="11"/>
      <c r="M886" s="11">
        <v>1</v>
      </c>
      <c r="N886" s="11">
        <v>1</v>
      </c>
      <c r="O886" s="11"/>
      <c r="P886" s="11"/>
      <c r="Q886" s="11"/>
      <c r="R886" s="11"/>
      <c r="S886" s="11"/>
      <c r="T886" s="11">
        <v>1</v>
      </c>
    </row>
    <row r="887" spans="11:20" x14ac:dyDescent="0.3">
      <c r="K887" s="6" t="s">
        <v>657</v>
      </c>
      <c r="L887" s="11"/>
      <c r="M887" s="11">
        <v>1</v>
      </c>
      <c r="N887" s="11">
        <v>1</v>
      </c>
      <c r="O887" s="11"/>
      <c r="P887" s="11"/>
      <c r="Q887" s="11"/>
      <c r="R887" s="11"/>
      <c r="S887" s="11"/>
      <c r="T887" s="11">
        <v>1</v>
      </c>
    </row>
    <row r="888" spans="11:20" x14ac:dyDescent="0.3">
      <c r="K888" s="7" t="s">
        <v>94</v>
      </c>
      <c r="L888" s="11"/>
      <c r="M888" s="11">
        <v>1</v>
      </c>
      <c r="N888" s="11">
        <v>1</v>
      </c>
      <c r="O888" s="11"/>
      <c r="P888" s="11"/>
      <c r="Q888" s="11"/>
      <c r="R888" s="11"/>
      <c r="S888" s="11"/>
      <c r="T888" s="11">
        <v>1</v>
      </c>
    </row>
    <row r="889" spans="11:20" x14ac:dyDescent="0.3">
      <c r="K889" s="8" t="s">
        <v>658</v>
      </c>
      <c r="L889" s="11"/>
      <c r="M889" s="11">
        <v>1</v>
      </c>
      <c r="N889" s="11">
        <v>1</v>
      </c>
      <c r="O889" s="11"/>
      <c r="P889" s="11"/>
      <c r="Q889" s="11"/>
      <c r="R889" s="11"/>
      <c r="S889" s="11"/>
      <c r="T889" s="11">
        <v>1</v>
      </c>
    </row>
    <row r="890" spans="11:20" x14ac:dyDescent="0.3">
      <c r="K890" s="16">
        <v>38762.919861111113</v>
      </c>
      <c r="L890" s="11"/>
      <c r="M890" s="11">
        <v>1</v>
      </c>
      <c r="N890" s="11">
        <v>1</v>
      </c>
      <c r="O890" s="11"/>
      <c r="P890" s="11"/>
      <c r="Q890" s="11"/>
      <c r="R890" s="11"/>
      <c r="S890" s="11"/>
      <c r="T890" s="11">
        <v>1</v>
      </c>
    </row>
    <row r="891" spans="11:20" x14ac:dyDescent="0.3">
      <c r="K891" s="14">
        <v>38763.20648148148</v>
      </c>
      <c r="L891" s="11"/>
      <c r="M891" s="11">
        <v>1</v>
      </c>
      <c r="N891" s="11">
        <v>1</v>
      </c>
      <c r="O891" s="11"/>
      <c r="P891" s="11"/>
      <c r="Q891" s="11"/>
      <c r="R891" s="11"/>
      <c r="S891" s="11"/>
      <c r="T891" s="11">
        <v>1</v>
      </c>
    </row>
    <row r="892" spans="11:20" x14ac:dyDescent="0.3">
      <c r="K892" s="5">
        <v>149</v>
      </c>
      <c r="L892" s="11"/>
      <c r="M892" s="11">
        <v>1</v>
      </c>
      <c r="N892" s="11">
        <v>1</v>
      </c>
      <c r="O892" s="11"/>
      <c r="P892" s="11"/>
      <c r="Q892" s="11"/>
      <c r="R892" s="11"/>
      <c r="S892" s="11"/>
      <c r="T892" s="11">
        <v>1</v>
      </c>
    </row>
    <row r="893" spans="11:20" x14ac:dyDescent="0.3">
      <c r="K893" s="6" t="s">
        <v>659</v>
      </c>
      <c r="L893" s="11"/>
      <c r="M893" s="11">
        <v>1</v>
      </c>
      <c r="N893" s="11">
        <v>1</v>
      </c>
      <c r="O893" s="11"/>
      <c r="P893" s="11"/>
      <c r="Q893" s="11"/>
      <c r="R893" s="11"/>
      <c r="S893" s="11"/>
      <c r="T893" s="11">
        <v>1</v>
      </c>
    </row>
    <row r="894" spans="11:20" x14ac:dyDescent="0.3">
      <c r="K894" s="7" t="s">
        <v>660</v>
      </c>
      <c r="L894" s="11"/>
      <c r="M894" s="11">
        <v>1</v>
      </c>
      <c r="N894" s="11">
        <v>1</v>
      </c>
      <c r="O894" s="11"/>
      <c r="P894" s="11"/>
      <c r="Q894" s="11"/>
      <c r="R894" s="11"/>
      <c r="S894" s="11"/>
      <c r="T894" s="11">
        <v>1</v>
      </c>
    </row>
    <row r="895" spans="11:20" x14ac:dyDescent="0.3">
      <c r="K895" s="8" t="s">
        <v>661</v>
      </c>
      <c r="L895" s="11"/>
      <c r="M895" s="11">
        <v>1</v>
      </c>
      <c r="N895" s="11">
        <v>1</v>
      </c>
      <c r="O895" s="11"/>
      <c r="P895" s="11"/>
      <c r="Q895" s="11"/>
      <c r="R895" s="11"/>
      <c r="S895" s="11"/>
      <c r="T895" s="11">
        <v>1</v>
      </c>
    </row>
    <row r="896" spans="11:20" x14ac:dyDescent="0.3">
      <c r="K896" s="16">
        <v>38762.919861111113</v>
      </c>
      <c r="L896" s="11"/>
      <c r="M896" s="11">
        <v>1</v>
      </c>
      <c r="N896" s="11">
        <v>1</v>
      </c>
      <c r="O896" s="11"/>
      <c r="P896" s="11"/>
      <c r="Q896" s="11"/>
      <c r="R896" s="11"/>
      <c r="S896" s="11"/>
      <c r="T896" s="11">
        <v>1</v>
      </c>
    </row>
    <row r="897" spans="11:20" x14ac:dyDescent="0.3">
      <c r="K897" s="14">
        <v>38763.20648148148</v>
      </c>
      <c r="L897" s="11"/>
      <c r="M897" s="11">
        <v>1</v>
      </c>
      <c r="N897" s="11">
        <v>1</v>
      </c>
      <c r="O897" s="11"/>
      <c r="P897" s="11"/>
      <c r="Q897" s="11"/>
      <c r="R897" s="11"/>
      <c r="S897" s="11"/>
      <c r="T897" s="11">
        <v>1</v>
      </c>
    </row>
    <row r="898" spans="11:20" x14ac:dyDescent="0.3">
      <c r="K898" s="5">
        <v>150</v>
      </c>
      <c r="L898" s="11"/>
      <c r="M898" s="11"/>
      <c r="N898" s="11"/>
      <c r="O898" s="11"/>
      <c r="P898" s="11">
        <v>1</v>
      </c>
      <c r="Q898" s="11">
        <v>1</v>
      </c>
      <c r="R898" s="11"/>
      <c r="S898" s="11"/>
      <c r="T898" s="11">
        <v>1</v>
      </c>
    </row>
    <row r="899" spans="11:20" x14ac:dyDescent="0.3">
      <c r="K899" s="6" t="s">
        <v>662</v>
      </c>
      <c r="L899" s="11"/>
      <c r="M899" s="11"/>
      <c r="N899" s="11"/>
      <c r="O899" s="11"/>
      <c r="P899" s="11">
        <v>1</v>
      </c>
      <c r="Q899" s="11">
        <v>1</v>
      </c>
      <c r="R899" s="11"/>
      <c r="S899" s="11"/>
      <c r="T899" s="11">
        <v>1</v>
      </c>
    </row>
    <row r="900" spans="11:20" x14ac:dyDescent="0.3">
      <c r="K900" s="7" t="s">
        <v>663</v>
      </c>
      <c r="L900" s="11"/>
      <c r="M900" s="11"/>
      <c r="N900" s="11"/>
      <c r="O900" s="11"/>
      <c r="P900" s="11">
        <v>1</v>
      </c>
      <c r="Q900" s="11">
        <v>1</v>
      </c>
      <c r="R900" s="11"/>
      <c r="S900" s="11"/>
      <c r="T900" s="11">
        <v>1</v>
      </c>
    </row>
    <row r="901" spans="11:20" x14ac:dyDescent="0.3">
      <c r="K901" s="8" t="s">
        <v>664</v>
      </c>
      <c r="L901" s="11"/>
      <c r="M901" s="11"/>
      <c r="N901" s="11"/>
      <c r="O901" s="11"/>
      <c r="P901" s="11">
        <v>1</v>
      </c>
      <c r="Q901" s="11">
        <v>1</v>
      </c>
      <c r="R901" s="11"/>
      <c r="S901" s="11"/>
      <c r="T901" s="11">
        <v>1</v>
      </c>
    </row>
    <row r="902" spans="11:20" x14ac:dyDescent="0.3">
      <c r="K902" s="16">
        <v>38762.919861111113</v>
      </c>
      <c r="L902" s="11"/>
      <c r="M902" s="11"/>
      <c r="N902" s="11"/>
      <c r="O902" s="11"/>
      <c r="P902" s="11">
        <v>1</v>
      </c>
      <c r="Q902" s="11">
        <v>1</v>
      </c>
      <c r="R902" s="11"/>
      <c r="S902" s="11"/>
      <c r="T902" s="11">
        <v>1</v>
      </c>
    </row>
    <row r="903" spans="11:20" x14ac:dyDescent="0.3">
      <c r="K903" s="14">
        <v>38763.20648148148</v>
      </c>
      <c r="L903" s="11"/>
      <c r="M903" s="11"/>
      <c r="N903" s="11"/>
      <c r="O903" s="11"/>
      <c r="P903" s="11">
        <v>1</v>
      </c>
      <c r="Q903" s="11">
        <v>1</v>
      </c>
      <c r="R903" s="11"/>
      <c r="S903" s="11"/>
      <c r="T903" s="11">
        <v>1</v>
      </c>
    </row>
    <row r="904" spans="11:20" x14ac:dyDescent="0.3">
      <c r="K904" s="5">
        <v>151</v>
      </c>
      <c r="L904" s="11"/>
      <c r="M904" s="11"/>
      <c r="N904" s="11"/>
      <c r="O904" s="11"/>
      <c r="P904" s="11">
        <v>1</v>
      </c>
      <c r="Q904" s="11">
        <v>1</v>
      </c>
      <c r="R904" s="11"/>
      <c r="S904" s="11"/>
      <c r="T904" s="11">
        <v>1</v>
      </c>
    </row>
    <row r="905" spans="11:20" x14ac:dyDescent="0.3">
      <c r="K905" s="6" t="s">
        <v>665</v>
      </c>
      <c r="L905" s="11"/>
      <c r="M905" s="11"/>
      <c r="N905" s="11"/>
      <c r="O905" s="11"/>
      <c r="P905" s="11">
        <v>1</v>
      </c>
      <c r="Q905" s="11">
        <v>1</v>
      </c>
      <c r="R905" s="11"/>
      <c r="S905" s="11"/>
      <c r="T905" s="11">
        <v>1</v>
      </c>
    </row>
    <row r="906" spans="11:20" x14ac:dyDescent="0.3">
      <c r="K906" s="7" t="s">
        <v>666</v>
      </c>
      <c r="L906" s="11"/>
      <c r="M906" s="11"/>
      <c r="N906" s="11"/>
      <c r="O906" s="11"/>
      <c r="P906" s="11">
        <v>1</v>
      </c>
      <c r="Q906" s="11">
        <v>1</v>
      </c>
      <c r="R906" s="11"/>
      <c r="S906" s="11"/>
      <c r="T906" s="11">
        <v>1</v>
      </c>
    </row>
    <row r="907" spans="11:20" x14ac:dyDescent="0.3">
      <c r="K907" s="8" t="s">
        <v>667</v>
      </c>
      <c r="L907" s="11"/>
      <c r="M907" s="11"/>
      <c r="N907" s="11"/>
      <c r="O907" s="11"/>
      <c r="P907" s="11">
        <v>1</v>
      </c>
      <c r="Q907" s="11">
        <v>1</v>
      </c>
      <c r="R907" s="11"/>
      <c r="S907" s="11"/>
      <c r="T907" s="11">
        <v>1</v>
      </c>
    </row>
    <row r="908" spans="11:20" x14ac:dyDescent="0.3">
      <c r="K908" s="16">
        <v>38762.919861111113</v>
      </c>
      <c r="L908" s="11"/>
      <c r="M908" s="11"/>
      <c r="N908" s="11"/>
      <c r="O908" s="11"/>
      <c r="P908" s="11">
        <v>1</v>
      </c>
      <c r="Q908" s="11">
        <v>1</v>
      </c>
      <c r="R908" s="11"/>
      <c r="S908" s="11"/>
      <c r="T908" s="11">
        <v>1</v>
      </c>
    </row>
    <row r="909" spans="11:20" x14ac:dyDescent="0.3">
      <c r="K909" s="14">
        <v>38763.20648148148</v>
      </c>
      <c r="L909" s="11"/>
      <c r="M909" s="11"/>
      <c r="N909" s="11"/>
      <c r="O909" s="11"/>
      <c r="P909" s="11">
        <v>1</v>
      </c>
      <c r="Q909" s="11">
        <v>1</v>
      </c>
      <c r="R909" s="11"/>
      <c r="S909" s="11"/>
      <c r="T909" s="11">
        <v>1</v>
      </c>
    </row>
    <row r="910" spans="11:20" x14ac:dyDescent="0.3">
      <c r="K910" s="5">
        <v>152</v>
      </c>
      <c r="L910" s="11"/>
      <c r="M910" s="11">
        <v>1</v>
      </c>
      <c r="N910" s="11">
        <v>1</v>
      </c>
      <c r="O910" s="11"/>
      <c r="P910" s="11"/>
      <c r="Q910" s="11"/>
      <c r="R910" s="11"/>
      <c r="S910" s="11"/>
      <c r="T910" s="11">
        <v>1</v>
      </c>
    </row>
    <row r="911" spans="11:20" x14ac:dyDescent="0.3">
      <c r="K911" s="6" t="s">
        <v>668</v>
      </c>
      <c r="L911" s="11"/>
      <c r="M911" s="11">
        <v>1</v>
      </c>
      <c r="N911" s="11">
        <v>1</v>
      </c>
      <c r="O911" s="11"/>
      <c r="P911" s="11"/>
      <c r="Q911" s="11"/>
      <c r="R911" s="11"/>
      <c r="S911" s="11"/>
      <c r="T911" s="11">
        <v>1</v>
      </c>
    </row>
    <row r="912" spans="11:20" x14ac:dyDescent="0.3">
      <c r="K912" s="7" t="s">
        <v>669</v>
      </c>
      <c r="L912" s="11"/>
      <c r="M912" s="11">
        <v>1</v>
      </c>
      <c r="N912" s="11">
        <v>1</v>
      </c>
      <c r="O912" s="11"/>
      <c r="P912" s="11"/>
      <c r="Q912" s="11"/>
      <c r="R912" s="11"/>
      <c r="S912" s="11"/>
      <c r="T912" s="11">
        <v>1</v>
      </c>
    </row>
    <row r="913" spans="11:20" x14ac:dyDescent="0.3">
      <c r="K913" s="8" t="s">
        <v>670</v>
      </c>
      <c r="L913" s="11"/>
      <c r="M913" s="11">
        <v>1</v>
      </c>
      <c r="N913" s="11">
        <v>1</v>
      </c>
      <c r="O913" s="11"/>
      <c r="P913" s="11"/>
      <c r="Q913" s="11"/>
      <c r="R913" s="11"/>
      <c r="S913" s="11"/>
      <c r="T913" s="11">
        <v>1</v>
      </c>
    </row>
    <row r="914" spans="11:20" x14ac:dyDescent="0.3">
      <c r="K914" s="16">
        <v>38762.919861111113</v>
      </c>
      <c r="L914" s="11"/>
      <c r="M914" s="11">
        <v>1</v>
      </c>
      <c r="N914" s="11">
        <v>1</v>
      </c>
      <c r="O914" s="11"/>
      <c r="P914" s="11"/>
      <c r="Q914" s="11"/>
      <c r="R914" s="11"/>
      <c r="S914" s="11"/>
      <c r="T914" s="11">
        <v>1</v>
      </c>
    </row>
    <row r="915" spans="11:20" x14ac:dyDescent="0.3">
      <c r="K915" s="14">
        <v>38763.20648148148</v>
      </c>
      <c r="L915" s="11"/>
      <c r="M915" s="11">
        <v>1</v>
      </c>
      <c r="N915" s="11">
        <v>1</v>
      </c>
      <c r="O915" s="11"/>
      <c r="P915" s="11"/>
      <c r="Q915" s="11"/>
      <c r="R915" s="11"/>
      <c r="S915" s="11"/>
      <c r="T915" s="11">
        <v>1</v>
      </c>
    </row>
    <row r="916" spans="11:20" x14ac:dyDescent="0.3">
      <c r="K916" s="5">
        <v>153</v>
      </c>
      <c r="L916" s="11"/>
      <c r="M916" s="11"/>
      <c r="N916" s="11"/>
      <c r="O916" s="11"/>
      <c r="P916" s="11">
        <v>1</v>
      </c>
      <c r="Q916" s="11">
        <v>1</v>
      </c>
      <c r="R916" s="11"/>
      <c r="S916" s="11"/>
      <c r="T916" s="11">
        <v>1</v>
      </c>
    </row>
    <row r="917" spans="11:20" x14ac:dyDescent="0.3">
      <c r="K917" s="6" t="s">
        <v>671</v>
      </c>
      <c r="L917" s="11"/>
      <c r="M917" s="11"/>
      <c r="N917" s="11"/>
      <c r="O917" s="11"/>
      <c r="P917" s="11">
        <v>1</v>
      </c>
      <c r="Q917" s="11">
        <v>1</v>
      </c>
      <c r="R917" s="11"/>
      <c r="S917" s="11"/>
      <c r="T917" s="11">
        <v>1</v>
      </c>
    </row>
    <row r="918" spans="11:20" x14ac:dyDescent="0.3">
      <c r="K918" s="7" t="s">
        <v>672</v>
      </c>
      <c r="L918" s="11"/>
      <c r="M918" s="11"/>
      <c r="N918" s="11"/>
      <c r="O918" s="11"/>
      <c r="P918" s="11">
        <v>1</v>
      </c>
      <c r="Q918" s="11">
        <v>1</v>
      </c>
      <c r="R918" s="11"/>
      <c r="S918" s="11"/>
      <c r="T918" s="11">
        <v>1</v>
      </c>
    </row>
    <row r="919" spans="11:20" x14ac:dyDescent="0.3">
      <c r="K919" s="8" t="s">
        <v>673</v>
      </c>
      <c r="L919" s="11"/>
      <c r="M919" s="11"/>
      <c r="N919" s="11"/>
      <c r="O919" s="11"/>
      <c r="P919" s="11">
        <v>1</v>
      </c>
      <c r="Q919" s="11">
        <v>1</v>
      </c>
      <c r="R919" s="11"/>
      <c r="S919" s="11"/>
      <c r="T919" s="11">
        <v>1</v>
      </c>
    </row>
    <row r="920" spans="11:20" x14ac:dyDescent="0.3">
      <c r="K920" s="16">
        <v>38762.919861111113</v>
      </c>
      <c r="L920" s="11"/>
      <c r="M920" s="11"/>
      <c r="N920" s="11"/>
      <c r="O920" s="11"/>
      <c r="P920" s="11">
        <v>1</v>
      </c>
      <c r="Q920" s="11">
        <v>1</v>
      </c>
      <c r="R920" s="11"/>
      <c r="S920" s="11"/>
      <c r="T920" s="11">
        <v>1</v>
      </c>
    </row>
    <row r="921" spans="11:20" x14ac:dyDescent="0.3">
      <c r="K921" s="14">
        <v>38763.20648148148</v>
      </c>
      <c r="L921" s="11"/>
      <c r="M921" s="11"/>
      <c r="N921" s="11"/>
      <c r="O921" s="11"/>
      <c r="P921" s="11">
        <v>1</v>
      </c>
      <c r="Q921" s="11">
        <v>1</v>
      </c>
      <c r="R921" s="11"/>
      <c r="S921" s="11"/>
      <c r="T921" s="11">
        <v>1</v>
      </c>
    </row>
    <row r="922" spans="11:20" x14ac:dyDescent="0.3">
      <c r="K922" s="5">
        <v>154</v>
      </c>
      <c r="L922" s="11"/>
      <c r="M922" s="11"/>
      <c r="N922" s="11"/>
      <c r="O922" s="11"/>
      <c r="P922" s="11">
        <v>1</v>
      </c>
      <c r="Q922" s="11">
        <v>1</v>
      </c>
      <c r="R922" s="11"/>
      <c r="S922" s="11"/>
      <c r="T922" s="11">
        <v>1</v>
      </c>
    </row>
    <row r="923" spans="11:20" x14ac:dyDescent="0.3">
      <c r="K923" s="6" t="s">
        <v>674</v>
      </c>
      <c r="L923" s="11"/>
      <c r="M923" s="11"/>
      <c r="N923" s="11"/>
      <c r="O923" s="11"/>
      <c r="P923" s="11">
        <v>1</v>
      </c>
      <c r="Q923" s="11">
        <v>1</v>
      </c>
      <c r="R923" s="11"/>
      <c r="S923" s="11"/>
      <c r="T923" s="11">
        <v>1</v>
      </c>
    </row>
    <row r="924" spans="11:20" x14ac:dyDescent="0.3">
      <c r="K924" s="7" t="s">
        <v>121</v>
      </c>
      <c r="L924" s="11"/>
      <c r="M924" s="11"/>
      <c r="N924" s="11"/>
      <c r="O924" s="11"/>
      <c r="P924" s="11">
        <v>1</v>
      </c>
      <c r="Q924" s="11">
        <v>1</v>
      </c>
      <c r="R924" s="11"/>
      <c r="S924" s="11"/>
      <c r="T924" s="11">
        <v>1</v>
      </c>
    </row>
    <row r="925" spans="11:20" x14ac:dyDescent="0.3">
      <c r="K925" s="8" t="s">
        <v>675</v>
      </c>
      <c r="L925" s="11"/>
      <c r="M925" s="11"/>
      <c r="N925" s="11"/>
      <c r="O925" s="11"/>
      <c r="P925" s="11">
        <v>1</v>
      </c>
      <c r="Q925" s="11">
        <v>1</v>
      </c>
      <c r="R925" s="11"/>
      <c r="S925" s="11"/>
      <c r="T925" s="11">
        <v>1</v>
      </c>
    </row>
    <row r="926" spans="11:20" x14ac:dyDescent="0.3">
      <c r="K926" s="16">
        <v>38762.919861111113</v>
      </c>
      <c r="L926" s="11"/>
      <c r="M926" s="11"/>
      <c r="N926" s="11"/>
      <c r="O926" s="11"/>
      <c r="P926" s="11">
        <v>1</v>
      </c>
      <c r="Q926" s="11">
        <v>1</v>
      </c>
      <c r="R926" s="11"/>
      <c r="S926" s="11"/>
      <c r="T926" s="11">
        <v>1</v>
      </c>
    </row>
    <row r="927" spans="11:20" x14ac:dyDescent="0.3">
      <c r="K927" s="14">
        <v>38763.20648148148</v>
      </c>
      <c r="L927" s="11"/>
      <c r="M927" s="11"/>
      <c r="N927" s="11"/>
      <c r="O927" s="11"/>
      <c r="P927" s="11">
        <v>1</v>
      </c>
      <c r="Q927" s="11">
        <v>1</v>
      </c>
      <c r="R927" s="11"/>
      <c r="S927" s="11"/>
      <c r="T927" s="11">
        <v>1</v>
      </c>
    </row>
    <row r="928" spans="11:20" x14ac:dyDescent="0.3">
      <c r="K928" s="5">
        <v>155</v>
      </c>
      <c r="L928" s="11"/>
      <c r="M928" s="11">
        <v>1</v>
      </c>
      <c r="N928" s="11">
        <v>1</v>
      </c>
      <c r="O928" s="11"/>
      <c r="P928" s="11"/>
      <c r="Q928" s="11"/>
      <c r="R928" s="11"/>
      <c r="S928" s="11"/>
      <c r="T928" s="11">
        <v>1</v>
      </c>
    </row>
    <row r="929" spans="11:20" x14ac:dyDescent="0.3">
      <c r="K929" s="6" t="s">
        <v>676</v>
      </c>
      <c r="L929" s="11"/>
      <c r="M929" s="11">
        <v>1</v>
      </c>
      <c r="N929" s="11">
        <v>1</v>
      </c>
      <c r="O929" s="11"/>
      <c r="P929" s="11"/>
      <c r="Q929" s="11"/>
      <c r="R929" s="11"/>
      <c r="S929" s="11"/>
      <c r="T929" s="11">
        <v>1</v>
      </c>
    </row>
    <row r="930" spans="11:20" x14ac:dyDescent="0.3">
      <c r="K930" s="7" t="s">
        <v>677</v>
      </c>
      <c r="L930" s="11"/>
      <c r="M930" s="11">
        <v>1</v>
      </c>
      <c r="N930" s="11">
        <v>1</v>
      </c>
      <c r="O930" s="11"/>
      <c r="P930" s="11"/>
      <c r="Q930" s="11"/>
      <c r="R930" s="11"/>
      <c r="S930" s="11"/>
      <c r="T930" s="11">
        <v>1</v>
      </c>
    </row>
    <row r="931" spans="11:20" x14ac:dyDescent="0.3">
      <c r="K931" s="8" t="s">
        <v>678</v>
      </c>
      <c r="L931" s="11"/>
      <c r="M931" s="11">
        <v>1</v>
      </c>
      <c r="N931" s="11">
        <v>1</v>
      </c>
      <c r="O931" s="11"/>
      <c r="P931" s="11"/>
      <c r="Q931" s="11"/>
      <c r="R931" s="11"/>
      <c r="S931" s="11"/>
      <c r="T931" s="11">
        <v>1</v>
      </c>
    </row>
    <row r="932" spans="11:20" x14ac:dyDescent="0.3">
      <c r="K932" s="16">
        <v>38762.919861111113</v>
      </c>
      <c r="L932" s="11"/>
      <c r="M932" s="11">
        <v>1</v>
      </c>
      <c r="N932" s="11">
        <v>1</v>
      </c>
      <c r="O932" s="11"/>
      <c r="P932" s="11"/>
      <c r="Q932" s="11"/>
      <c r="R932" s="11"/>
      <c r="S932" s="11"/>
      <c r="T932" s="11">
        <v>1</v>
      </c>
    </row>
    <row r="933" spans="11:20" x14ac:dyDescent="0.3">
      <c r="K933" s="14">
        <v>38763.20648148148</v>
      </c>
      <c r="L933" s="11"/>
      <c r="M933" s="11">
        <v>1</v>
      </c>
      <c r="N933" s="11">
        <v>1</v>
      </c>
      <c r="O933" s="11"/>
      <c r="P933" s="11"/>
      <c r="Q933" s="11"/>
      <c r="R933" s="11"/>
      <c r="S933" s="11"/>
      <c r="T933" s="11">
        <v>1</v>
      </c>
    </row>
    <row r="934" spans="11:20" x14ac:dyDescent="0.3">
      <c r="K934" s="5">
        <v>156</v>
      </c>
      <c r="L934" s="11"/>
      <c r="M934" s="11">
        <v>1</v>
      </c>
      <c r="N934" s="11">
        <v>1</v>
      </c>
      <c r="O934" s="11"/>
      <c r="P934" s="11"/>
      <c r="Q934" s="11"/>
      <c r="R934" s="11"/>
      <c r="S934" s="11"/>
      <c r="T934" s="11">
        <v>1</v>
      </c>
    </row>
    <row r="935" spans="11:20" x14ac:dyDescent="0.3">
      <c r="K935" s="6" t="s">
        <v>679</v>
      </c>
      <c r="L935" s="11"/>
      <c r="M935" s="11">
        <v>1</v>
      </c>
      <c r="N935" s="11">
        <v>1</v>
      </c>
      <c r="O935" s="11"/>
      <c r="P935" s="11"/>
      <c r="Q935" s="11"/>
      <c r="R935" s="11"/>
      <c r="S935" s="11"/>
      <c r="T935" s="11">
        <v>1</v>
      </c>
    </row>
    <row r="936" spans="11:20" x14ac:dyDescent="0.3">
      <c r="K936" s="7" t="s">
        <v>680</v>
      </c>
      <c r="L936" s="11"/>
      <c r="M936" s="11">
        <v>1</v>
      </c>
      <c r="N936" s="11">
        <v>1</v>
      </c>
      <c r="O936" s="11"/>
      <c r="P936" s="11"/>
      <c r="Q936" s="11"/>
      <c r="R936" s="11"/>
      <c r="S936" s="11"/>
      <c r="T936" s="11">
        <v>1</v>
      </c>
    </row>
    <row r="937" spans="11:20" x14ac:dyDescent="0.3">
      <c r="K937" s="8" t="s">
        <v>681</v>
      </c>
      <c r="L937" s="11"/>
      <c r="M937" s="11">
        <v>1</v>
      </c>
      <c r="N937" s="11">
        <v>1</v>
      </c>
      <c r="O937" s="11"/>
      <c r="P937" s="11"/>
      <c r="Q937" s="11"/>
      <c r="R937" s="11"/>
      <c r="S937" s="11"/>
      <c r="T937" s="11">
        <v>1</v>
      </c>
    </row>
    <row r="938" spans="11:20" x14ac:dyDescent="0.3">
      <c r="K938" s="16">
        <v>38762.919861111113</v>
      </c>
      <c r="L938" s="11"/>
      <c r="M938" s="11">
        <v>1</v>
      </c>
      <c r="N938" s="11">
        <v>1</v>
      </c>
      <c r="O938" s="11"/>
      <c r="P938" s="11"/>
      <c r="Q938" s="11"/>
      <c r="R938" s="11"/>
      <c r="S938" s="11"/>
      <c r="T938" s="11">
        <v>1</v>
      </c>
    </row>
    <row r="939" spans="11:20" x14ac:dyDescent="0.3">
      <c r="K939" s="14">
        <v>38763.20648148148</v>
      </c>
      <c r="L939" s="11"/>
      <c r="M939" s="11">
        <v>1</v>
      </c>
      <c r="N939" s="11">
        <v>1</v>
      </c>
      <c r="O939" s="11"/>
      <c r="P939" s="11"/>
      <c r="Q939" s="11"/>
      <c r="R939" s="11"/>
      <c r="S939" s="11"/>
      <c r="T939" s="11">
        <v>1</v>
      </c>
    </row>
    <row r="940" spans="11:20" x14ac:dyDescent="0.3">
      <c r="K940" s="5">
        <v>157</v>
      </c>
      <c r="L940" s="11"/>
      <c r="M940" s="11"/>
      <c r="N940" s="11"/>
      <c r="O940" s="11"/>
      <c r="P940" s="11">
        <v>1</v>
      </c>
      <c r="Q940" s="11">
        <v>1</v>
      </c>
      <c r="R940" s="11"/>
      <c r="S940" s="11"/>
      <c r="T940" s="11">
        <v>1</v>
      </c>
    </row>
    <row r="941" spans="11:20" x14ac:dyDescent="0.3">
      <c r="K941" s="6" t="s">
        <v>682</v>
      </c>
      <c r="L941" s="11"/>
      <c r="M941" s="11"/>
      <c r="N941" s="11"/>
      <c r="O941" s="11"/>
      <c r="P941" s="11">
        <v>1</v>
      </c>
      <c r="Q941" s="11">
        <v>1</v>
      </c>
      <c r="R941" s="11"/>
      <c r="S941" s="11"/>
      <c r="T941" s="11">
        <v>1</v>
      </c>
    </row>
    <row r="942" spans="11:20" x14ac:dyDescent="0.3">
      <c r="K942" s="7" t="s">
        <v>433</v>
      </c>
      <c r="L942" s="11"/>
      <c r="M942" s="11"/>
      <c r="N942" s="11"/>
      <c r="O942" s="11"/>
      <c r="P942" s="11">
        <v>1</v>
      </c>
      <c r="Q942" s="11">
        <v>1</v>
      </c>
      <c r="R942" s="11"/>
      <c r="S942" s="11"/>
      <c r="T942" s="11">
        <v>1</v>
      </c>
    </row>
    <row r="943" spans="11:20" x14ac:dyDescent="0.3">
      <c r="K943" s="8" t="s">
        <v>683</v>
      </c>
      <c r="L943" s="11"/>
      <c r="M943" s="11"/>
      <c r="N943" s="11"/>
      <c r="O943" s="11"/>
      <c r="P943" s="11">
        <v>1</v>
      </c>
      <c r="Q943" s="11">
        <v>1</v>
      </c>
      <c r="R943" s="11"/>
      <c r="S943" s="11"/>
      <c r="T943" s="11">
        <v>1</v>
      </c>
    </row>
    <row r="944" spans="11:20" x14ac:dyDescent="0.3">
      <c r="K944" s="16">
        <v>38762.919861111113</v>
      </c>
      <c r="L944" s="11"/>
      <c r="M944" s="11"/>
      <c r="N944" s="11"/>
      <c r="O944" s="11"/>
      <c r="P944" s="11">
        <v>1</v>
      </c>
      <c r="Q944" s="11">
        <v>1</v>
      </c>
      <c r="R944" s="11"/>
      <c r="S944" s="11"/>
      <c r="T944" s="11">
        <v>1</v>
      </c>
    </row>
    <row r="945" spans="11:20" x14ac:dyDescent="0.3">
      <c r="K945" s="14">
        <v>38763.20648148148</v>
      </c>
      <c r="L945" s="11"/>
      <c r="M945" s="11"/>
      <c r="N945" s="11"/>
      <c r="O945" s="11"/>
      <c r="P945" s="11">
        <v>1</v>
      </c>
      <c r="Q945" s="11">
        <v>1</v>
      </c>
      <c r="R945" s="11"/>
      <c r="S945" s="11"/>
      <c r="T945" s="11">
        <v>1</v>
      </c>
    </row>
    <row r="946" spans="11:20" x14ac:dyDescent="0.3">
      <c r="K946" s="5">
        <v>158</v>
      </c>
      <c r="L946" s="11"/>
      <c r="M946" s="11">
        <v>1</v>
      </c>
      <c r="N946" s="11">
        <v>1</v>
      </c>
      <c r="O946" s="11"/>
      <c r="P946" s="11"/>
      <c r="Q946" s="11"/>
      <c r="R946" s="11"/>
      <c r="S946" s="11"/>
      <c r="T946" s="11">
        <v>1</v>
      </c>
    </row>
    <row r="947" spans="11:20" x14ac:dyDescent="0.3">
      <c r="K947" s="6" t="s">
        <v>684</v>
      </c>
      <c r="L947" s="11"/>
      <c r="M947" s="11">
        <v>1</v>
      </c>
      <c r="N947" s="11">
        <v>1</v>
      </c>
      <c r="O947" s="11"/>
      <c r="P947" s="11"/>
      <c r="Q947" s="11"/>
      <c r="R947" s="11"/>
      <c r="S947" s="11"/>
      <c r="T947" s="11">
        <v>1</v>
      </c>
    </row>
    <row r="948" spans="11:20" x14ac:dyDescent="0.3">
      <c r="K948" s="7" t="s">
        <v>685</v>
      </c>
      <c r="L948" s="11"/>
      <c r="M948" s="11">
        <v>1</v>
      </c>
      <c r="N948" s="11">
        <v>1</v>
      </c>
      <c r="O948" s="11"/>
      <c r="P948" s="11"/>
      <c r="Q948" s="11"/>
      <c r="R948" s="11"/>
      <c r="S948" s="11"/>
      <c r="T948" s="11">
        <v>1</v>
      </c>
    </row>
    <row r="949" spans="11:20" x14ac:dyDescent="0.3">
      <c r="K949" s="8" t="s">
        <v>686</v>
      </c>
      <c r="L949" s="11"/>
      <c r="M949" s="11">
        <v>1</v>
      </c>
      <c r="N949" s="11">
        <v>1</v>
      </c>
      <c r="O949" s="11"/>
      <c r="P949" s="11"/>
      <c r="Q949" s="11"/>
      <c r="R949" s="11"/>
      <c r="S949" s="11"/>
      <c r="T949" s="11">
        <v>1</v>
      </c>
    </row>
    <row r="950" spans="11:20" x14ac:dyDescent="0.3">
      <c r="K950" s="16">
        <v>38762.919861111113</v>
      </c>
      <c r="L950" s="11"/>
      <c r="M950" s="11">
        <v>1</v>
      </c>
      <c r="N950" s="11">
        <v>1</v>
      </c>
      <c r="O950" s="11"/>
      <c r="P950" s="11"/>
      <c r="Q950" s="11"/>
      <c r="R950" s="11"/>
      <c r="S950" s="11"/>
      <c r="T950" s="11">
        <v>1</v>
      </c>
    </row>
    <row r="951" spans="11:20" x14ac:dyDescent="0.3">
      <c r="K951" s="14">
        <v>38763.20648148148</v>
      </c>
      <c r="L951" s="11"/>
      <c r="M951" s="11">
        <v>1</v>
      </c>
      <c r="N951" s="11">
        <v>1</v>
      </c>
      <c r="O951" s="11"/>
      <c r="P951" s="11"/>
      <c r="Q951" s="11"/>
      <c r="R951" s="11"/>
      <c r="S951" s="11"/>
      <c r="T951" s="11">
        <v>1</v>
      </c>
    </row>
    <row r="952" spans="11:20" x14ac:dyDescent="0.3">
      <c r="K952" s="5">
        <v>159</v>
      </c>
      <c r="L952" s="11"/>
      <c r="M952" s="11">
        <v>1</v>
      </c>
      <c r="N952" s="11">
        <v>1</v>
      </c>
      <c r="O952" s="11"/>
      <c r="P952" s="11"/>
      <c r="Q952" s="11"/>
      <c r="R952" s="11"/>
      <c r="S952" s="11"/>
      <c r="T952" s="11">
        <v>1</v>
      </c>
    </row>
    <row r="953" spans="11:20" x14ac:dyDescent="0.3">
      <c r="K953" s="6" t="s">
        <v>687</v>
      </c>
      <c r="L953" s="11"/>
      <c r="M953" s="11">
        <v>1</v>
      </c>
      <c r="N953" s="11">
        <v>1</v>
      </c>
      <c r="O953" s="11"/>
      <c r="P953" s="11"/>
      <c r="Q953" s="11"/>
      <c r="R953" s="11"/>
      <c r="S953" s="11"/>
      <c r="T953" s="11">
        <v>1</v>
      </c>
    </row>
    <row r="954" spans="11:20" x14ac:dyDescent="0.3">
      <c r="K954" s="7" t="s">
        <v>688</v>
      </c>
      <c r="L954" s="11"/>
      <c r="M954" s="11">
        <v>1</v>
      </c>
      <c r="N954" s="11">
        <v>1</v>
      </c>
      <c r="O954" s="11"/>
      <c r="P954" s="11"/>
      <c r="Q954" s="11"/>
      <c r="R954" s="11"/>
      <c r="S954" s="11"/>
      <c r="T954" s="11">
        <v>1</v>
      </c>
    </row>
    <row r="955" spans="11:20" x14ac:dyDescent="0.3">
      <c r="K955" s="8" t="s">
        <v>689</v>
      </c>
      <c r="L955" s="11"/>
      <c r="M955" s="11">
        <v>1</v>
      </c>
      <c r="N955" s="11">
        <v>1</v>
      </c>
      <c r="O955" s="11"/>
      <c r="P955" s="11"/>
      <c r="Q955" s="11"/>
      <c r="R955" s="11"/>
      <c r="S955" s="11"/>
      <c r="T955" s="11">
        <v>1</v>
      </c>
    </row>
    <row r="956" spans="11:20" x14ac:dyDescent="0.3">
      <c r="K956" s="16">
        <v>38762.919861111113</v>
      </c>
      <c r="L956" s="11"/>
      <c r="M956" s="11">
        <v>1</v>
      </c>
      <c r="N956" s="11">
        <v>1</v>
      </c>
      <c r="O956" s="11"/>
      <c r="P956" s="11"/>
      <c r="Q956" s="11"/>
      <c r="R956" s="11"/>
      <c r="S956" s="11"/>
      <c r="T956" s="11">
        <v>1</v>
      </c>
    </row>
    <row r="957" spans="11:20" x14ac:dyDescent="0.3">
      <c r="K957" s="14">
        <v>38763.20648148148</v>
      </c>
      <c r="L957" s="11"/>
      <c r="M957" s="11">
        <v>1</v>
      </c>
      <c r="N957" s="11">
        <v>1</v>
      </c>
      <c r="O957" s="11"/>
      <c r="P957" s="11"/>
      <c r="Q957" s="11"/>
      <c r="R957" s="11"/>
      <c r="S957" s="11"/>
      <c r="T957" s="11">
        <v>1</v>
      </c>
    </row>
    <row r="958" spans="11:20" x14ac:dyDescent="0.3">
      <c r="K958" s="5">
        <v>160</v>
      </c>
      <c r="L958" s="11"/>
      <c r="M958" s="11"/>
      <c r="N958" s="11"/>
      <c r="O958" s="11"/>
      <c r="P958" s="11">
        <v>1</v>
      </c>
      <c r="Q958" s="11">
        <v>1</v>
      </c>
      <c r="R958" s="11"/>
      <c r="S958" s="11"/>
      <c r="T958" s="11">
        <v>1</v>
      </c>
    </row>
    <row r="959" spans="11:20" x14ac:dyDescent="0.3">
      <c r="K959" s="6" t="s">
        <v>690</v>
      </c>
      <c r="L959" s="11"/>
      <c r="M959" s="11"/>
      <c r="N959" s="11"/>
      <c r="O959" s="11"/>
      <c r="P959" s="11">
        <v>1</v>
      </c>
      <c r="Q959" s="11">
        <v>1</v>
      </c>
      <c r="R959" s="11"/>
      <c r="S959" s="11"/>
      <c r="T959" s="11">
        <v>1</v>
      </c>
    </row>
    <row r="960" spans="11:20" x14ac:dyDescent="0.3">
      <c r="K960" s="7" t="s">
        <v>691</v>
      </c>
      <c r="L960" s="11"/>
      <c r="M960" s="11"/>
      <c r="N960" s="11"/>
      <c r="O960" s="11"/>
      <c r="P960" s="11">
        <v>1</v>
      </c>
      <c r="Q960" s="11">
        <v>1</v>
      </c>
      <c r="R960" s="11"/>
      <c r="S960" s="11"/>
      <c r="T960" s="11">
        <v>1</v>
      </c>
    </row>
    <row r="961" spans="11:20" x14ac:dyDescent="0.3">
      <c r="K961" s="8" t="s">
        <v>692</v>
      </c>
      <c r="L961" s="11"/>
      <c r="M961" s="11"/>
      <c r="N961" s="11"/>
      <c r="O961" s="11"/>
      <c r="P961" s="11">
        <v>1</v>
      </c>
      <c r="Q961" s="11">
        <v>1</v>
      </c>
      <c r="R961" s="11"/>
      <c r="S961" s="11"/>
      <c r="T961" s="11">
        <v>1</v>
      </c>
    </row>
    <row r="962" spans="11:20" x14ac:dyDescent="0.3">
      <c r="K962" s="16">
        <v>38762.919861111113</v>
      </c>
      <c r="L962" s="11"/>
      <c r="M962" s="11"/>
      <c r="N962" s="11"/>
      <c r="O962" s="11"/>
      <c r="P962" s="11">
        <v>1</v>
      </c>
      <c r="Q962" s="11">
        <v>1</v>
      </c>
      <c r="R962" s="11"/>
      <c r="S962" s="11"/>
      <c r="T962" s="11">
        <v>1</v>
      </c>
    </row>
    <row r="963" spans="11:20" x14ac:dyDescent="0.3">
      <c r="K963" s="14">
        <v>38763.20648148148</v>
      </c>
      <c r="L963" s="11"/>
      <c r="M963" s="11"/>
      <c r="N963" s="11"/>
      <c r="O963" s="11"/>
      <c r="P963" s="11">
        <v>1</v>
      </c>
      <c r="Q963" s="11">
        <v>1</v>
      </c>
      <c r="R963" s="11"/>
      <c r="S963" s="11"/>
      <c r="T963" s="11">
        <v>1</v>
      </c>
    </row>
    <row r="964" spans="11:20" x14ac:dyDescent="0.3">
      <c r="K964" s="5">
        <v>161</v>
      </c>
      <c r="L964" s="11"/>
      <c r="M964" s="11">
        <v>1</v>
      </c>
      <c r="N964" s="11">
        <v>1</v>
      </c>
      <c r="O964" s="11"/>
      <c r="P964" s="11"/>
      <c r="Q964" s="11"/>
      <c r="R964" s="11"/>
      <c r="S964" s="11"/>
      <c r="T964" s="11">
        <v>1</v>
      </c>
    </row>
    <row r="965" spans="11:20" x14ac:dyDescent="0.3">
      <c r="K965" s="6" t="s">
        <v>693</v>
      </c>
      <c r="L965" s="11"/>
      <c r="M965" s="11">
        <v>1</v>
      </c>
      <c r="N965" s="11">
        <v>1</v>
      </c>
      <c r="O965" s="11"/>
      <c r="P965" s="11"/>
      <c r="Q965" s="11"/>
      <c r="R965" s="11"/>
      <c r="S965" s="11"/>
      <c r="T965" s="11">
        <v>1</v>
      </c>
    </row>
    <row r="966" spans="11:20" x14ac:dyDescent="0.3">
      <c r="K966" s="7" t="s">
        <v>694</v>
      </c>
      <c r="L966" s="11"/>
      <c r="M966" s="11">
        <v>1</v>
      </c>
      <c r="N966" s="11">
        <v>1</v>
      </c>
      <c r="O966" s="11"/>
      <c r="P966" s="11"/>
      <c r="Q966" s="11"/>
      <c r="R966" s="11"/>
      <c r="S966" s="11"/>
      <c r="T966" s="11">
        <v>1</v>
      </c>
    </row>
    <row r="967" spans="11:20" x14ac:dyDescent="0.3">
      <c r="K967" s="8" t="s">
        <v>695</v>
      </c>
      <c r="L967" s="11"/>
      <c r="M967" s="11">
        <v>1</v>
      </c>
      <c r="N967" s="11">
        <v>1</v>
      </c>
      <c r="O967" s="11"/>
      <c r="P967" s="11"/>
      <c r="Q967" s="11"/>
      <c r="R967" s="11"/>
      <c r="S967" s="11"/>
      <c r="T967" s="11">
        <v>1</v>
      </c>
    </row>
    <row r="968" spans="11:20" x14ac:dyDescent="0.3">
      <c r="K968" s="16">
        <v>38762.919861111113</v>
      </c>
      <c r="L968" s="11"/>
      <c r="M968" s="11">
        <v>1</v>
      </c>
      <c r="N968" s="11">
        <v>1</v>
      </c>
      <c r="O968" s="11"/>
      <c r="P968" s="11"/>
      <c r="Q968" s="11"/>
      <c r="R968" s="11"/>
      <c r="S968" s="11"/>
      <c r="T968" s="11">
        <v>1</v>
      </c>
    </row>
    <row r="969" spans="11:20" x14ac:dyDescent="0.3">
      <c r="K969" s="14">
        <v>38763.20648148148</v>
      </c>
      <c r="L969" s="11"/>
      <c r="M969" s="11">
        <v>1</v>
      </c>
      <c r="N969" s="11">
        <v>1</v>
      </c>
      <c r="O969" s="11"/>
      <c r="P969" s="11"/>
      <c r="Q969" s="11"/>
      <c r="R969" s="11"/>
      <c r="S969" s="11"/>
      <c r="T969" s="11">
        <v>1</v>
      </c>
    </row>
    <row r="970" spans="11:20" x14ac:dyDescent="0.3">
      <c r="K970" s="5">
        <v>162</v>
      </c>
      <c r="L970" s="11"/>
      <c r="M970" s="11"/>
      <c r="N970" s="11"/>
      <c r="O970" s="11"/>
      <c r="P970" s="11">
        <v>1</v>
      </c>
      <c r="Q970" s="11">
        <v>1</v>
      </c>
      <c r="R970" s="11"/>
      <c r="S970" s="11"/>
      <c r="T970" s="11">
        <v>1</v>
      </c>
    </row>
    <row r="971" spans="11:20" x14ac:dyDescent="0.3">
      <c r="K971" s="6" t="s">
        <v>696</v>
      </c>
      <c r="L971" s="11"/>
      <c r="M971" s="11"/>
      <c r="N971" s="11"/>
      <c r="O971" s="11"/>
      <c r="P971" s="11">
        <v>1</v>
      </c>
      <c r="Q971" s="11">
        <v>1</v>
      </c>
      <c r="R971" s="11"/>
      <c r="S971" s="11"/>
      <c r="T971" s="11">
        <v>1</v>
      </c>
    </row>
    <row r="972" spans="11:20" x14ac:dyDescent="0.3">
      <c r="K972" s="7" t="s">
        <v>111</v>
      </c>
      <c r="L972" s="11"/>
      <c r="M972" s="11"/>
      <c r="N972" s="11"/>
      <c r="O972" s="11"/>
      <c r="P972" s="11">
        <v>1</v>
      </c>
      <c r="Q972" s="11">
        <v>1</v>
      </c>
      <c r="R972" s="11"/>
      <c r="S972" s="11"/>
      <c r="T972" s="11">
        <v>1</v>
      </c>
    </row>
    <row r="973" spans="11:20" x14ac:dyDescent="0.3">
      <c r="K973" s="8" t="s">
        <v>697</v>
      </c>
      <c r="L973" s="11"/>
      <c r="M973" s="11"/>
      <c r="N973" s="11"/>
      <c r="O973" s="11"/>
      <c r="P973" s="11">
        <v>1</v>
      </c>
      <c r="Q973" s="11">
        <v>1</v>
      </c>
      <c r="R973" s="11"/>
      <c r="S973" s="11"/>
      <c r="T973" s="11">
        <v>1</v>
      </c>
    </row>
    <row r="974" spans="11:20" x14ac:dyDescent="0.3">
      <c r="K974" s="16">
        <v>38762.919861111113</v>
      </c>
      <c r="L974" s="11"/>
      <c r="M974" s="11"/>
      <c r="N974" s="11"/>
      <c r="O974" s="11"/>
      <c r="P974" s="11">
        <v>1</v>
      </c>
      <c r="Q974" s="11">
        <v>1</v>
      </c>
      <c r="R974" s="11"/>
      <c r="S974" s="11"/>
      <c r="T974" s="11">
        <v>1</v>
      </c>
    </row>
    <row r="975" spans="11:20" x14ac:dyDescent="0.3">
      <c r="K975" s="14">
        <v>38763.20648148148</v>
      </c>
      <c r="L975" s="11"/>
      <c r="M975" s="11"/>
      <c r="N975" s="11"/>
      <c r="O975" s="11"/>
      <c r="P975" s="11">
        <v>1</v>
      </c>
      <c r="Q975" s="11">
        <v>1</v>
      </c>
      <c r="R975" s="11"/>
      <c r="S975" s="11"/>
      <c r="T975" s="11">
        <v>1</v>
      </c>
    </row>
    <row r="976" spans="11:20" x14ac:dyDescent="0.3">
      <c r="K976" s="5">
        <v>163</v>
      </c>
      <c r="L976" s="11"/>
      <c r="M976" s="11">
        <v>1</v>
      </c>
      <c r="N976" s="11">
        <v>1</v>
      </c>
      <c r="O976" s="11"/>
      <c r="P976" s="11"/>
      <c r="Q976" s="11"/>
      <c r="R976" s="11"/>
      <c r="S976" s="11"/>
      <c r="T976" s="11">
        <v>1</v>
      </c>
    </row>
    <row r="977" spans="11:20" x14ac:dyDescent="0.3">
      <c r="K977" s="6" t="s">
        <v>698</v>
      </c>
      <c r="L977" s="11"/>
      <c r="M977" s="11">
        <v>1</v>
      </c>
      <c r="N977" s="11">
        <v>1</v>
      </c>
      <c r="O977" s="11"/>
      <c r="P977" s="11"/>
      <c r="Q977" s="11"/>
      <c r="R977" s="11"/>
      <c r="S977" s="11"/>
      <c r="T977" s="11">
        <v>1</v>
      </c>
    </row>
    <row r="978" spans="11:20" x14ac:dyDescent="0.3">
      <c r="K978" s="7" t="s">
        <v>146</v>
      </c>
      <c r="L978" s="11"/>
      <c r="M978" s="11">
        <v>1</v>
      </c>
      <c r="N978" s="11">
        <v>1</v>
      </c>
      <c r="O978" s="11"/>
      <c r="P978" s="11"/>
      <c r="Q978" s="11"/>
      <c r="R978" s="11"/>
      <c r="S978" s="11"/>
      <c r="T978" s="11">
        <v>1</v>
      </c>
    </row>
    <row r="979" spans="11:20" x14ac:dyDescent="0.3">
      <c r="K979" s="8" t="s">
        <v>699</v>
      </c>
      <c r="L979" s="11"/>
      <c r="M979" s="11">
        <v>1</v>
      </c>
      <c r="N979" s="11">
        <v>1</v>
      </c>
      <c r="O979" s="11"/>
      <c r="P979" s="11"/>
      <c r="Q979" s="11"/>
      <c r="R979" s="11"/>
      <c r="S979" s="11"/>
      <c r="T979" s="11">
        <v>1</v>
      </c>
    </row>
    <row r="980" spans="11:20" x14ac:dyDescent="0.3">
      <c r="K980" s="16">
        <v>38762.919861111113</v>
      </c>
      <c r="L980" s="11"/>
      <c r="M980" s="11">
        <v>1</v>
      </c>
      <c r="N980" s="11">
        <v>1</v>
      </c>
      <c r="O980" s="11"/>
      <c r="P980" s="11"/>
      <c r="Q980" s="11"/>
      <c r="R980" s="11"/>
      <c r="S980" s="11"/>
      <c r="T980" s="11">
        <v>1</v>
      </c>
    </row>
    <row r="981" spans="11:20" x14ac:dyDescent="0.3">
      <c r="K981" s="14">
        <v>38763.20648148148</v>
      </c>
      <c r="L981" s="11"/>
      <c r="M981" s="11">
        <v>1</v>
      </c>
      <c r="N981" s="11">
        <v>1</v>
      </c>
      <c r="O981" s="11"/>
      <c r="P981" s="11"/>
      <c r="Q981" s="11"/>
      <c r="R981" s="11"/>
      <c r="S981" s="11"/>
      <c r="T981" s="11">
        <v>1</v>
      </c>
    </row>
    <row r="982" spans="11:20" x14ac:dyDescent="0.3">
      <c r="K982" s="5">
        <v>164</v>
      </c>
      <c r="L982" s="11"/>
      <c r="M982" s="11"/>
      <c r="N982" s="11"/>
      <c r="O982" s="11"/>
      <c r="P982" s="11">
        <v>1</v>
      </c>
      <c r="Q982" s="11">
        <v>1</v>
      </c>
      <c r="R982" s="11"/>
      <c r="S982" s="11"/>
      <c r="T982" s="11">
        <v>1</v>
      </c>
    </row>
    <row r="983" spans="11:20" x14ac:dyDescent="0.3">
      <c r="K983" s="6" t="s">
        <v>700</v>
      </c>
      <c r="L983" s="11"/>
      <c r="M983" s="11"/>
      <c r="N983" s="11"/>
      <c r="O983" s="11"/>
      <c r="P983" s="11">
        <v>1</v>
      </c>
      <c r="Q983" s="11">
        <v>1</v>
      </c>
      <c r="R983" s="11"/>
      <c r="S983" s="11"/>
      <c r="T983" s="11">
        <v>1</v>
      </c>
    </row>
    <row r="984" spans="11:20" x14ac:dyDescent="0.3">
      <c r="K984" s="7" t="s">
        <v>701</v>
      </c>
      <c r="L984" s="11"/>
      <c r="M984" s="11"/>
      <c r="N984" s="11"/>
      <c r="O984" s="11"/>
      <c r="P984" s="11">
        <v>1</v>
      </c>
      <c r="Q984" s="11">
        <v>1</v>
      </c>
      <c r="R984" s="11"/>
      <c r="S984" s="11"/>
      <c r="T984" s="11">
        <v>1</v>
      </c>
    </row>
    <row r="985" spans="11:20" x14ac:dyDescent="0.3">
      <c r="K985" s="8" t="s">
        <v>702</v>
      </c>
      <c r="L985" s="11"/>
      <c r="M985" s="11"/>
      <c r="N985" s="11"/>
      <c r="O985" s="11"/>
      <c r="P985" s="11">
        <v>1</v>
      </c>
      <c r="Q985" s="11">
        <v>1</v>
      </c>
      <c r="R985" s="11"/>
      <c r="S985" s="11"/>
      <c r="T985" s="11">
        <v>1</v>
      </c>
    </row>
    <row r="986" spans="11:20" x14ac:dyDescent="0.3">
      <c r="K986" s="16">
        <v>38762.919861111113</v>
      </c>
      <c r="L986" s="11"/>
      <c r="M986" s="11"/>
      <c r="N986" s="11"/>
      <c r="O986" s="11"/>
      <c r="P986" s="11">
        <v>1</v>
      </c>
      <c r="Q986" s="11">
        <v>1</v>
      </c>
      <c r="R986" s="11"/>
      <c r="S986" s="11"/>
      <c r="T986" s="11">
        <v>1</v>
      </c>
    </row>
    <row r="987" spans="11:20" x14ac:dyDescent="0.3">
      <c r="K987" s="14">
        <v>38763.20648148148</v>
      </c>
      <c r="L987" s="11"/>
      <c r="M987" s="11"/>
      <c r="N987" s="11"/>
      <c r="O987" s="11"/>
      <c r="P987" s="11">
        <v>1</v>
      </c>
      <c r="Q987" s="11">
        <v>1</v>
      </c>
      <c r="R987" s="11"/>
      <c r="S987" s="11"/>
      <c r="T987" s="11">
        <v>1</v>
      </c>
    </row>
    <row r="988" spans="11:20" x14ac:dyDescent="0.3">
      <c r="K988" s="5">
        <v>165</v>
      </c>
      <c r="L988" s="11"/>
      <c r="M988" s="11"/>
      <c r="N988" s="11"/>
      <c r="O988" s="11"/>
      <c r="P988" s="11">
        <v>1</v>
      </c>
      <c r="Q988" s="11">
        <v>1</v>
      </c>
      <c r="R988" s="11"/>
      <c r="S988" s="11"/>
      <c r="T988" s="11">
        <v>1</v>
      </c>
    </row>
    <row r="989" spans="11:20" x14ac:dyDescent="0.3">
      <c r="K989" s="6" t="s">
        <v>703</v>
      </c>
      <c r="L989" s="11"/>
      <c r="M989" s="11"/>
      <c r="N989" s="11"/>
      <c r="O989" s="11"/>
      <c r="P989" s="11">
        <v>1</v>
      </c>
      <c r="Q989" s="11">
        <v>1</v>
      </c>
      <c r="R989" s="11"/>
      <c r="S989" s="11"/>
      <c r="T989" s="11">
        <v>1</v>
      </c>
    </row>
    <row r="990" spans="11:20" x14ac:dyDescent="0.3">
      <c r="K990" s="7" t="s">
        <v>704</v>
      </c>
      <c r="L990" s="11"/>
      <c r="M990" s="11"/>
      <c r="N990" s="11"/>
      <c r="O990" s="11"/>
      <c r="P990" s="11">
        <v>1</v>
      </c>
      <c r="Q990" s="11">
        <v>1</v>
      </c>
      <c r="R990" s="11"/>
      <c r="S990" s="11"/>
      <c r="T990" s="11">
        <v>1</v>
      </c>
    </row>
    <row r="991" spans="11:20" x14ac:dyDescent="0.3">
      <c r="K991" s="8" t="s">
        <v>705</v>
      </c>
      <c r="L991" s="11"/>
      <c r="M991" s="11"/>
      <c r="N991" s="11"/>
      <c r="O991" s="11"/>
      <c r="P991" s="11">
        <v>1</v>
      </c>
      <c r="Q991" s="11">
        <v>1</v>
      </c>
      <c r="R991" s="11"/>
      <c r="S991" s="11"/>
      <c r="T991" s="11">
        <v>1</v>
      </c>
    </row>
    <row r="992" spans="11:20" x14ac:dyDescent="0.3">
      <c r="K992" s="16">
        <v>38762.919861111113</v>
      </c>
      <c r="L992" s="11"/>
      <c r="M992" s="11"/>
      <c r="N992" s="11"/>
      <c r="O992" s="11"/>
      <c r="P992" s="11">
        <v>1</v>
      </c>
      <c r="Q992" s="11">
        <v>1</v>
      </c>
      <c r="R992" s="11"/>
      <c r="S992" s="11"/>
      <c r="T992" s="11">
        <v>1</v>
      </c>
    </row>
    <row r="993" spans="11:20" x14ac:dyDescent="0.3">
      <c r="K993" s="14">
        <v>38763.20648148148</v>
      </c>
      <c r="L993" s="11"/>
      <c r="M993" s="11"/>
      <c r="N993" s="11"/>
      <c r="O993" s="11"/>
      <c r="P993" s="11">
        <v>1</v>
      </c>
      <c r="Q993" s="11">
        <v>1</v>
      </c>
      <c r="R993" s="11"/>
      <c r="S993" s="11"/>
      <c r="T993" s="11">
        <v>1</v>
      </c>
    </row>
    <row r="994" spans="11:20" x14ac:dyDescent="0.3">
      <c r="K994" s="5">
        <v>166</v>
      </c>
      <c r="L994" s="11"/>
      <c r="M994" s="11">
        <v>1</v>
      </c>
      <c r="N994" s="11">
        <v>1</v>
      </c>
      <c r="O994" s="11"/>
      <c r="P994" s="11"/>
      <c r="Q994" s="11"/>
      <c r="R994" s="11"/>
      <c r="S994" s="11"/>
      <c r="T994" s="11">
        <v>1</v>
      </c>
    </row>
    <row r="995" spans="11:20" x14ac:dyDescent="0.3">
      <c r="K995" s="6" t="s">
        <v>706</v>
      </c>
      <c r="L995" s="11"/>
      <c r="M995" s="11">
        <v>1</v>
      </c>
      <c r="N995" s="11">
        <v>1</v>
      </c>
      <c r="O995" s="11"/>
      <c r="P995" s="11"/>
      <c r="Q995" s="11"/>
      <c r="R995" s="11"/>
      <c r="S995" s="11"/>
      <c r="T995" s="11">
        <v>1</v>
      </c>
    </row>
    <row r="996" spans="11:20" x14ac:dyDescent="0.3">
      <c r="K996" s="7" t="s">
        <v>707</v>
      </c>
      <c r="L996" s="11"/>
      <c r="M996" s="11">
        <v>1</v>
      </c>
      <c r="N996" s="11">
        <v>1</v>
      </c>
      <c r="O996" s="11"/>
      <c r="P996" s="11"/>
      <c r="Q996" s="11"/>
      <c r="R996" s="11"/>
      <c r="S996" s="11"/>
      <c r="T996" s="11">
        <v>1</v>
      </c>
    </row>
    <row r="997" spans="11:20" x14ac:dyDescent="0.3">
      <c r="K997" s="8" t="s">
        <v>708</v>
      </c>
      <c r="L997" s="11"/>
      <c r="M997" s="11">
        <v>1</v>
      </c>
      <c r="N997" s="11">
        <v>1</v>
      </c>
      <c r="O997" s="11"/>
      <c r="P997" s="11"/>
      <c r="Q997" s="11"/>
      <c r="R997" s="11"/>
      <c r="S997" s="11"/>
      <c r="T997" s="11">
        <v>1</v>
      </c>
    </row>
    <row r="998" spans="11:20" x14ac:dyDescent="0.3">
      <c r="K998" s="16">
        <v>38762.919861111113</v>
      </c>
      <c r="L998" s="11"/>
      <c r="M998" s="11">
        <v>1</v>
      </c>
      <c r="N998" s="11">
        <v>1</v>
      </c>
      <c r="O998" s="11"/>
      <c r="P998" s="11"/>
      <c r="Q998" s="11"/>
      <c r="R998" s="11"/>
      <c r="S998" s="11"/>
      <c r="T998" s="11">
        <v>1</v>
      </c>
    </row>
    <row r="999" spans="11:20" x14ac:dyDescent="0.3">
      <c r="K999" s="14">
        <v>38763.20648148148</v>
      </c>
      <c r="L999" s="11"/>
      <c r="M999" s="11">
        <v>1</v>
      </c>
      <c r="N999" s="11">
        <v>1</v>
      </c>
      <c r="O999" s="11"/>
      <c r="P999" s="11"/>
      <c r="Q999" s="11"/>
      <c r="R999" s="11"/>
      <c r="S999" s="11"/>
      <c r="T999" s="11">
        <v>1</v>
      </c>
    </row>
    <row r="1000" spans="11:20" x14ac:dyDescent="0.3">
      <c r="K1000" s="5">
        <v>167</v>
      </c>
      <c r="L1000" s="11"/>
      <c r="M1000" s="11"/>
      <c r="N1000" s="11"/>
      <c r="O1000" s="11"/>
      <c r="P1000" s="11">
        <v>1</v>
      </c>
      <c r="Q1000" s="11">
        <v>1</v>
      </c>
      <c r="R1000" s="11"/>
      <c r="S1000" s="11"/>
      <c r="T1000" s="11">
        <v>1</v>
      </c>
    </row>
    <row r="1001" spans="11:20" x14ac:dyDescent="0.3">
      <c r="K1001" s="6" t="s">
        <v>709</v>
      </c>
      <c r="L1001" s="11"/>
      <c r="M1001" s="11"/>
      <c r="N1001" s="11"/>
      <c r="O1001" s="11"/>
      <c r="P1001" s="11">
        <v>1</v>
      </c>
      <c r="Q1001" s="11">
        <v>1</v>
      </c>
      <c r="R1001" s="11"/>
      <c r="S1001" s="11"/>
      <c r="T1001" s="11">
        <v>1</v>
      </c>
    </row>
    <row r="1002" spans="11:20" x14ac:dyDescent="0.3">
      <c r="K1002" s="7" t="s">
        <v>710</v>
      </c>
      <c r="L1002" s="11"/>
      <c r="M1002" s="11"/>
      <c r="N1002" s="11"/>
      <c r="O1002" s="11"/>
      <c r="P1002" s="11">
        <v>1</v>
      </c>
      <c r="Q1002" s="11">
        <v>1</v>
      </c>
      <c r="R1002" s="11"/>
      <c r="S1002" s="11"/>
      <c r="T1002" s="11">
        <v>1</v>
      </c>
    </row>
    <row r="1003" spans="11:20" x14ac:dyDescent="0.3">
      <c r="K1003" s="8" t="s">
        <v>711</v>
      </c>
      <c r="L1003" s="11"/>
      <c r="M1003" s="11"/>
      <c r="N1003" s="11"/>
      <c r="O1003" s="11"/>
      <c r="P1003" s="11">
        <v>1</v>
      </c>
      <c r="Q1003" s="11">
        <v>1</v>
      </c>
      <c r="R1003" s="11"/>
      <c r="S1003" s="11"/>
      <c r="T1003" s="11">
        <v>1</v>
      </c>
    </row>
    <row r="1004" spans="11:20" x14ac:dyDescent="0.3">
      <c r="K1004" s="16">
        <v>38762.919861111113</v>
      </c>
      <c r="L1004" s="11"/>
      <c r="M1004" s="11"/>
      <c r="N1004" s="11"/>
      <c r="O1004" s="11"/>
      <c r="P1004" s="11">
        <v>1</v>
      </c>
      <c r="Q1004" s="11">
        <v>1</v>
      </c>
      <c r="R1004" s="11"/>
      <c r="S1004" s="11"/>
      <c r="T1004" s="11">
        <v>1</v>
      </c>
    </row>
    <row r="1005" spans="11:20" x14ac:dyDescent="0.3">
      <c r="K1005" s="14">
        <v>38763.20648148148</v>
      </c>
      <c r="L1005" s="11"/>
      <c r="M1005" s="11"/>
      <c r="N1005" s="11"/>
      <c r="O1005" s="11"/>
      <c r="P1005" s="11">
        <v>1</v>
      </c>
      <c r="Q1005" s="11">
        <v>1</v>
      </c>
      <c r="R1005" s="11"/>
      <c r="S1005" s="11"/>
      <c r="T1005" s="11">
        <v>1</v>
      </c>
    </row>
    <row r="1006" spans="11:20" x14ac:dyDescent="0.3">
      <c r="K1006" s="5">
        <v>168</v>
      </c>
      <c r="L1006" s="11"/>
      <c r="M1006" s="11">
        <v>1</v>
      </c>
      <c r="N1006" s="11">
        <v>1</v>
      </c>
      <c r="O1006" s="11"/>
      <c r="P1006" s="11"/>
      <c r="Q1006" s="11"/>
      <c r="R1006" s="11"/>
      <c r="S1006" s="11"/>
      <c r="T1006" s="11">
        <v>1</v>
      </c>
    </row>
    <row r="1007" spans="11:20" x14ac:dyDescent="0.3">
      <c r="K1007" s="6" t="s">
        <v>712</v>
      </c>
      <c r="L1007" s="11"/>
      <c r="M1007" s="11">
        <v>1</v>
      </c>
      <c r="N1007" s="11">
        <v>1</v>
      </c>
      <c r="O1007" s="11"/>
      <c r="P1007" s="11"/>
      <c r="Q1007" s="11"/>
      <c r="R1007" s="11"/>
      <c r="S1007" s="11"/>
      <c r="T1007" s="11">
        <v>1</v>
      </c>
    </row>
    <row r="1008" spans="11:20" x14ac:dyDescent="0.3">
      <c r="K1008" s="7" t="s">
        <v>23</v>
      </c>
      <c r="L1008" s="11"/>
      <c r="M1008" s="11">
        <v>1</v>
      </c>
      <c r="N1008" s="11">
        <v>1</v>
      </c>
      <c r="O1008" s="11"/>
      <c r="P1008" s="11"/>
      <c r="Q1008" s="11"/>
      <c r="R1008" s="11"/>
      <c r="S1008" s="11"/>
      <c r="T1008" s="11">
        <v>1</v>
      </c>
    </row>
    <row r="1009" spans="11:20" x14ac:dyDescent="0.3">
      <c r="K1009" s="8" t="s">
        <v>713</v>
      </c>
      <c r="L1009" s="11"/>
      <c r="M1009" s="11">
        <v>1</v>
      </c>
      <c r="N1009" s="11">
        <v>1</v>
      </c>
      <c r="O1009" s="11"/>
      <c r="P1009" s="11"/>
      <c r="Q1009" s="11"/>
      <c r="R1009" s="11"/>
      <c r="S1009" s="11"/>
      <c r="T1009" s="11">
        <v>1</v>
      </c>
    </row>
    <row r="1010" spans="11:20" x14ac:dyDescent="0.3">
      <c r="K1010" s="16">
        <v>38762.919861111113</v>
      </c>
      <c r="L1010" s="11"/>
      <c r="M1010" s="11">
        <v>1</v>
      </c>
      <c r="N1010" s="11">
        <v>1</v>
      </c>
      <c r="O1010" s="11"/>
      <c r="P1010" s="11"/>
      <c r="Q1010" s="11"/>
      <c r="R1010" s="11"/>
      <c r="S1010" s="11"/>
      <c r="T1010" s="11">
        <v>1</v>
      </c>
    </row>
    <row r="1011" spans="11:20" x14ac:dyDescent="0.3">
      <c r="K1011" s="14">
        <v>38763.20648148148</v>
      </c>
      <c r="L1011" s="11"/>
      <c r="M1011" s="11">
        <v>1</v>
      </c>
      <c r="N1011" s="11">
        <v>1</v>
      </c>
      <c r="O1011" s="11"/>
      <c r="P1011" s="11"/>
      <c r="Q1011" s="11"/>
      <c r="R1011" s="11"/>
      <c r="S1011" s="11"/>
      <c r="T1011" s="11">
        <v>1</v>
      </c>
    </row>
    <row r="1012" spans="11:20" x14ac:dyDescent="0.3">
      <c r="K1012" s="5">
        <v>169</v>
      </c>
      <c r="L1012" s="11"/>
      <c r="M1012" s="11"/>
      <c r="N1012" s="11"/>
      <c r="O1012" s="11">
        <v>1</v>
      </c>
      <c r="P1012" s="11"/>
      <c r="Q1012" s="11">
        <v>1</v>
      </c>
      <c r="R1012" s="11"/>
      <c r="S1012" s="11"/>
      <c r="T1012" s="11">
        <v>1</v>
      </c>
    </row>
    <row r="1013" spans="11:20" x14ac:dyDescent="0.3">
      <c r="K1013" s="6" t="s">
        <v>714</v>
      </c>
      <c r="L1013" s="11"/>
      <c r="M1013" s="11"/>
      <c r="N1013" s="11"/>
      <c r="O1013" s="11">
        <v>1</v>
      </c>
      <c r="P1013" s="11"/>
      <c r="Q1013" s="11">
        <v>1</v>
      </c>
      <c r="R1013" s="11"/>
      <c r="S1013" s="11"/>
      <c r="T1013" s="11">
        <v>1</v>
      </c>
    </row>
    <row r="1014" spans="11:20" x14ac:dyDescent="0.3">
      <c r="K1014" s="7" t="s">
        <v>715</v>
      </c>
      <c r="L1014" s="11"/>
      <c r="M1014" s="11"/>
      <c r="N1014" s="11"/>
      <c r="O1014" s="11">
        <v>1</v>
      </c>
      <c r="P1014" s="11"/>
      <c r="Q1014" s="11">
        <v>1</v>
      </c>
      <c r="R1014" s="11"/>
      <c r="S1014" s="11"/>
      <c r="T1014" s="11">
        <v>1</v>
      </c>
    </row>
    <row r="1015" spans="11:20" x14ac:dyDescent="0.3">
      <c r="K1015" s="8" t="s">
        <v>716</v>
      </c>
      <c r="L1015" s="11"/>
      <c r="M1015" s="11"/>
      <c r="N1015" s="11"/>
      <c r="O1015" s="11">
        <v>1</v>
      </c>
      <c r="P1015" s="11"/>
      <c r="Q1015" s="11">
        <v>1</v>
      </c>
      <c r="R1015" s="11"/>
      <c r="S1015" s="11"/>
      <c r="T1015" s="11">
        <v>1</v>
      </c>
    </row>
    <row r="1016" spans="11:20" x14ac:dyDescent="0.3">
      <c r="K1016" s="16">
        <v>38762.919861111113</v>
      </c>
      <c r="L1016" s="11"/>
      <c r="M1016" s="11"/>
      <c r="N1016" s="11"/>
      <c r="O1016" s="11">
        <v>1</v>
      </c>
      <c r="P1016" s="11"/>
      <c r="Q1016" s="11">
        <v>1</v>
      </c>
      <c r="R1016" s="11"/>
      <c r="S1016" s="11"/>
      <c r="T1016" s="11">
        <v>1</v>
      </c>
    </row>
    <row r="1017" spans="11:20" x14ac:dyDescent="0.3">
      <c r="K1017" s="14">
        <v>38763.20648148148</v>
      </c>
      <c r="L1017" s="11"/>
      <c r="M1017" s="11"/>
      <c r="N1017" s="11"/>
      <c r="O1017" s="11">
        <v>1</v>
      </c>
      <c r="P1017" s="11"/>
      <c r="Q1017" s="11">
        <v>1</v>
      </c>
      <c r="R1017" s="11"/>
      <c r="S1017" s="11"/>
      <c r="T1017" s="11">
        <v>1</v>
      </c>
    </row>
    <row r="1018" spans="11:20" x14ac:dyDescent="0.3">
      <c r="K1018" s="5">
        <v>170</v>
      </c>
      <c r="L1018" s="11"/>
      <c r="M1018" s="11">
        <v>1</v>
      </c>
      <c r="N1018" s="11">
        <v>1</v>
      </c>
      <c r="O1018" s="11"/>
      <c r="P1018" s="11"/>
      <c r="Q1018" s="11"/>
      <c r="R1018" s="11"/>
      <c r="S1018" s="11"/>
      <c r="T1018" s="11">
        <v>1</v>
      </c>
    </row>
    <row r="1019" spans="11:20" x14ac:dyDescent="0.3">
      <c r="K1019" s="6" t="s">
        <v>717</v>
      </c>
      <c r="L1019" s="11"/>
      <c r="M1019" s="11">
        <v>1</v>
      </c>
      <c r="N1019" s="11">
        <v>1</v>
      </c>
      <c r="O1019" s="11"/>
      <c r="P1019" s="11"/>
      <c r="Q1019" s="11"/>
      <c r="R1019" s="11"/>
      <c r="S1019" s="11"/>
      <c r="T1019" s="11">
        <v>1</v>
      </c>
    </row>
    <row r="1020" spans="11:20" x14ac:dyDescent="0.3">
      <c r="K1020" s="7" t="s">
        <v>718</v>
      </c>
      <c r="L1020" s="11"/>
      <c r="M1020" s="11">
        <v>1</v>
      </c>
      <c r="N1020" s="11">
        <v>1</v>
      </c>
      <c r="O1020" s="11"/>
      <c r="P1020" s="11"/>
      <c r="Q1020" s="11"/>
      <c r="R1020" s="11"/>
      <c r="S1020" s="11"/>
      <c r="T1020" s="11">
        <v>1</v>
      </c>
    </row>
    <row r="1021" spans="11:20" x14ac:dyDescent="0.3">
      <c r="K1021" s="8" t="s">
        <v>719</v>
      </c>
      <c r="L1021" s="11"/>
      <c r="M1021" s="11">
        <v>1</v>
      </c>
      <c r="N1021" s="11">
        <v>1</v>
      </c>
      <c r="O1021" s="11"/>
      <c r="P1021" s="11"/>
      <c r="Q1021" s="11"/>
      <c r="R1021" s="11"/>
      <c r="S1021" s="11"/>
      <c r="T1021" s="11">
        <v>1</v>
      </c>
    </row>
    <row r="1022" spans="11:20" x14ac:dyDescent="0.3">
      <c r="K1022" s="16">
        <v>38762.919861111113</v>
      </c>
      <c r="L1022" s="11"/>
      <c r="M1022" s="11">
        <v>1</v>
      </c>
      <c r="N1022" s="11">
        <v>1</v>
      </c>
      <c r="O1022" s="11"/>
      <c r="P1022" s="11"/>
      <c r="Q1022" s="11"/>
      <c r="R1022" s="11"/>
      <c r="S1022" s="11"/>
      <c r="T1022" s="11">
        <v>1</v>
      </c>
    </row>
    <row r="1023" spans="11:20" x14ac:dyDescent="0.3">
      <c r="K1023" s="14">
        <v>38763.20648148148</v>
      </c>
      <c r="L1023" s="11"/>
      <c r="M1023" s="11">
        <v>1</v>
      </c>
      <c r="N1023" s="11">
        <v>1</v>
      </c>
      <c r="O1023" s="11"/>
      <c r="P1023" s="11"/>
      <c r="Q1023" s="11"/>
      <c r="R1023" s="11"/>
      <c r="S1023" s="11"/>
      <c r="T1023" s="11">
        <v>1</v>
      </c>
    </row>
    <row r="1024" spans="11:20" x14ac:dyDescent="0.3">
      <c r="K1024" s="5">
        <v>171</v>
      </c>
      <c r="L1024" s="11"/>
      <c r="M1024" s="11"/>
      <c r="N1024" s="11"/>
      <c r="O1024" s="11"/>
      <c r="P1024" s="11">
        <v>1</v>
      </c>
      <c r="Q1024" s="11">
        <v>1</v>
      </c>
      <c r="R1024" s="11"/>
      <c r="S1024" s="11"/>
      <c r="T1024" s="11">
        <v>1</v>
      </c>
    </row>
    <row r="1025" spans="11:20" x14ac:dyDescent="0.3">
      <c r="K1025" s="6" t="s">
        <v>720</v>
      </c>
      <c r="L1025" s="11"/>
      <c r="M1025" s="11"/>
      <c r="N1025" s="11"/>
      <c r="O1025" s="11"/>
      <c r="P1025" s="11">
        <v>1</v>
      </c>
      <c r="Q1025" s="11">
        <v>1</v>
      </c>
      <c r="R1025" s="11"/>
      <c r="S1025" s="11"/>
      <c r="T1025" s="11">
        <v>1</v>
      </c>
    </row>
    <row r="1026" spans="11:20" x14ac:dyDescent="0.3">
      <c r="K1026" s="7" t="s">
        <v>721</v>
      </c>
      <c r="L1026" s="11"/>
      <c r="M1026" s="11"/>
      <c r="N1026" s="11"/>
      <c r="O1026" s="11"/>
      <c r="P1026" s="11">
        <v>1</v>
      </c>
      <c r="Q1026" s="11">
        <v>1</v>
      </c>
      <c r="R1026" s="11"/>
      <c r="S1026" s="11"/>
      <c r="T1026" s="11">
        <v>1</v>
      </c>
    </row>
    <row r="1027" spans="11:20" x14ac:dyDescent="0.3">
      <c r="K1027" s="8" t="s">
        <v>722</v>
      </c>
      <c r="L1027" s="11"/>
      <c r="M1027" s="11"/>
      <c r="N1027" s="11"/>
      <c r="O1027" s="11"/>
      <c r="P1027" s="11">
        <v>1</v>
      </c>
      <c r="Q1027" s="11">
        <v>1</v>
      </c>
      <c r="R1027" s="11"/>
      <c r="S1027" s="11"/>
      <c r="T1027" s="11">
        <v>1</v>
      </c>
    </row>
    <row r="1028" spans="11:20" x14ac:dyDescent="0.3">
      <c r="K1028" s="16">
        <v>38762.919861111113</v>
      </c>
      <c r="L1028" s="11"/>
      <c r="M1028" s="11"/>
      <c r="N1028" s="11"/>
      <c r="O1028" s="11"/>
      <c r="P1028" s="11">
        <v>1</v>
      </c>
      <c r="Q1028" s="11">
        <v>1</v>
      </c>
      <c r="R1028" s="11"/>
      <c r="S1028" s="11"/>
      <c r="T1028" s="11">
        <v>1</v>
      </c>
    </row>
    <row r="1029" spans="11:20" x14ac:dyDescent="0.3">
      <c r="K1029" s="14">
        <v>38763.20648148148</v>
      </c>
      <c r="L1029" s="11"/>
      <c r="M1029" s="11"/>
      <c r="N1029" s="11"/>
      <c r="O1029" s="11"/>
      <c r="P1029" s="11">
        <v>1</v>
      </c>
      <c r="Q1029" s="11">
        <v>1</v>
      </c>
      <c r="R1029" s="11"/>
      <c r="S1029" s="11"/>
      <c r="T1029" s="11">
        <v>1</v>
      </c>
    </row>
    <row r="1030" spans="11:20" x14ac:dyDescent="0.3">
      <c r="K1030" s="5">
        <v>172</v>
      </c>
      <c r="L1030" s="11"/>
      <c r="M1030" s="11">
        <v>1</v>
      </c>
      <c r="N1030" s="11">
        <v>1</v>
      </c>
      <c r="O1030" s="11"/>
      <c r="P1030" s="11"/>
      <c r="Q1030" s="11"/>
      <c r="R1030" s="11"/>
      <c r="S1030" s="11"/>
      <c r="T1030" s="11">
        <v>1</v>
      </c>
    </row>
    <row r="1031" spans="11:20" x14ac:dyDescent="0.3">
      <c r="K1031" s="6" t="s">
        <v>723</v>
      </c>
      <c r="L1031" s="11"/>
      <c r="M1031" s="11">
        <v>1</v>
      </c>
      <c r="N1031" s="11">
        <v>1</v>
      </c>
      <c r="O1031" s="11"/>
      <c r="P1031" s="11"/>
      <c r="Q1031" s="11"/>
      <c r="R1031" s="11"/>
      <c r="S1031" s="11"/>
      <c r="T1031" s="11">
        <v>1</v>
      </c>
    </row>
    <row r="1032" spans="11:20" x14ac:dyDescent="0.3">
      <c r="K1032" s="7" t="s">
        <v>139</v>
      </c>
      <c r="L1032" s="11"/>
      <c r="M1032" s="11">
        <v>1</v>
      </c>
      <c r="N1032" s="11">
        <v>1</v>
      </c>
      <c r="O1032" s="11"/>
      <c r="P1032" s="11"/>
      <c r="Q1032" s="11"/>
      <c r="R1032" s="11"/>
      <c r="S1032" s="11"/>
      <c r="T1032" s="11">
        <v>1</v>
      </c>
    </row>
    <row r="1033" spans="11:20" x14ac:dyDescent="0.3">
      <c r="K1033" s="8" t="s">
        <v>724</v>
      </c>
      <c r="L1033" s="11"/>
      <c r="M1033" s="11">
        <v>1</v>
      </c>
      <c r="N1033" s="11">
        <v>1</v>
      </c>
      <c r="O1033" s="11"/>
      <c r="P1033" s="11"/>
      <c r="Q1033" s="11"/>
      <c r="R1033" s="11"/>
      <c r="S1033" s="11"/>
      <c r="T1033" s="11">
        <v>1</v>
      </c>
    </row>
    <row r="1034" spans="11:20" x14ac:dyDescent="0.3">
      <c r="K1034" s="16">
        <v>38762.919861111113</v>
      </c>
      <c r="L1034" s="11"/>
      <c r="M1034" s="11">
        <v>1</v>
      </c>
      <c r="N1034" s="11">
        <v>1</v>
      </c>
      <c r="O1034" s="11"/>
      <c r="P1034" s="11"/>
      <c r="Q1034" s="11"/>
      <c r="R1034" s="11"/>
      <c r="S1034" s="11"/>
      <c r="T1034" s="11">
        <v>1</v>
      </c>
    </row>
    <row r="1035" spans="11:20" x14ac:dyDescent="0.3">
      <c r="K1035" s="14">
        <v>38763.20648148148</v>
      </c>
      <c r="L1035" s="11"/>
      <c r="M1035" s="11">
        <v>1</v>
      </c>
      <c r="N1035" s="11">
        <v>1</v>
      </c>
      <c r="O1035" s="11"/>
      <c r="P1035" s="11"/>
      <c r="Q1035" s="11"/>
      <c r="R1035" s="11"/>
      <c r="S1035" s="11"/>
      <c r="T1035" s="11">
        <v>1</v>
      </c>
    </row>
    <row r="1036" spans="11:20" x14ac:dyDescent="0.3">
      <c r="K1036" s="5">
        <v>173</v>
      </c>
      <c r="L1036" s="11"/>
      <c r="M1036" s="11">
        <v>1</v>
      </c>
      <c r="N1036" s="11">
        <v>1</v>
      </c>
      <c r="O1036" s="11"/>
      <c r="P1036" s="11"/>
      <c r="Q1036" s="11"/>
      <c r="R1036" s="11"/>
      <c r="S1036" s="11"/>
      <c r="T1036" s="11">
        <v>1</v>
      </c>
    </row>
    <row r="1037" spans="11:20" x14ac:dyDescent="0.3">
      <c r="K1037" s="6" t="s">
        <v>64</v>
      </c>
      <c r="L1037" s="11"/>
      <c r="M1037" s="11">
        <v>1</v>
      </c>
      <c r="N1037" s="11">
        <v>1</v>
      </c>
      <c r="O1037" s="11"/>
      <c r="P1037" s="11"/>
      <c r="Q1037" s="11"/>
      <c r="R1037" s="11"/>
      <c r="S1037" s="11"/>
      <c r="T1037" s="11">
        <v>1</v>
      </c>
    </row>
    <row r="1038" spans="11:20" x14ac:dyDescent="0.3">
      <c r="K1038" s="7" t="s">
        <v>109</v>
      </c>
      <c r="L1038" s="11"/>
      <c r="M1038" s="11">
        <v>1</v>
      </c>
      <c r="N1038" s="11">
        <v>1</v>
      </c>
      <c r="O1038" s="11"/>
      <c r="P1038" s="11"/>
      <c r="Q1038" s="11"/>
      <c r="R1038" s="11"/>
      <c r="S1038" s="11"/>
      <c r="T1038" s="11">
        <v>1</v>
      </c>
    </row>
    <row r="1039" spans="11:20" x14ac:dyDescent="0.3">
      <c r="K1039" s="8" t="s">
        <v>725</v>
      </c>
      <c r="L1039" s="11"/>
      <c r="M1039" s="11">
        <v>1</v>
      </c>
      <c r="N1039" s="11">
        <v>1</v>
      </c>
      <c r="O1039" s="11"/>
      <c r="P1039" s="11"/>
      <c r="Q1039" s="11"/>
      <c r="R1039" s="11"/>
      <c r="S1039" s="11"/>
      <c r="T1039" s="11">
        <v>1</v>
      </c>
    </row>
    <row r="1040" spans="11:20" x14ac:dyDescent="0.3">
      <c r="K1040" s="16">
        <v>38762.919861111113</v>
      </c>
      <c r="L1040" s="11"/>
      <c r="M1040" s="11">
        <v>1</v>
      </c>
      <c r="N1040" s="11">
        <v>1</v>
      </c>
      <c r="O1040" s="11"/>
      <c r="P1040" s="11"/>
      <c r="Q1040" s="11"/>
      <c r="R1040" s="11"/>
      <c r="S1040" s="11"/>
      <c r="T1040" s="11">
        <v>1</v>
      </c>
    </row>
    <row r="1041" spans="11:20" x14ac:dyDescent="0.3">
      <c r="K1041" s="14">
        <v>38763.20648148148</v>
      </c>
      <c r="L1041" s="11"/>
      <c r="M1041" s="11">
        <v>1</v>
      </c>
      <c r="N1041" s="11">
        <v>1</v>
      </c>
      <c r="O1041" s="11"/>
      <c r="P1041" s="11"/>
      <c r="Q1041" s="11"/>
      <c r="R1041" s="11"/>
      <c r="S1041" s="11"/>
      <c r="T1041" s="11">
        <v>1</v>
      </c>
    </row>
    <row r="1042" spans="11:20" x14ac:dyDescent="0.3">
      <c r="K1042" s="5">
        <v>174</v>
      </c>
      <c r="L1042" s="11"/>
      <c r="M1042" s="11"/>
      <c r="N1042" s="11"/>
      <c r="O1042" s="11"/>
      <c r="P1042" s="11">
        <v>1</v>
      </c>
      <c r="Q1042" s="11">
        <v>1</v>
      </c>
      <c r="R1042" s="11"/>
      <c r="S1042" s="11"/>
      <c r="T1042" s="11">
        <v>1</v>
      </c>
    </row>
    <row r="1043" spans="11:20" x14ac:dyDescent="0.3">
      <c r="K1043" s="6" t="s">
        <v>726</v>
      </c>
      <c r="L1043" s="11"/>
      <c r="M1043" s="11"/>
      <c r="N1043" s="11"/>
      <c r="O1043" s="11"/>
      <c r="P1043" s="11">
        <v>1</v>
      </c>
      <c r="Q1043" s="11">
        <v>1</v>
      </c>
      <c r="R1043" s="11"/>
      <c r="S1043" s="11"/>
      <c r="T1043" s="11">
        <v>1</v>
      </c>
    </row>
    <row r="1044" spans="11:20" x14ac:dyDescent="0.3">
      <c r="K1044" s="7" t="s">
        <v>727</v>
      </c>
      <c r="L1044" s="11"/>
      <c r="M1044" s="11"/>
      <c r="N1044" s="11"/>
      <c r="O1044" s="11"/>
      <c r="P1044" s="11">
        <v>1</v>
      </c>
      <c r="Q1044" s="11">
        <v>1</v>
      </c>
      <c r="R1044" s="11"/>
      <c r="S1044" s="11"/>
      <c r="T1044" s="11">
        <v>1</v>
      </c>
    </row>
    <row r="1045" spans="11:20" x14ac:dyDescent="0.3">
      <c r="K1045" s="8" t="s">
        <v>728</v>
      </c>
      <c r="L1045" s="11"/>
      <c r="M1045" s="11"/>
      <c r="N1045" s="11"/>
      <c r="O1045" s="11"/>
      <c r="P1045" s="11">
        <v>1</v>
      </c>
      <c r="Q1045" s="11">
        <v>1</v>
      </c>
      <c r="R1045" s="11"/>
      <c r="S1045" s="11"/>
      <c r="T1045" s="11">
        <v>1</v>
      </c>
    </row>
    <row r="1046" spans="11:20" x14ac:dyDescent="0.3">
      <c r="K1046" s="16">
        <v>38762.919861111113</v>
      </c>
      <c r="L1046" s="11"/>
      <c r="M1046" s="11"/>
      <c r="N1046" s="11"/>
      <c r="O1046" s="11"/>
      <c r="P1046" s="11">
        <v>1</v>
      </c>
      <c r="Q1046" s="11">
        <v>1</v>
      </c>
      <c r="R1046" s="11"/>
      <c r="S1046" s="11"/>
      <c r="T1046" s="11">
        <v>1</v>
      </c>
    </row>
    <row r="1047" spans="11:20" x14ac:dyDescent="0.3">
      <c r="K1047" s="14">
        <v>38763.20648148148</v>
      </c>
      <c r="L1047" s="11"/>
      <c r="M1047" s="11"/>
      <c r="N1047" s="11"/>
      <c r="O1047" s="11"/>
      <c r="P1047" s="11">
        <v>1</v>
      </c>
      <c r="Q1047" s="11">
        <v>1</v>
      </c>
      <c r="R1047" s="11"/>
      <c r="S1047" s="11"/>
      <c r="T1047" s="11">
        <v>1</v>
      </c>
    </row>
    <row r="1048" spans="11:20" x14ac:dyDescent="0.3">
      <c r="K1048" s="5">
        <v>175</v>
      </c>
      <c r="L1048" s="11"/>
      <c r="M1048" s="11">
        <v>1</v>
      </c>
      <c r="N1048" s="11">
        <v>1</v>
      </c>
      <c r="O1048" s="11"/>
      <c r="P1048" s="11"/>
      <c r="Q1048" s="11"/>
      <c r="R1048" s="11"/>
      <c r="S1048" s="11"/>
      <c r="T1048" s="11">
        <v>1</v>
      </c>
    </row>
    <row r="1049" spans="11:20" x14ac:dyDescent="0.3">
      <c r="K1049" s="6" t="s">
        <v>729</v>
      </c>
      <c r="L1049" s="11"/>
      <c r="M1049" s="11">
        <v>1</v>
      </c>
      <c r="N1049" s="11">
        <v>1</v>
      </c>
      <c r="O1049" s="11"/>
      <c r="P1049" s="11"/>
      <c r="Q1049" s="11"/>
      <c r="R1049" s="11"/>
      <c r="S1049" s="11"/>
      <c r="T1049" s="11">
        <v>1</v>
      </c>
    </row>
    <row r="1050" spans="11:20" x14ac:dyDescent="0.3">
      <c r="K1050" s="7" t="s">
        <v>730</v>
      </c>
      <c r="L1050" s="11"/>
      <c r="M1050" s="11">
        <v>1</v>
      </c>
      <c r="N1050" s="11">
        <v>1</v>
      </c>
      <c r="O1050" s="11"/>
      <c r="P1050" s="11"/>
      <c r="Q1050" s="11"/>
      <c r="R1050" s="11"/>
      <c r="S1050" s="11"/>
      <c r="T1050" s="11">
        <v>1</v>
      </c>
    </row>
    <row r="1051" spans="11:20" x14ac:dyDescent="0.3">
      <c r="K1051" s="8" t="s">
        <v>731</v>
      </c>
      <c r="L1051" s="11"/>
      <c r="M1051" s="11">
        <v>1</v>
      </c>
      <c r="N1051" s="11">
        <v>1</v>
      </c>
      <c r="O1051" s="11"/>
      <c r="P1051" s="11"/>
      <c r="Q1051" s="11"/>
      <c r="R1051" s="11"/>
      <c r="S1051" s="11"/>
      <c r="T1051" s="11">
        <v>1</v>
      </c>
    </row>
    <row r="1052" spans="11:20" x14ac:dyDescent="0.3">
      <c r="K1052" s="16">
        <v>38762.919861111113</v>
      </c>
      <c r="L1052" s="11"/>
      <c r="M1052" s="11">
        <v>1</v>
      </c>
      <c r="N1052" s="11">
        <v>1</v>
      </c>
      <c r="O1052" s="11"/>
      <c r="P1052" s="11"/>
      <c r="Q1052" s="11"/>
      <c r="R1052" s="11"/>
      <c r="S1052" s="11"/>
      <c r="T1052" s="11">
        <v>1</v>
      </c>
    </row>
    <row r="1053" spans="11:20" x14ac:dyDescent="0.3">
      <c r="K1053" s="14">
        <v>38763.20648148148</v>
      </c>
      <c r="L1053" s="11"/>
      <c r="M1053" s="11">
        <v>1</v>
      </c>
      <c r="N1053" s="11">
        <v>1</v>
      </c>
      <c r="O1053" s="11"/>
      <c r="P1053" s="11"/>
      <c r="Q1053" s="11"/>
      <c r="R1053" s="11"/>
      <c r="S1053" s="11"/>
      <c r="T1053" s="11">
        <v>1</v>
      </c>
    </row>
    <row r="1054" spans="11:20" x14ac:dyDescent="0.3">
      <c r="K1054" s="5">
        <v>176</v>
      </c>
      <c r="L1054" s="11"/>
      <c r="M1054" s="11">
        <v>1</v>
      </c>
      <c r="N1054" s="11">
        <v>1</v>
      </c>
      <c r="O1054" s="11"/>
      <c r="P1054" s="11"/>
      <c r="Q1054" s="11"/>
      <c r="R1054" s="11"/>
      <c r="S1054" s="11"/>
      <c r="T1054" s="11">
        <v>1</v>
      </c>
    </row>
    <row r="1055" spans="11:20" x14ac:dyDescent="0.3">
      <c r="K1055" s="6" t="s">
        <v>732</v>
      </c>
      <c r="L1055" s="11"/>
      <c r="M1055" s="11">
        <v>1</v>
      </c>
      <c r="N1055" s="11">
        <v>1</v>
      </c>
      <c r="O1055" s="11"/>
      <c r="P1055" s="11"/>
      <c r="Q1055" s="11"/>
      <c r="R1055" s="11"/>
      <c r="S1055" s="11"/>
      <c r="T1055" s="11">
        <v>1</v>
      </c>
    </row>
    <row r="1056" spans="11:20" x14ac:dyDescent="0.3">
      <c r="K1056" s="7" t="s">
        <v>733</v>
      </c>
      <c r="L1056" s="11"/>
      <c r="M1056" s="11">
        <v>1</v>
      </c>
      <c r="N1056" s="11">
        <v>1</v>
      </c>
      <c r="O1056" s="11"/>
      <c r="P1056" s="11"/>
      <c r="Q1056" s="11"/>
      <c r="R1056" s="11"/>
      <c r="S1056" s="11"/>
      <c r="T1056" s="11">
        <v>1</v>
      </c>
    </row>
    <row r="1057" spans="11:20" x14ac:dyDescent="0.3">
      <c r="K1057" s="8" t="s">
        <v>734</v>
      </c>
      <c r="L1057" s="11"/>
      <c r="M1057" s="11">
        <v>1</v>
      </c>
      <c r="N1057" s="11">
        <v>1</v>
      </c>
      <c r="O1057" s="11"/>
      <c r="P1057" s="11"/>
      <c r="Q1057" s="11"/>
      <c r="R1057" s="11"/>
      <c r="S1057" s="11"/>
      <c r="T1057" s="11">
        <v>1</v>
      </c>
    </row>
    <row r="1058" spans="11:20" x14ac:dyDescent="0.3">
      <c r="K1058" s="16">
        <v>38762.919861111113</v>
      </c>
      <c r="L1058" s="11"/>
      <c r="M1058" s="11">
        <v>1</v>
      </c>
      <c r="N1058" s="11">
        <v>1</v>
      </c>
      <c r="O1058" s="11"/>
      <c r="P1058" s="11"/>
      <c r="Q1058" s="11"/>
      <c r="R1058" s="11"/>
      <c r="S1058" s="11"/>
      <c r="T1058" s="11">
        <v>1</v>
      </c>
    </row>
    <row r="1059" spans="11:20" x14ac:dyDescent="0.3">
      <c r="K1059" s="14">
        <v>38763.20648148148</v>
      </c>
      <c r="L1059" s="11"/>
      <c r="M1059" s="11">
        <v>1</v>
      </c>
      <c r="N1059" s="11">
        <v>1</v>
      </c>
      <c r="O1059" s="11"/>
      <c r="P1059" s="11"/>
      <c r="Q1059" s="11"/>
      <c r="R1059" s="11"/>
      <c r="S1059" s="11"/>
      <c r="T1059" s="11">
        <v>1</v>
      </c>
    </row>
    <row r="1060" spans="11:20" x14ac:dyDescent="0.3">
      <c r="K1060" s="5">
        <v>177</v>
      </c>
      <c r="L1060" s="11"/>
      <c r="M1060" s="11"/>
      <c r="N1060" s="11"/>
      <c r="O1060" s="11"/>
      <c r="P1060" s="11">
        <v>1</v>
      </c>
      <c r="Q1060" s="11">
        <v>1</v>
      </c>
      <c r="R1060" s="11"/>
      <c r="S1060" s="11"/>
      <c r="T1060" s="11">
        <v>1</v>
      </c>
    </row>
    <row r="1061" spans="11:20" x14ac:dyDescent="0.3">
      <c r="K1061" s="6" t="s">
        <v>735</v>
      </c>
      <c r="L1061" s="11"/>
      <c r="M1061" s="11"/>
      <c r="N1061" s="11"/>
      <c r="O1061" s="11"/>
      <c r="P1061" s="11">
        <v>1</v>
      </c>
      <c r="Q1061" s="11">
        <v>1</v>
      </c>
      <c r="R1061" s="11"/>
      <c r="S1061" s="11"/>
      <c r="T1061" s="11">
        <v>1</v>
      </c>
    </row>
    <row r="1062" spans="11:20" x14ac:dyDescent="0.3">
      <c r="K1062" s="7" t="s">
        <v>736</v>
      </c>
      <c r="L1062" s="11"/>
      <c r="M1062" s="11"/>
      <c r="N1062" s="11"/>
      <c r="O1062" s="11"/>
      <c r="P1062" s="11">
        <v>1</v>
      </c>
      <c r="Q1062" s="11">
        <v>1</v>
      </c>
      <c r="R1062" s="11"/>
      <c r="S1062" s="11"/>
      <c r="T1062" s="11">
        <v>1</v>
      </c>
    </row>
    <row r="1063" spans="11:20" x14ac:dyDescent="0.3">
      <c r="K1063" s="8" t="s">
        <v>737</v>
      </c>
      <c r="L1063" s="11"/>
      <c r="M1063" s="11"/>
      <c r="N1063" s="11"/>
      <c r="O1063" s="11"/>
      <c r="P1063" s="11">
        <v>1</v>
      </c>
      <c r="Q1063" s="11">
        <v>1</v>
      </c>
      <c r="R1063" s="11"/>
      <c r="S1063" s="11"/>
      <c r="T1063" s="11">
        <v>1</v>
      </c>
    </row>
    <row r="1064" spans="11:20" x14ac:dyDescent="0.3">
      <c r="K1064" s="16">
        <v>38762.919861111113</v>
      </c>
      <c r="L1064" s="11"/>
      <c r="M1064" s="11"/>
      <c r="N1064" s="11"/>
      <c r="O1064" s="11"/>
      <c r="P1064" s="11">
        <v>1</v>
      </c>
      <c r="Q1064" s="11">
        <v>1</v>
      </c>
      <c r="R1064" s="11"/>
      <c r="S1064" s="11"/>
      <c r="T1064" s="11">
        <v>1</v>
      </c>
    </row>
    <row r="1065" spans="11:20" x14ac:dyDescent="0.3">
      <c r="K1065" s="14">
        <v>38763.20648148148</v>
      </c>
      <c r="L1065" s="11"/>
      <c r="M1065" s="11"/>
      <c r="N1065" s="11"/>
      <c r="O1065" s="11"/>
      <c r="P1065" s="11">
        <v>1</v>
      </c>
      <c r="Q1065" s="11">
        <v>1</v>
      </c>
      <c r="R1065" s="11"/>
      <c r="S1065" s="11"/>
      <c r="T1065" s="11">
        <v>1</v>
      </c>
    </row>
    <row r="1066" spans="11:20" x14ac:dyDescent="0.3">
      <c r="K1066" s="5">
        <v>178</v>
      </c>
      <c r="L1066" s="11"/>
      <c r="M1066" s="11"/>
      <c r="N1066" s="11"/>
      <c r="O1066" s="11"/>
      <c r="P1066" s="11">
        <v>1</v>
      </c>
      <c r="Q1066" s="11">
        <v>1</v>
      </c>
      <c r="R1066" s="11"/>
      <c r="S1066" s="11"/>
      <c r="T1066" s="11">
        <v>1</v>
      </c>
    </row>
    <row r="1067" spans="11:20" x14ac:dyDescent="0.3">
      <c r="K1067" s="6" t="s">
        <v>738</v>
      </c>
      <c r="L1067" s="11"/>
      <c r="M1067" s="11"/>
      <c r="N1067" s="11"/>
      <c r="O1067" s="11"/>
      <c r="P1067" s="11">
        <v>1</v>
      </c>
      <c r="Q1067" s="11">
        <v>1</v>
      </c>
      <c r="R1067" s="11"/>
      <c r="S1067" s="11"/>
      <c r="T1067" s="11">
        <v>1</v>
      </c>
    </row>
    <row r="1068" spans="11:20" x14ac:dyDescent="0.3">
      <c r="K1068" s="7" t="s">
        <v>739</v>
      </c>
      <c r="L1068" s="11"/>
      <c r="M1068" s="11"/>
      <c r="N1068" s="11"/>
      <c r="O1068" s="11"/>
      <c r="P1068" s="11">
        <v>1</v>
      </c>
      <c r="Q1068" s="11">
        <v>1</v>
      </c>
      <c r="R1068" s="11"/>
      <c r="S1068" s="11"/>
      <c r="T1068" s="11">
        <v>1</v>
      </c>
    </row>
    <row r="1069" spans="11:20" x14ac:dyDescent="0.3">
      <c r="K1069" s="8" t="s">
        <v>740</v>
      </c>
      <c r="L1069" s="11"/>
      <c r="M1069" s="11"/>
      <c r="N1069" s="11"/>
      <c r="O1069" s="11"/>
      <c r="P1069" s="11">
        <v>1</v>
      </c>
      <c r="Q1069" s="11">
        <v>1</v>
      </c>
      <c r="R1069" s="11"/>
      <c r="S1069" s="11"/>
      <c r="T1069" s="11">
        <v>1</v>
      </c>
    </row>
    <row r="1070" spans="11:20" x14ac:dyDescent="0.3">
      <c r="K1070" s="16">
        <v>38762.919861111113</v>
      </c>
      <c r="L1070" s="11"/>
      <c r="M1070" s="11"/>
      <c r="N1070" s="11"/>
      <c r="O1070" s="11"/>
      <c r="P1070" s="11">
        <v>1</v>
      </c>
      <c r="Q1070" s="11">
        <v>1</v>
      </c>
      <c r="R1070" s="11"/>
      <c r="S1070" s="11"/>
      <c r="T1070" s="11">
        <v>1</v>
      </c>
    </row>
    <row r="1071" spans="11:20" x14ac:dyDescent="0.3">
      <c r="K1071" s="14">
        <v>38763.20648148148</v>
      </c>
      <c r="L1071" s="11"/>
      <c r="M1071" s="11"/>
      <c r="N1071" s="11"/>
      <c r="O1071" s="11"/>
      <c r="P1071" s="11">
        <v>1</v>
      </c>
      <c r="Q1071" s="11">
        <v>1</v>
      </c>
      <c r="R1071" s="11"/>
      <c r="S1071" s="11"/>
      <c r="T1071" s="11">
        <v>1</v>
      </c>
    </row>
    <row r="1072" spans="11:20" x14ac:dyDescent="0.3">
      <c r="K1072" s="5">
        <v>179</v>
      </c>
      <c r="L1072" s="11"/>
      <c r="M1072" s="11">
        <v>1</v>
      </c>
      <c r="N1072" s="11">
        <v>1</v>
      </c>
      <c r="O1072" s="11"/>
      <c r="P1072" s="11"/>
      <c r="Q1072" s="11"/>
      <c r="R1072" s="11"/>
      <c r="S1072" s="11"/>
      <c r="T1072" s="11">
        <v>1</v>
      </c>
    </row>
    <row r="1073" spans="11:20" x14ac:dyDescent="0.3">
      <c r="K1073" s="6" t="s">
        <v>741</v>
      </c>
      <c r="L1073" s="11"/>
      <c r="M1073" s="11">
        <v>1</v>
      </c>
      <c r="N1073" s="11">
        <v>1</v>
      </c>
      <c r="O1073" s="11"/>
      <c r="P1073" s="11"/>
      <c r="Q1073" s="11"/>
      <c r="R1073" s="11"/>
      <c r="S1073" s="11"/>
      <c r="T1073" s="11">
        <v>1</v>
      </c>
    </row>
    <row r="1074" spans="11:20" x14ac:dyDescent="0.3">
      <c r="K1074" s="7" t="s">
        <v>742</v>
      </c>
      <c r="L1074" s="11"/>
      <c r="M1074" s="11">
        <v>1</v>
      </c>
      <c r="N1074" s="11">
        <v>1</v>
      </c>
      <c r="O1074" s="11"/>
      <c r="P1074" s="11"/>
      <c r="Q1074" s="11"/>
      <c r="R1074" s="11"/>
      <c r="S1074" s="11"/>
      <c r="T1074" s="11">
        <v>1</v>
      </c>
    </row>
    <row r="1075" spans="11:20" x14ac:dyDescent="0.3">
      <c r="K1075" s="8" t="s">
        <v>743</v>
      </c>
      <c r="L1075" s="11"/>
      <c r="M1075" s="11">
        <v>1</v>
      </c>
      <c r="N1075" s="11">
        <v>1</v>
      </c>
      <c r="O1075" s="11"/>
      <c r="P1075" s="11"/>
      <c r="Q1075" s="11"/>
      <c r="R1075" s="11"/>
      <c r="S1075" s="11"/>
      <c r="T1075" s="11">
        <v>1</v>
      </c>
    </row>
    <row r="1076" spans="11:20" x14ac:dyDescent="0.3">
      <c r="K1076" s="16">
        <v>38762.919861111113</v>
      </c>
      <c r="L1076" s="11"/>
      <c r="M1076" s="11">
        <v>1</v>
      </c>
      <c r="N1076" s="11">
        <v>1</v>
      </c>
      <c r="O1076" s="11"/>
      <c r="P1076" s="11"/>
      <c r="Q1076" s="11"/>
      <c r="R1076" s="11"/>
      <c r="S1076" s="11"/>
      <c r="T1076" s="11">
        <v>1</v>
      </c>
    </row>
    <row r="1077" spans="11:20" x14ac:dyDescent="0.3">
      <c r="K1077" s="14">
        <v>38763.20648148148</v>
      </c>
      <c r="L1077" s="11"/>
      <c r="M1077" s="11">
        <v>1</v>
      </c>
      <c r="N1077" s="11">
        <v>1</v>
      </c>
      <c r="O1077" s="11"/>
      <c r="P1077" s="11"/>
      <c r="Q1077" s="11"/>
      <c r="R1077" s="11"/>
      <c r="S1077" s="11"/>
      <c r="T1077" s="11">
        <v>1</v>
      </c>
    </row>
    <row r="1078" spans="11:20" x14ac:dyDescent="0.3">
      <c r="K1078" s="5">
        <v>180</v>
      </c>
      <c r="L1078" s="11"/>
      <c r="M1078" s="11"/>
      <c r="N1078" s="11"/>
      <c r="O1078" s="11"/>
      <c r="P1078" s="11">
        <v>1</v>
      </c>
      <c r="Q1078" s="11">
        <v>1</v>
      </c>
      <c r="R1078" s="11"/>
      <c r="S1078" s="11"/>
      <c r="T1078" s="11">
        <v>1</v>
      </c>
    </row>
    <row r="1079" spans="11:20" x14ac:dyDescent="0.3">
      <c r="K1079" s="6" t="s">
        <v>744</v>
      </c>
      <c r="L1079" s="11"/>
      <c r="M1079" s="11"/>
      <c r="N1079" s="11"/>
      <c r="O1079" s="11"/>
      <c r="P1079" s="11">
        <v>1</v>
      </c>
      <c r="Q1079" s="11">
        <v>1</v>
      </c>
      <c r="R1079" s="11"/>
      <c r="S1079" s="11"/>
      <c r="T1079" s="11">
        <v>1</v>
      </c>
    </row>
    <row r="1080" spans="11:20" x14ac:dyDescent="0.3">
      <c r="K1080" s="7" t="s">
        <v>745</v>
      </c>
      <c r="L1080" s="11"/>
      <c r="M1080" s="11"/>
      <c r="N1080" s="11"/>
      <c r="O1080" s="11"/>
      <c r="P1080" s="11">
        <v>1</v>
      </c>
      <c r="Q1080" s="11">
        <v>1</v>
      </c>
      <c r="R1080" s="11"/>
      <c r="S1080" s="11"/>
      <c r="T1080" s="11">
        <v>1</v>
      </c>
    </row>
    <row r="1081" spans="11:20" x14ac:dyDescent="0.3">
      <c r="K1081" s="8" t="s">
        <v>746</v>
      </c>
      <c r="L1081" s="11"/>
      <c r="M1081" s="11"/>
      <c r="N1081" s="11"/>
      <c r="O1081" s="11"/>
      <c r="P1081" s="11">
        <v>1</v>
      </c>
      <c r="Q1081" s="11">
        <v>1</v>
      </c>
      <c r="R1081" s="11"/>
      <c r="S1081" s="11"/>
      <c r="T1081" s="11">
        <v>1</v>
      </c>
    </row>
    <row r="1082" spans="11:20" x14ac:dyDescent="0.3">
      <c r="K1082" s="16">
        <v>38762.919861111113</v>
      </c>
      <c r="L1082" s="11"/>
      <c r="M1082" s="11"/>
      <c r="N1082" s="11"/>
      <c r="O1082" s="11"/>
      <c r="P1082" s="11">
        <v>1</v>
      </c>
      <c r="Q1082" s="11">
        <v>1</v>
      </c>
      <c r="R1082" s="11"/>
      <c r="S1082" s="11"/>
      <c r="T1082" s="11">
        <v>1</v>
      </c>
    </row>
    <row r="1083" spans="11:20" x14ac:dyDescent="0.3">
      <c r="K1083" s="14">
        <v>38763.20648148148</v>
      </c>
      <c r="L1083" s="11"/>
      <c r="M1083" s="11"/>
      <c r="N1083" s="11"/>
      <c r="O1083" s="11"/>
      <c r="P1083" s="11">
        <v>1</v>
      </c>
      <c r="Q1083" s="11">
        <v>1</v>
      </c>
      <c r="R1083" s="11"/>
      <c r="S1083" s="11"/>
      <c r="T1083" s="11">
        <v>1</v>
      </c>
    </row>
    <row r="1084" spans="11:20" x14ac:dyDescent="0.3">
      <c r="K1084" s="5">
        <v>181</v>
      </c>
      <c r="L1084" s="11"/>
      <c r="M1084" s="11"/>
      <c r="N1084" s="11"/>
      <c r="O1084" s="11"/>
      <c r="P1084" s="11">
        <v>1</v>
      </c>
      <c r="Q1084" s="11">
        <v>1</v>
      </c>
      <c r="R1084" s="11"/>
      <c r="S1084" s="11"/>
      <c r="T1084" s="11">
        <v>1</v>
      </c>
    </row>
    <row r="1085" spans="11:20" x14ac:dyDescent="0.3">
      <c r="K1085" s="6" t="s">
        <v>747</v>
      </c>
      <c r="L1085" s="11"/>
      <c r="M1085" s="11"/>
      <c r="N1085" s="11"/>
      <c r="O1085" s="11"/>
      <c r="P1085" s="11">
        <v>1</v>
      </c>
      <c r="Q1085" s="11">
        <v>1</v>
      </c>
      <c r="R1085" s="11"/>
      <c r="S1085" s="11"/>
      <c r="T1085" s="11">
        <v>1</v>
      </c>
    </row>
    <row r="1086" spans="11:20" x14ac:dyDescent="0.3">
      <c r="K1086" s="7" t="s">
        <v>748</v>
      </c>
      <c r="L1086" s="11"/>
      <c r="M1086" s="11"/>
      <c r="N1086" s="11"/>
      <c r="O1086" s="11"/>
      <c r="P1086" s="11">
        <v>1</v>
      </c>
      <c r="Q1086" s="11">
        <v>1</v>
      </c>
      <c r="R1086" s="11"/>
      <c r="S1086" s="11"/>
      <c r="T1086" s="11">
        <v>1</v>
      </c>
    </row>
    <row r="1087" spans="11:20" x14ac:dyDescent="0.3">
      <c r="K1087" s="8" t="s">
        <v>749</v>
      </c>
      <c r="L1087" s="11"/>
      <c r="M1087" s="11"/>
      <c r="N1087" s="11"/>
      <c r="O1087" s="11"/>
      <c r="P1087" s="11">
        <v>1</v>
      </c>
      <c r="Q1087" s="11">
        <v>1</v>
      </c>
      <c r="R1087" s="11"/>
      <c r="S1087" s="11"/>
      <c r="T1087" s="11">
        <v>1</v>
      </c>
    </row>
    <row r="1088" spans="11:20" x14ac:dyDescent="0.3">
      <c r="K1088" s="16">
        <v>38762.919861111113</v>
      </c>
      <c r="L1088" s="11"/>
      <c r="M1088" s="11"/>
      <c r="N1088" s="11"/>
      <c r="O1088" s="11"/>
      <c r="P1088" s="11">
        <v>1</v>
      </c>
      <c r="Q1088" s="11">
        <v>1</v>
      </c>
      <c r="R1088" s="11"/>
      <c r="S1088" s="11"/>
      <c r="T1088" s="11">
        <v>1</v>
      </c>
    </row>
    <row r="1089" spans="11:20" x14ac:dyDescent="0.3">
      <c r="K1089" s="14">
        <v>38763.20648148148</v>
      </c>
      <c r="L1089" s="11"/>
      <c r="M1089" s="11"/>
      <c r="N1089" s="11"/>
      <c r="O1089" s="11"/>
      <c r="P1089" s="11">
        <v>1</v>
      </c>
      <c r="Q1089" s="11">
        <v>1</v>
      </c>
      <c r="R1089" s="11"/>
      <c r="S1089" s="11"/>
      <c r="T1089" s="11">
        <v>1</v>
      </c>
    </row>
    <row r="1090" spans="11:20" x14ac:dyDescent="0.3">
      <c r="K1090" s="5">
        <v>182</v>
      </c>
      <c r="L1090" s="11"/>
      <c r="M1090" s="11">
        <v>1</v>
      </c>
      <c r="N1090" s="11">
        <v>1</v>
      </c>
      <c r="O1090" s="11"/>
      <c r="P1090" s="11"/>
      <c r="Q1090" s="11"/>
      <c r="R1090" s="11"/>
      <c r="S1090" s="11"/>
      <c r="T1090" s="11">
        <v>1</v>
      </c>
    </row>
    <row r="1091" spans="11:20" x14ac:dyDescent="0.3">
      <c r="K1091" s="6" t="s">
        <v>178</v>
      </c>
      <c r="L1091" s="11"/>
      <c r="M1091" s="11">
        <v>1</v>
      </c>
      <c r="N1091" s="11">
        <v>1</v>
      </c>
      <c r="O1091" s="11"/>
      <c r="P1091" s="11"/>
      <c r="Q1091" s="11"/>
      <c r="R1091" s="11"/>
      <c r="S1091" s="11"/>
      <c r="T1091" s="11">
        <v>1</v>
      </c>
    </row>
    <row r="1092" spans="11:20" x14ac:dyDescent="0.3">
      <c r="K1092" s="7" t="s">
        <v>750</v>
      </c>
      <c r="L1092" s="11"/>
      <c r="M1092" s="11">
        <v>1</v>
      </c>
      <c r="N1092" s="11">
        <v>1</v>
      </c>
      <c r="O1092" s="11"/>
      <c r="P1092" s="11"/>
      <c r="Q1092" s="11"/>
      <c r="R1092" s="11"/>
      <c r="S1092" s="11"/>
      <c r="T1092" s="11">
        <v>1</v>
      </c>
    </row>
    <row r="1093" spans="11:20" x14ac:dyDescent="0.3">
      <c r="K1093" s="8" t="s">
        <v>751</v>
      </c>
      <c r="L1093" s="11"/>
      <c r="M1093" s="11">
        <v>1</v>
      </c>
      <c r="N1093" s="11">
        <v>1</v>
      </c>
      <c r="O1093" s="11"/>
      <c r="P1093" s="11"/>
      <c r="Q1093" s="11"/>
      <c r="R1093" s="11"/>
      <c r="S1093" s="11"/>
      <c r="T1093" s="11">
        <v>1</v>
      </c>
    </row>
    <row r="1094" spans="11:20" x14ac:dyDescent="0.3">
      <c r="K1094" s="16">
        <v>38762.919861111113</v>
      </c>
      <c r="L1094" s="11"/>
      <c r="M1094" s="11">
        <v>1</v>
      </c>
      <c r="N1094" s="11">
        <v>1</v>
      </c>
      <c r="O1094" s="11"/>
      <c r="P1094" s="11"/>
      <c r="Q1094" s="11"/>
      <c r="R1094" s="11"/>
      <c r="S1094" s="11"/>
      <c r="T1094" s="11">
        <v>1</v>
      </c>
    </row>
    <row r="1095" spans="11:20" x14ac:dyDescent="0.3">
      <c r="K1095" s="14">
        <v>38763.20648148148</v>
      </c>
      <c r="L1095" s="11"/>
      <c r="M1095" s="11">
        <v>1</v>
      </c>
      <c r="N1095" s="11">
        <v>1</v>
      </c>
      <c r="O1095" s="11"/>
      <c r="P1095" s="11"/>
      <c r="Q1095" s="11"/>
      <c r="R1095" s="11"/>
      <c r="S1095" s="11"/>
      <c r="T1095" s="11">
        <v>1</v>
      </c>
    </row>
    <row r="1096" spans="11:20" x14ac:dyDescent="0.3">
      <c r="K1096" s="5">
        <v>183</v>
      </c>
      <c r="L1096" s="11"/>
      <c r="M1096" s="11"/>
      <c r="N1096" s="11"/>
      <c r="O1096" s="11"/>
      <c r="P1096" s="11">
        <v>1</v>
      </c>
      <c r="Q1096" s="11">
        <v>1</v>
      </c>
      <c r="R1096" s="11"/>
      <c r="S1096" s="11"/>
      <c r="T1096" s="11">
        <v>1</v>
      </c>
    </row>
    <row r="1097" spans="11:20" x14ac:dyDescent="0.3">
      <c r="K1097" s="6" t="s">
        <v>752</v>
      </c>
      <c r="L1097" s="11"/>
      <c r="M1097" s="11"/>
      <c r="N1097" s="11"/>
      <c r="O1097" s="11"/>
      <c r="P1097" s="11">
        <v>1</v>
      </c>
      <c r="Q1097" s="11">
        <v>1</v>
      </c>
      <c r="R1097" s="11"/>
      <c r="S1097" s="11"/>
      <c r="T1097" s="11">
        <v>1</v>
      </c>
    </row>
    <row r="1098" spans="11:20" x14ac:dyDescent="0.3">
      <c r="K1098" s="7" t="s">
        <v>753</v>
      </c>
      <c r="L1098" s="11"/>
      <c r="M1098" s="11"/>
      <c r="N1098" s="11"/>
      <c r="O1098" s="11"/>
      <c r="P1098" s="11">
        <v>1</v>
      </c>
      <c r="Q1098" s="11">
        <v>1</v>
      </c>
      <c r="R1098" s="11"/>
      <c r="S1098" s="11"/>
      <c r="T1098" s="11">
        <v>1</v>
      </c>
    </row>
    <row r="1099" spans="11:20" x14ac:dyDescent="0.3">
      <c r="K1099" s="8" t="s">
        <v>754</v>
      </c>
      <c r="L1099" s="11"/>
      <c r="M1099" s="11"/>
      <c r="N1099" s="11"/>
      <c r="O1099" s="11"/>
      <c r="P1099" s="11">
        <v>1</v>
      </c>
      <c r="Q1099" s="11">
        <v>1</v>
      </c>
      <c r="R1099" s="11"/>
      <c r="S1099" s="11"/>
      <c r="T1099" s="11">
        <v>1</v>
      </c>
    </row>
    <row r="1100" spans="11:20" x14ac:dyDescent="0.3">
      <c r="K1100" s="16">
        <v>38762.919861111113</v>
      </c>
      <c r="L1100" s="11"/>
      <c r="M1100" s="11"/>
      <c r="N1100" s="11"/>
      <c r="O1100" s="11"/>
      <c r="P1100" s="11">
        <v>1</v>
      </c>
      <c r="Q1100" s="11">
        <v>1</v>
      </c>
      <c r="R1100" s="11"/>
      <c r="S1100" s="11"/>
      <c r="T1100" s="11">
        <v>1</v>
      </c>
    </row>
    <row r="1101" spans="11:20" x14ac:dyDescent="0.3">
      <c r="K1101" s="14">
        <v>38763.20648148148</v>
      </c>
      <c r="L1101" s="11"/>
      <c r="M1101" s="11"/>
      <c r="N1101" s="11"/>
      <c r="O1101" s="11"/>
      <c r="P1101" s="11">
        <v>1</v>
      </c>
      <c r="Q1101" s="11">
        <v>1</v>
      </c>
      <c r="R1101" s="11"/>
      <c r="S1101" s="11"/>
      <c r="T1101" s="11">
        <v>1</v>
      </c>
    </row>
    <row r="1102" spans="11:20" x14ac:dyDescent="0.3">
      <c r="K1102" s="5">
        <v>184</v>
      </c>
      <c r="L1102" s="11"/>
      <c r="M1102" s="11">
        <v>1</v>
      </c>
      <c r="N1102" s="11">
        <v>1</v>
      </c>
      <c r="O1102" s="11"/>
      <c r="P1102" s="11"/>
      <c r="Q1102" s="11"/>
      <c r="R1102" s="11"/>
      <c r="S1102" s="11"/>
      <c r="T1102" s="11">
        <v>1</v>
      </c>
    </row>
    <row r="1103" spans="11:20" x14ac:dyDescent="0.3">
      <c r="K1103" s="6" t="s">
        <v>755</v>
      </c>
      <c r="L1103" s="11"/>
      <c r="M1103" s="11">
        <v>1</v>
      </c>
      <c r="N1103" s="11">
        <v>1</v>
      </c>
      <c r="O1103" s="11"/>
      <c r="P1103" s="11"/>
      <c r="Q1103" s="11"/>
      <c r="R1103" s="11"/>
      <c r="S1103" s="11"/>
      <c r="T1103" s="11">
        <v>1</v>
      </c>
    </row>
    <row r="1104" spans="11:20" x14ac:dyDescent="0.3">
      <c r="K1104" s="7" t="s">
        <v>756</v>
      </c>
      <c r="L1104" s="11"/>
      <c r="M1104" s="11">
        <v>1</v>
      </c>
      <c r="N1104" s="11">
        <v>1</v>
      </c>
      <c r="O1104" s="11"/>
      <c r="P1104" s="11"/>
      <c r="Q1104" s="11"/>
      <c r="R1104" s="11"/>
      <c r="S1104" s="11"/>
      <c r="T1104" s="11">
        <v>1</v>
      </c>
    </row>
    <row r="1105" spans="11:20" x14ac:dyDescent="0.3">
      <c r="K1105" s="8" t="s">
        <v>757</v>
      </c>
      <c r="L1105" s="11"/>
      <c r="M1105" s="11">
        <v>1</v>
      </c>
      <c r="N1105" s="11">
        <v>1</v>
      </c>
      <c r="O1105" s="11"/>
      <c r="P1105" s="11"/>
      <c r="Q1105" s="11"/>
      <c r="R1105" s="11"/>
      <c r="S1105" s="11"/>
      <c r="T1105" s="11">
        <v>1</v>
      </c>
    </row>
    <row r="1106" spans="11:20" x14ac:dyDescent="0.3">
      <c r="K1106" s="16">
        <v>38762.919861111113</v>
      </c>
      <c r="L1106" s="11"/>
      <c r="M1106" s="11">
        <v>1</v>
      </c>
      <c r="N1106" s="11">
        <v>1</v>
      </c>
      <c r="O1106" s="11"/>
      <c r="P1106" s="11"/>
      <c r="Q1106" s="11"/>
      <c r="R1106" s="11"/>
      <c r="S1106" s="11"/>
      <c r="T1106" s="11">
        <v>1</v>
      </c>
    </row>
    <row r="1107" spans="11:20" x14ac:dyDescent="0.3">
      <c r="K1107" s="14">
        <v>38763.20648148148</v>
      </c>
      <c r="L1107" s="11"/>
      <c r="M1107" s="11">
        <v>1</v>
      </c>
      <c r="N1107" s="11">
        <v>1</v>
      </c>
      <c r="O1107" s="11"/>
      <c r="P1107" s="11"/>
      <c r="Q1107" s="11"/>
      <c r="R1107" s="11"/>
      <c r="S1107" s="11"/>
      <c r="T1107" s="11">
        <v>1</v>
      </c>
    </row>
    <row r="1108" spans="11:20" x14ac:dyDescent="0.3">
      <c r="K1108" s="5">
        <v>185</v>
      </c>
      <c r="L1108" s="11"/>
      <c r="M1108" s="11">
        <v>1</v>
      </c>
      <c r="N1108" s="11">
        <v>1</v>
      </c>
      <c r="O1108" s="11"/>
      <c r="P1108" s="11"/>
      <c r="Q1108" s="11"/>
      <c r="R1108" s="11"/>
      <c r="S1108" s="11"/>
      <c r="T1108" s="11">
        <v>1</v>
      </c>
    </row>
    <row r="1109" spans="11:20" x14ac:dyDescent="0.3">
      <c r="K1109" s="6" t="s">
        <v>758</v>
      </c>
      <c r="L1109" s="11"/>
      <c r="M1109" s="11">
        <v>1</v>
      </c>
      <c r="N1109" s="11">
        <v>1</v>
      </c>
      <c r="O1109" s="11"/>
      <c r="P1109" s="11"/>
      <c r="Q1109" s="11"/>
      <c r="R1109" s="11"/>
      <c r="S1109" s="11"/>
      <c r="T1109" s="11">
        <v>1</v>
      </c>
    </row>
    <row r="1110" spans="11:20" x14ac:dyDescent="0.3">
      <c r="K1110" s="7" t="s">
        <v>759</v>
      </c>
      <c r="L1110" s="11"/>
      <c r="M1110" s="11">
        <v>1</v>
      </c>
      <c r="N1110" s="11">
        <v>1</v>
      </c>
      <c r="O1110" s="11"/>
      <c r="P1110" s="11"/>
      <c r="Q1110" s="11"/>
      <c r="R1110" s="11"/>
      <c r="S1110" s="11"/>
      <c r="T1110" s="11">
        <v>1</v>
      </c>
    </row>
    <row r="1111" spans="11:20" x14ac:dyDescent="0.3">
      <c r="K1111" s="8" t="s">
        <v>760</v>
      </c>
      <c r="L1111" s="11"/>
      <c r="M1111" s="11">
        <v>1</v>
      </c>
      <c r="N1111" s="11">
        <v>1</v>
      </c>
      <c r="O1111" s="11"/>
      <c r="P1111" s="11"/>
      <c r="Q1111" s="11"/>
      <c r="R1111" s="11"/>
      <c r="S1111" s="11"/>
      <c r="T1111" s="11">
        <v>1</v>
      </c>
    </row>
    <row r="1112" spans="11:20" x14ac:dyDescent="0.3">
      <c r="K1112" s="16">
        <v>38762.919861111113</v>
      </c>
      <c r="L1112" s="11"/>
      <c r="M1112" s="11">
        <v>1</v>
      </c>
      <c r="N1112" s="11">
        <v>1</v>
      </c>
      <c r="O1112" s="11"/>
      <c r="P1112" s="11"/>
      <c r="Q1112" s="11"/>
      <c r="R1112" s="11"/>
      <c r="S1112" s="11"/>
      <c r="T1112" s="11">
        <v>1</v>
      </c>
    </row>
    <row r="1113" spans="11:20" x14ac:dyDescent="0.3">
      <c r="K1113" s="14">
        <v>38763.20648148148</v>
      </c>
      <c r="L1113" s="11"/>
      <c r="M1113" s="11">
        <v>1</v>
      </c>
      <c r="N1113" s="11">
        <v>1</v>
      </c>
      <c r="O1113" s="11"/>
      <c r="P1113" s="11"/>
      <c r="Q1113" s="11"/>
      <c r="R1113" s="11"/>
      <c r="S1113" s="11"/>
      <c r="T1113" s="11">
        <v>1</v>
      </c>
    </row>
    <row r="1114" spans="11:20" x14ac:dyDescent="0.3">
      <c r="K1114" s="5">
        <v>186</v>
      </c>
      <c r="L1114" s="11"/>
      <c r="M1114" s="11"/>
      <c r="N1114" s="11"/>
      <c r="O1114" s="11"/>
      <c r="P1114" s="11">
        <v>1</v>
      </c>
      <c r="Q1114" s="11">
        <v>1</v>
      </c>
      <c r="R1114" s="11"/>
      <c r="S1114" s="11"/>
      <c r="T1114" s="11">
        <v>1</v>
      </c>
    </row>
    <row r="1115" spans="11:20" x14ac:dyDescent="0.3">
      <c r="K1115" s="6" t="s">
        <v>761</v>
      </c>
      <c r="L1115" s="11"/>
      <c r="M1115" s="11"/>
      <c r="N1115" s="11"/>
      <c r="O1115" s="11"/>
      <c r="P1115" s="11">
        <v>1</v>
      </c>
      <c r="Q1115" s="11">
        <v>1</v>
      </c>
      <c r="R1115" s="11"/>
      <c r="S1115" s="11"/>
      <c r="T1115" s="11">
        <v>1</v>
      </c>
    </row>
    <row r="1116" spans="11:20" x14ac:dyDescent="0.3">
      <c r="K1116" s="7" t="s">
        <v>762</v>
      </c>
      <c r="L1116" s="11"/>
      <c r="M1116" s="11"/>
      <c r="N1116" s="11"/>
      <c r="O1116" s="11"/>
      <c r="P1116" s="11">
        <v>1</v>
      </c>
      <c r="Q1116" s="11">
        <v>1</v>
      </c>
      <c r="R1116" s="11"/>
      <c r="S1116" s="11"/>
      <c r="T1116" s="11">
        <v>1</v>
      </c>
    </row>
    <row r="1117" spans="11:20" x14ac:dyDescent="0.3">
      <c r="K1117" s="8" t="s">
        <v>763</v>
      </c>
      <c r="L1117" s="11"/>
      <c r="M1117" s="11"/>
      <c r="N1117" s="11"/>
      <c r="O1117" s="11"/>
      <c r="P1117" s="11">
        <v>1</v>
      </c>
      <c r="Q1117" s="11">
        <v>1</v>
      </c>
      <c r="R1117" s="11"/>
      <c r="S1117" s="11"/>
      <c r="T1117" s="11">
        <v>1</v>
      </c>
    </row>
    <row r="1118" spans="11:20" x14ac:dyDescent="0.3">
      <c r="K1118" s="16">
        <v>38762.919861111113</v>
      </c>
      <c r="L1118" s="11"/>
      <c r="M1118" s="11"/>
      <c r="N1118" s="11"/>
      <c r="O1118" s="11"/>
      <c r="P1118" s="11">
        <v>1</v>
      </c>
      <c r="Q1118" s="11">
        <v>1</v>
      </c>
      <c r="R1118" s="11"/>
      <c r="S1118" s="11"/>
      <c r="T1118" s="11">
        <v>1</v>
      </c>
    </row>
    <row r="1119" spans="11:20" x14ac:dyDescent="0.3">
      <c r="K1119" s="14">
        <v>38763.20648148148</v>
      </c>
      <c r="L1119" s="11"/>
      <c r="M1119" s="11"/>
      <c r="N1119" s="11"/>
      <c r="O1119" s="11"/>
      <c r="P1119" s="11">
        <v>1</v>
      </c>
      <c r="Q1119" s="11">
        <v>1</v>
      </c>
      <c r="R1119" s="11"/>
      <c r="S1119" s="11"/>
      <c r="T1119" s="11">
        <v>1</v>
      </c>
    </row>
    <row r="1120" spans="11:20" x14ac:dyDescent="0.3">
      <c r="K1120" s="5">
        <v>187</v>
      </c>
      <c r="L1120" s="11"/>
      <c r="M1120" s="11"/>
      <c r="N1120" s="11"/>
      <c r="O1120" s="11"/>
      <c r="P1120" s="11">
        <v>1</v>
      </c>
      <c r="Q1120" s="11">
        <v>1</v>
      </c>
      <c r="R1120" s="11"/>
      <c r="S1120" s="11"/>
      <c r="T1120" s="11">
        <v>1</v>
      </c>
    </row>
    <row r="1121" spans="11:20" x14ac:dyDescent="0.3">
      <c r="K1121" s="6" t="s">
        <v>764</v>
      </c>
      <c r="L1121" s="11"/>
      <c r="M1121" s="11"/>
      <c r="N1121" s="11"/>
      <c r="O1121" s="11"/>
      <c r="P1121" s="11">
        <v>1</v>
      </c>
      <c r="Q1121" s="11">
        <v>1</v>
      </c>
      <c r="R1121" s="11"/>
      <c r="S1121" s="11"/>
      <c r="T1121" s="11">
        <v>1</v>
      </c>
    </row>
    <row r="1122" spans="11:20" x14ac:dyDescent="0.3">
      <c r="K1122" s="7" t="s">
        <v>765</v>
      </c>
      <c r="L1122" s="11"/>
      <c r="M1122" s="11"/>
      <c r="N1122" s="11"/>
      <c r="O1122" s="11"/>
      <c r="P1122" s="11">
        <v>1</v>
      </c>
      <c r="Q1122" s="11">
        <v>1</v>
      </c>
      <c r="R1122" s="11"/>
      <c r="S1122" s="11"/>
      <c r="T1122" s="11">
        <v>1</v>
      </c>
    </row>
    <row r="1123" spans="11:20" x14ac:dyDescent="0.3">
      <c r="K1123" s="8" t="s">
        <v>766</v>
      </c>
      <c r="L1123" s="11"/>
      <c r="M1123" s="11"/>
      <c r="N1123" s="11"/>
      <c r="O1123" s="11"/>
      <c r="P1123" s="11">
        <v>1</v>
      </c>
      <c r="Q1123" s="11">
        <v>1</v>
      </c>
      <c r="R1123" s="11"/>
      <c r="S1123" s="11"/>
      <c r="T1123" s="11">
        <v>1</v>
      </c>
    </row>
    <row r="1124" spans="11:20" x14ac:dyDescent="0.3">
      <c r="K1124" s="16">
        <v>38762.919861111113</v>
      </c>
      <c r="L1124" s="11"/>
      <c r="M1124" s="11"/>
      <c r="N1124" s="11"/>
      <c r="O1124" s="11"/>
      <c r="P1124" s="11">
        <v>1</v>
      </c>
      <c r="Q1124" s="11">
        <v>1</v>
      </c>
      <c r="R1124" s="11"/>
      <c r="S1124" s="11"/>
      <c r="T1124" s="11">
        <v>1</v>
      </c>
    </row>
    <row r="1125" spans="11:20" x14ac:dyDescent="0.3">
      <c r="K1125" s="14">
        <v>38763.20648148148</v>
      </c>
      <c r="L1125" s="11"/>
      <c r="M1125" s="11"/>
      <c r="N1125" s="11"/>
      <c r="O1125" s="11"/>
      <c r="P1125" s="11">
        <v>1</v>
      </c>
      <c r="Q1125" s="11">
        <v>1</v>
      </c>
      <c r="R1125" s="11"/>
      <c r="S1125" s="11"/>
      <c r="T1125" s="11">
        <v>1</v>
      </c>
    </row>
    <row r="1126" spans="11:20" x14ac:dyDescent="0.3">
      <c r="K1126" s="5">
        <v>188</v>
      </c>
      <c r="L1126" s="11"/>
      <c r="M1126" s="11">
        <v>1</v>
      </c>
      <c r="N1126" s="11">
        <v>1</v>
      </c>
      <c r="O1126" s="11"/>
      <c r="P1126" s="11"/>
      <c r="Q1126" s="11"/>
      <c r="R1126" s="11"/>
      <c r="S1126" s="11"/>
      <c r="T1126" s="11">
        <v>1</v>
      </c>
    </row>
    <row r="1127" spans="11:20" x14ac:dyDescent="0.3">
      <c r="K1127" s="6" t="s">
        <v>767</v>
      </c>
      <c r="L1127" s="11"/>
      <c r="M1127" s="11">
        <v>1</v>
      </c>
      <c r="N1127" s="11">
        <v>1</v>
      </c>
      <c r="O1127" s="11"/>
      <c r="P1127" s="11"/>
      <c r="Q1127" s="11"/>
      <c r="R1127" s="11"/>
      <c r="S1127" s="11"/>
      <c r="T1127" s="11">
        <v>1</v>
      </c>
    </row>
    <row r="1128" spans="11:20" x14ac:dyDescent="0.3">
      <c r="K1128" s="7" t="s">
        <v>768</v>
      </c>
      <c r="L1128" s="11"/>
      <c r="M1128" s="11">
        <v>1</v>
      </c>
      <c r="N1128" s="11">
        <v>1</v>
      </c>
      <c r="O1128" s="11"/>
      <c r="P1128" s="11"/>
      <c r="Q1128" s="11"/>
      <c r="R1128" s="11"/>
      <c r="S1128" s="11"/>
      <c r="T1128" s="11">
        <v>1</v>
      </c>
    </row>
    <row r="1129" spans="11:20" x14ac:dyDescent="0.3">
      <c r="K1129" s="8" t="s">
        <v>769</v>
      </c>
      <c r="L1129" s="11"/>
      <c r="M1129" s="11">
        <v>1</v>
      </c>
      <c r="N1129" s="11">
        <v>1</v>
      </c>
      <c r="O1129" s="11"/>
      <c r="P1129" s="11"/>
      <c r="Q1129" s="11"/>
      <c r="R1129" s="11"/>
      <c r="S1129" s="11"/>
      <c r="T1129" s="11">
        <v>1</v>
      </c>
    </row>
    <row r="1130" spans="11:20" x14ac:dyDescent="0.3">
      <c r="K1130" s="16">
        <v>38762.919861111113</v>
      </c>
      <c r="L1130" s="11"/>
      <c r="M1130" s="11">
        <v>1</v>
      </c>
      <c r="N1130" s="11">
        <v>1</v>
      </c>
      <c r="O1130" s="11"/>
      <c r="P1130" s="11"/>
      <c r="Q1130" s="11"/>
      <c r="R1130" s="11"/>
      <c r="S1130" s="11"/>
      <c r="T1130" s="11">
        <v>1</v>
      </c>
    </row>
    <row r="1131" spans="11:20" x14ac:dyDescent="0.3">
      <c r="K1131" s="14">
        <v>38763.20648148148</v>
      </c>
      <c r="L1131" s="11"/>
      <c r="M1131" s="11">
        <v>1</v>
      </c>
      <c r="N1131" s="11">
        <v>1</v>
      </c>
      <c r="O1131" s="11"/>
      <c r="P1131" s="11"/>
      <c r="Q1131" s="11"/>
      <c r="R1131" s="11"/>
      <c r="S1131" s="11"/>
      <c r="T1131" s="11">
        <v>1</v>
      </c>
    </row>
    <row r="1132" spans="11:20" x14ac:dyDescent="0.3">
      <c r="K1132" s="5">
        <v>189</v>
      </c>
      <c r="L1132" s="11"/>
      <c r="M1132" s="11">
        <v>1</v>
      </c>
      <c r="N1132" s="11">
        <v>1</v>
      </c>
      <c r="O1132" s="11"/>
      <c r="P1132" s="11"/>
      <c r="Q1132" s="11"/>
      <c r="R1132" s="11"/>
      <c r="S1132" s="11"/>
      <c r="T1132" s="11">
        <v>1</v>
      </c>
    </row>
    <row r="1133" spans="11:20" x14ac:dyDescent="0.3">
      <c r="K1133" s="6" t="s">
        <v>770</v>
      </c>
      <c r="L1133" s="11"/>
      <c r="M1133" s="11">
        <v>1</v>
      </c>
      <c r="N1133" s="11">
        <v>1</v>
      </c>
      <c r="O1133" s="11"/>
      <c r="P1133" s="11"/>
      <c r="Q1133" s="11"/>
      <c r="R1133" s="11"/>
      <c r="S1133" s="11"/>
      <c r="T1133" s="11">
        <v>1</v>
      </c>
    </row>
    <row r="1134" spans="11:20" x14ac:dyDescent="0.3">
      <c r="K1134" s="7" t="s">
        <v>771</v>
      </c>
      <c r="L1134" s="11"/>
      <c r="M1134" s="11">
        <v>1</v>
      </c>
      <c r="N1134" s="11">
        <v>1</v>
      </c>
      <c r="O1134" s="11"/>
      <c r="P1134" s="11"/>
      <c r="Q1134" s="11"/>
      <c r="R1134" s="11"/>
      <c r="S1134" s="11"/>
      <c r="T1134" s="11">
        <v>1</v>
      </c>
    </row>
    <row r="1135" spans="11:20" x14ac:dyDescent="0.3">
      <c r="K1135" s="8" t="s">
        <v>772</v>
      </c>
      <c r="L1135" s="11"/>
      <c r="M1135" s="11">
        <v>1</v>
      </c>
      <c r="N1135" s="11">
        <v>1</v>
      </c>
      <c r="O1135" s="11"/>
      <c r="P1135" s="11"/>
      <c r="Q1135" s="11"/>
      <c r="R1135" s="11"/>
      <c r="S1135" s="11"/>
      <c r="T1135" s="11">
        <v>1</v>
      </c>
    </row>
    <row r="1136" spans="11:20" x14ac:dyDescent="0.3">
      <c r="K1136" s="16">
        <v>38762.919861111113</v>
      </c>
      <c r="L1136" s="11"/>
      <c r="M1136" s="11">
        <v>1</v>
      </c>
      <c r="N1136" s="11">
        <v>1</v>
      </c>
      <c r="O1136" s="11"/>
      <c r="P1136" s="11"/>
      <c r="Q1136" s="11"/>
      <c r="R1136" s="11"/>
      <c r="S1136" s="11"/>
      <c r="T1136" s="11">
        <v>1</v>
      </c>
    </row>
    <row r="1137" spans="11:20" x14ac:dyDescent="0.3">
      <c r="K1137" s="14">
        <v>38763.20648148148</v>
      </c>
      <c r="L1137" s="11"/>
      <c r="M1137" s="11">
        <v>1</v>
      </c>
      <c r="N1137" s="11">
        <v>1</v>
      </c>
      <c r="O1137" s="11"/>
      <c r="P1137" s="11"/>
      <c r="Q1137" s="11"/>
      <c r="R1137" s="11"/>
      <c r="S1137" s="11"/>
      <c r="T1137" s="11">
        <v>1</v>
      </c>
    </row>
    <row r="1138" spans="11:20" x14ac:dyDescent="0.3">
      <c r="K1138" s="5">
        <v>190</v>
      </c>
      <c r="L1138" s="11"/>
      <c r="M1138" s="11"/>
      <c r="N1138" s="11"/>
      <c r="O1138" s="11"/>
      <c r="P1138" s="11">
        <v>1</v>
      </c>
      <c r="Q1138" s="11">
        <v>1</v>
      </c>
      <c r="R1138" s="11"/>
      <c r="S1138" s="11"/>
      <c r="T1138" s="11">
        <v>1</v>
      </c>
    </row>
    <row r="1139" spans="11:20" x14ac:dyDescent="0.3">
      <c r="K1139" s="6" t="s">
        <v>773</v>
      </c>
      <c r="L1139" s="11"/>
      <c r="M1139" s="11"/>
      <c r="N1139" s="11"/>
      <c r="O1139" s="11"/>
      <c r="P1139" s="11">
        <v>1</v>
      </c>
      <c r="Q1139" s="11">
        <v>1</v>
      </c>
      <c r="R1139" s="11"/>
      <c r="S1139" s="11"/>
      <c r="T1139" s="11">
        <v>1</v>
      </c>
    </row>
    <row r="1140" spans="11:20" x14ac:dyDescent="0.3">
      <c r="K1140" s="7" t="s">
        <v>774</v>
      </c>
      <c r="L1140" s="11"/>
      <c r="M1140" s="11"/>
      <c r="N1140" s="11"/>
      <c r="O1140" s="11"/>
      <c r="P1140" s="11">
        <v>1</v>
      </c>
      <c r="Q1140" s="11">
        <v>1</v>
      </c>
      <c r="R1140" s="11"/>
      <c r="S1140" s="11"/>
      <c r="T1140" s="11">
        <v>1</v>
      </c>
    </row>
    <row r="1141" spans="11:20" x14ac:dyDescent="0.3">
      <c r="K1141" s="8" t="s">
        <v>775</v>
      </c>
      <c r="L1141" s="11"/>
      <c r="M1141" s="11"/>
      <c r="N1141" s="11"/>
      <c r="O1141" s="11"/>
      <c r="P1141" s="11">
        <v>1</v>
      </c>
      <c r="Q1141" s="11">
        <v>1</v>
      </c>
      <c r="R1141" s="11"/>
      <c r="S1141" s="11"/>
      <c r="T1141" s="11">
        <v>1</v>
      </c>
    </row>
    <row r="1142" spans="11:20" x14ac:dyDescent="0.3">
      <c r="K1142" s="16">
        <v>38762.919861111113</v>
      </c>
      <c r="L1142" s="11"/>
      <c r="M1142" s="11"/>
      <c r="N1142" s="11"/>
      <c r="O1142" s="11"/>
      <c r="P1142" s="11">
        <v>1</v>
      </c>
      <c r="Q1142" s="11">
        <v>1</v>
      </c>
      <c r="R1142" s="11"/>
      <c r="S1142" s="11"/>
      <c r="T1142" s="11">
        <v>1</v>
      </c>
    </row>
    <row r="1143" spans="11:20" x14ac:dyDescent="0.3">
      <c r="K1143" s="14">
        <v>38763.20648148148</v>
      </c>
      <c r="L1143" s="11"/>
      <c r="M1143" s="11"/>
      <c r="N1143" s="11"/>
      <c r="O1143" s="11"/>
      <c r="P1143" s="11">
        <v>1</v>
      </c>
      <c r="Q1143" s="11">
        <v>1</v>
      </c>
      <c r="R1143" s="11"/>
      <c r="S1143" s="11"/>
      <c r="T1143" s="11">
        <v>1</v>
      </c>
    </row>
    <row r="1144" spans="11:20" x14ac:dyDescent="0.3">
      <c r="K1144" s="5">
        <v>191</v>
      </c>
      <c r="L1144" s="11"/>
      <c r="M1144" s="11">
        <v>1</v>
      </c>
      <c r="N1144" s="11">
        <v>1</v>
      </c>
      <c r="O1144" s="11"/>
      <c r="P1144" s="11"/>
      <c r="Q1144" s="11"/>
      <c r="R1144" s="11"/>
      <c r="S1144" s="11"/>
      <c r="T1144" s="11">
        <v>1</v>
      </c>
    </row>
    <row r="1145" spans="11:20" x14ac:dyDescent="0.3">
      <c r="K1145" s="6" t="s">
        <v>776</v>
      </c>
      <c r="L1145" s="11"/>
      <c r="M1145" s="11">
        <v>1</v>
      </c>
      <c r="N1145" s="11">
        <v>1</v>
      </c>
      <c r="O1145" s="11"/>
      <c r="P1145" s="11"/>
      <c r="Q1145" s="11"/>
      <c r="R1145" s="11"/>
      <c r="S1145" s="11"/>
      <c r="T1145" s="11">
        <v>1</v>
      </c>
    </row>
    <row r="1146" spans="11:20" x14ac:dyDescent="0.3">
      <c r="K1146" s="7" t="s">
        <v>777</v>
      </c>
      <c r="L1146" s="11"/>
      <c r="M1146" s="11">
        <v>1</v>
      </c>
      <c r="N1146" s="11">
        <v>1</v>
      </c>
      <c r="O1146" s="11"/>
      <c r="P1146" s="11"/>
      <c r="Q1146" s="11"/>
      <c r="R1146" s="11"/>
      <c r="S1146" s="11"/>
      <c r="T1146" s="11">
        <v>1</v>
      </c>
    </row>
    <row r="1147" spans="11:20" x14ac:dyDescent="0.3">
      <c r="K1147" s="8" t="s">
        <v>778</v>
      </c>
      <c r="L1147" s="11"/>
      <c r="M1147" s="11">
        <v>1</v>
      </c>
      <c r="N1147" s="11">
        <v>1</v>
      </c>
      <c r="O1147" s="11"/>
      <c r="P1147" s="11"/>
      <c r="Q1147" s="11"/>
      <c r="R1147" s="11"/>
      <c r="S1147" s="11"/>
      <c r="T1147" s="11">
        <v>1</v>
      </c>
    </row>
    <row r="1148" spans="11:20" x14ac:dyDescent="0.3">
      <c r="K1148" s="16">
        <v>38762.919861111113</v>
      </c>
      <c r="L1148" s="11"/>
      <c r="M1148" s="11">
        <v>1</v>
      </c>
      <c r="N1148" s="11">
        <v>1</v>
      </c>
      <c r="O1148" s="11"/>
      <c r="P1148" s="11"/>
      <c r="Q1148" s="11"/>
      <c r="R1148" s="11"/>
      <c r="S1148" s="11"/>
      <c r="T1148" s="11">
        <v>1</v>
      </c>
    </row>
    <row r="1149" spans="11:20" x14ac:dyDescent="0.3">
      <c r="K1149" s="14">
        <v>38763.20648148148</v>
      </c>
      <c r="L1149" s="11"/>
      <c r="M1149" s="11">
        <v>1</v>
      </c>
      <c r="N1149" s="11">
        <v>1</v>
      </c>
      <c r="O1149" s="11"/>
      <c r="P1149" s="11"/>
      <c r="Q1149" s="11"/>
      <c r="R1149" s="11"/>
      <c r="S1149" s="11"/>
      <c r="T1149" s="11">
        <v>1</v>
      </c>
    </row>
    <row r="1150" spans="11:20" x14ac:dyDescent="0.3">
      <c r="K1150" s="5">
        <v>192</v>
      </c>
      <c r="L1150" s="11"/>
      <c r="M1150" s="11">
        <v>1</v>
      </c>
      <c r="N1150" s="11">
        <v>1</v>
      </c>
      <c r="O1150" s="11"/>
      <c r="P1150" s="11"/>
      <c r="Q1150" s="11"/>
      <c r="R1150" s="11"/>
      <c r="S1150" s="11"/>
      <c r="T1150" s="11">
        <v>1</v>
      </c>
    </row>
    <row r="1151" spans="11:20" x14ac:dyDescent="0.3">
      <c r="K1151" s="6" t="s">
        <v>779</v>
      </c>
      <c r="L1151" s="11"/>
      <c r="M1151" s="11">
        <v>1</v>
      </c>
      <c r="N1151" s="11">
        <v>1</v>
      </c>
      <c r="O1151" s="11"/>
      <c r="P1151" s="11"/>
      <c r="Q1151" s="11"/>
      <c r="R1151" s="11"/>
      <c r="S1151" s="11"/>
      <c r="T1151" s="11">
        <v>1</v>
      </c>
    </row>
    <row r="1152" spans="11:20" x14ac:dyDescent="0.3">
      <c r="K1152" s="7" t="s">
        <v>780</v>
      </c>
      <c r="L1152" s="11"/>
      <c r="M1152" s="11">
        <v>1</v>
      </c>
      <c r="N1152" s="11">
        <v>1</v>
      </c>
      <c r="O1152" s="11"/>
      <c r="P1152" s="11"/>
      <c r="Q1152" s="11"/>
      <c r="R1152" s="11"/>
      <c r="S1152" s="11"/>
      <c r="T1152" s="11">
        <v>1</v>
      </c>
    </row>
    <row r="1153" spans="11:20" x14ac:dyDescent="0.3">
      <c r="K1153" s="8" t="s">
        <v>781</v>
      </c>
      <c r="L1153" s="11"/>
      <c r="M1153" s="11">
        <v>1</v>
      </c>
      <c r="N1153" s="11">
        <v>1</v>
      </c>
      <c r="O1153" s="11"/>
      <c r="P1153" s="11"/>
      <c r="Q1153" s="11"/>
      <c r="R1153" s="11"/>
      <c r="S1153" s="11"/>
      <c r="T1153" s="11">
        <v>1</v>
      </c>
    </row>
    <row r="1154" spans="11:20" x14ac:dyDescent="0.3">
      <c r="K1154" s="16">
        <v>38762.919861111113</v>
      </c>
      <c r="L1154" s="11"/>
      <c r="M1154" s="11">
        <v>1</v>
      </c>
      <c r="N1154" s="11">
        <v>1</v>
      </c>
      <c r="O1154" s="11"/>
      <c r="P1154" s="11"/>
      <c r="Q1154" s="11"/>
      <c r="R1154" s="11"/>
      <c r="S1154" s="11"/>
      <c r="T1154" s="11">
        <v>1</v>
      </c>
    </row>
    <row r="1155" spans="11:20" x14ac:dyDescent="0.3">
      <c r="K1155" s="14">
        <v>38763.20648148148</v>
      </c>
      <c r="L1155" s="11"/>
      <c r="M1155" s="11">
        <v>1</v>
      </c>
      <c r="N1155" s="11">
        <v>1</v>
      </c>
      <c r="O1155" s="11"/>
      <c r="P1155" s="11"/>
      <c r="Q1155" s="11"/>
      <c r="R1155" s="11"/>
      <c r="S1155" s="11"/>
      <c r="T1155" s="11">
        <v>1</v>
      </c>
    </row>
    <row r="1156" spans="11:20" x14ac:dyDescent="0.3">
      <c r="K1156" s="5">
        <v>193</v>
      </c>
      <c r="L1156" s="11"/>
      <c r="M1156" s="11"/>
      <c r="N1156" s="11"/>
      <c r="O1156" s="11"/>
      <c r="P1156" s="11">
        <v>1</v>
      </c>
      <c r="Q1156" s="11">
        <v>1</v>
      </c>
      <c r="R1156" s="11"/>
      <c r="S1156" s="11"/>
      <c r="T1156" s="11">
        <v>1</v>
      </c>
    </row>
    <row r="1157" spans="11:20" x14ac:dyDescent="0.3">
      <c r="K1157" s="6" t="s">
        <v>782</v>
      </c>
      <c r="L1157" s="11"/>
      <c r="M1157" s="11"/>
      <c r="N1157" s="11"/>
      <c r="O1157" s="11"/>
      <c r="P1157" s="11">
        <v>1</v>
      </c>
      <c r="Q1157" s="11">
        <v>1</v>
      </c>
      <c r="R1157" s="11"/>
      <c r="S1157" s="11"/>
      <c r="T1157" s="11">
        <v>1</v>
      </c>
    </row>
    <row r="1158" spans="11:20" x14ac:dyDescent="0.3">
      <c r="K1158" s="7" t="s">
        <v>783</v>
      </c>
      <c r="L1158" s="11"/>
      <c r="M1158" s="11"/>
      <c r="N1158" s="11"/>
      <c r="O1158" s="11"/>
      <c r="P1158" s="11">
        <v>1</v>
      </c>
      <c r="Q1158" s="11">
        <v>1</v>
      </c>
      <c r="R1158" s="11"/>
      <c r="S1158" s="11"/>
      <c r="T1158" s="11">
        <v>1</v>
      </c>
    </row>
    <row r="1159" spans="11:20" x14ac:dyDescent="0.3">
      <c r="K1159" s="8" t="s">
        <v>784</v>
      </c>
      <c r="L1159" s="11"/>
      <c r="M1159" s="11"/>
      <c r="N1159" s="11"/>
      <c r="O1159" s="11"/>
      <c r="P1159" s="11">
        <v>1</v>
      </c>
      <c r="Q1159" s="11">
        <v>1</v>
      </c>
      <c r="R1159" s="11"/>
      <c r="S1159" s="11"/>
      <c r="T1159" s="11">
        <v>1</v>
      </c>
    </row>
    <row r="1160" spans="11:20" x14ac:dyDescent="0.3">
      <c r="K1160" s="16">
        <v>38762.919861111113</v>
      </c>
      <c r="L1160" s="11"/>
      <c r="M1160" s="11"/>
      <c r="N1160" s="11"/>
      <c r="O1160" s="11"/>
      <c r="P1160" s="11">
        <v>1</v>
      </c>
      <c r="Q1160" s="11">
        <v>1</v>
      </c>
      <c r="R1160" s="11"/>
      <c r="S1160" s="11"/>
      <c r="T1160" s="11">
        <v>1</v>
      </c>
    </row>
    <row r="1161" spans="11:20" x14ac:dyDescent="0.3">
      <c r="K1161" s="14">
        <v>38763.20648148148</v>
      </c>
      <c r="L1161" s="11"/>
      <c r="M1161" s="11"/>
      <c r="N1161" s="11"/>
      <c r="O1161" s="11"/>
      <c r="P1161" s="11">
        <v>1</v>
      </c>
      <c r="Q1161" s="11">
        <v>1</v>
      </c>
      <c r="R1161" s="11"/>
      <c r="S1161" s="11"/>
      <c r="T1161" s="11">
        <v>1</v>
      </c>
    </row>
    <row r="1162" spans="11:20" x14ac:dyDescent="0.3">
      <c r="K1162" s="5">
        <v>194</v>
      </c>
      <c r="L1162" s="11"/>
      <c r="M1162" s="11"/>
      <c r="N1162" s="11"/>
      <c r="O1162" s="11"/>
      <c r="P1162" s="11">
        <v>1</v>
      </c>
      <c r="Q1162" s="11">
        <v>1</v>
      </c>
      <c r="R1162" s="11"/>
      <c r="S1162" s="11"/>
      <c r="T1162" s="11">
        <v>1</v>
      </c>
    </row>
    <row r="1163" spans="11:20" x14ac:dyDescent="0.3">
      <c r="K1163" s="6" t="s">
        <v>785</v>
      </c>
      <c r="L1163" s="11"/>
      <c r="M1163" s="11"/>
      <c r="N1163" s="11"/>
      <c r="O1163" s="11"/>
      <c r="P1163" s="11">
        <v>1</v>
      </c>
      <c r="Q1163" s="11">
        <v>1</v>
      </c>
      <c r="R1163" s="11"/>
      <c r="S1163" s="11"/>
      <c r="T1163" s="11">
        <v>1</v>
      </c>
    </row>
    <row r="1164" spans="11:20" x14ac:dyDescent="0.3">
      <c r="K1164" s="7" t="s">
        <v>786</v>
      </c>
      <c r="L1164" s="11"/>
      <c r="M1164" s="11"/>
      <c r="N1164" s="11"/>
      <c r="O1164" s="11"/>
      <c r="P1164" s="11">
        <v>1</v>
      </c>
      <c r="Q1164" s="11">
        <v>1</v>
      </c>
      <c r="R1164" s="11"/>
      <c r="S1164" s="11"/>
      <c r="T1164" s="11">
        <v>1</v>
      </c>
    </row>
    <row r="1165" spans="11:20" x14ac:dyDescent="0.3">
      <c r="K1165" s="8" t="s">
        <v>787</v>
      </c>
      <c r="L1165" s="11"/>
      <c r="M1165" s="11"/>
      <c r="N1165" s="11"/>
      <c r="O1165" s="11"/>
      <c r="P1165" s="11">
        <v>1</v>
      </c>
      <c r="Q1165" s="11">
        <v>1</v>
      </c>
      <c r="R1165" s="11"/>
      <c r="S1165" s="11"/>
      <c r="T1165" s="11">
        <v>1</v>
      </c>
    </row>
    <row r="1166" spans="11:20" x14ac:dyDescent="0.3">
      <c r="K1166" s="16">
        <v>38762.919861111113</v>
      </c>
      <c r="L1166" s="11"/>
      <c r="M1166" s="11"/>
      <c r="N1166" s="11"/>
      <c r="O1166" s="11"/>
      <c r="P1166" s="11">
        <v>1</v>
      </c>
      <c r="Q1166" s="11">
        <v>1</v>
      </c>
      <c r="R1166" s="11"/>
      <c r="S1166" s="11"/>
      <c r="T1166" s="11">
        <v>1</v>
      </c>
    </row>
    <row r="1167" spans="11:20" x14ac:dyDescent="0.3">
      <c r="K1167" s="14">
        <v>38763.20648148148</v>
      </c>
      <c r="L1167" s="11"/>
      <c r="M1167" s="11"/>
      <c r="N1167" s="11"/>
      <c r="O1167" s="11"/>
      <c r="P1167" s="11">
        <v>1</v>
      </c>
      <c r="Q1167" s="11">
        <v>1</v>
      </c>
      <c r="R1167" s="11"/>
      <c r="S1167" s="11"/>
      <c r="T1167" s="11">
        <v>1</v>
      </c>
    </row>
    <row r="1168" spans="11:20" x14ac:dyDescent="0.3">
      <c r="K1168" s="5">
        <v>195</v>
      </c>
      <c r="L1168" s="11"/>
      <c r="M1168" s="11">
        <v>1</v>
      </c>
      <c r="N1168" s="11">
        <v>1</v>
      </c>
      <c r="O1168" s="11"/>
      <c r="P1168" s="11"/>
      <c r="Q1168" s="11"/>
      <c r="R1168" s="11"/>
      <c r="S1168" s="11"/>
      <c r="T1168" s="11">
        <v>1</v>
      </c>
    </row>
    <row r="1169" spans="11:20" x14ac:dyDescent="0.3">
      <c r="K1169" s="6" t="s">
        <v>788</v>
      </c>
      <c r="L1169" s="11"/>
      <c r="M1169" s="11">
        <v>1</v>
      </c>
      <c r="N1169" s="11">
        <v>1</v>
      </c>
      <c r="O1169" s="11"/>
      <c r="P1169" s="11"/>
      <c r="Q1169" s="11"/>
      <c r="R1169" s="11"/>
      <c r="S1169" s="11"/>
      <c r="T1169" s="11">
        <v>1</v>
      </c>
    </row>
    <row r="1170" spans="11:20" x14ac:dyDescent="0.3">
      <c r="K1170" s="7" t="s">
        <v>789</v>
      </c>
      <c r="L1170" s="11"/>
      <c r="M1170" s="11">
        <v>1</v>
      </c>
      <c r="N1170" s="11">
        <v>1</v>
      </c>
      <c r="O1170" s="11"/>
      <c r="P1170" s="11"/>
      <c r="Q1170" s="11"/>
      <c r="R1170" s="11"/>
      <c r="S1170" s="11"/>
      <c r="T1170" s="11">
        <v>1</v>
      </c>
    </row>
    <row r="1171" spans="11:20" x14ac:dyDescent="0.3">
      <c r="K1171" s="8" t="s">
        <v>790</v>
      </c>
      <c r="L1171" s="11"/>
      <c r="M1171" s="11">
        <v>1</v>
      </c>
      <c r="N1171" s="11">
        <v>1</v>
      </c>
      <c r="O1171" s="11"/>
      <c r="P1171" s="11"/>
      <c r="Q1171" s="11"/>
      <c r="R1171" s="11"/>
      <c r="S1171" s="11"/>
      <c r="T1171" s="11">
        <v>1</v>
      </c>
    </row>
    <row r="1172" spans="11:20" x14ac:dyDescent="0.3">
      <c r="K1172" s="16">
        <v>38762.919861111113</v>
      </c>
      <c r="L1172" s="11"/>
      <c r="M1172" s="11">
        <v>1</v>
      </c>
      <c r="N1172" s="11">
        <v>1</v>
      </c>
      <c r="O1172" s="11"/>
      <c r="P1172" s="11"/>
      <c r="Q1172" s="11"/>
      <c r="R1172" s="11"/>
      <c r="S1172" s="11"/>
      <c r="T1172" s="11">
        <v>1</v>
      </c>
    </row>
    <row r="1173" spans="11:20" x14ac:dyDescent="0.3">
      <c r="K1173" s="14">
        <v>38763.20648148148</v>
      </c>
      <c r="L1173" s="11"/>
      <c r="M1173" s="11">
        <v>1</v>
      </c>
      <c r="N1173" s="11">
        <v>1</v>
      </c>
      <c r="O1173" s="11"/>
      <c r="P1173" s="11"/>
      <c r="Q1173" s="11"/>
      <c r="R1173" s="11"/>
      <c r="S1173" s="11"/>
      <c r="T1173" s="11">
        <v>1</v>
      </c>
    </row>
    <row r="1174" spans="11:20" x14ac:dyDescent="0.3">
      <c r="K1174" s="5">
        <v>196</v>
      </c>
      <c r="L1174" s="11"/>
      <c r="M1174" s="11">
        <v>1</v>
      </c>
      <c r="N1174" s="11">
        <v>1</v>
      </c>
      <c r="O1174" s="11"/>
      <c r="P1174" s="11"/>
      <c r="Q1174" s="11"/>
      <c r="R1174" s="11"/>
      <c r="S1174" s="11"/>
      <c r="T1174" s="11">
        <v>1</v>
      </c>
    </row>
    <row r="1175" spans="11:20" x14ac:dyDescent="0.3">
      <c r="K1175" s="6" t="s">
        <v>791</v>
      </c>
      <c r="L1175" s="11"/>
      <c r="M1175" s="11">
        <v>1</v>
      </c>
      <c r="N1175" s="11">
        <v>1</v>
      </c>
      <c r="O1175" s="11"/>
      <c r="P1175" s="11"/>
      <c r="Q1175" s="11"/>
      <c r="R1175" s="11"/>
      <c r="S1175" s="11"/>
      <c r="T1175" s="11">
        <v>1</v>
      </c>
    </row>
    <row r="1176" spans="11:20" x14ac:dyDescent="0.3">
      <c r="K1176" s="7" t="s">
        <v>792</v>
      </c>
      <c r="L1176" s="11"/>
      <c r="M1176" s="11">
        <v>1</v>
      </c>
      <c r="N1176" s="11">
        <v>1</v>
      </c>
      <c r="O1176" s="11"/>
      <c r="P1176" s="11"/>
      <c r="Q1176" s="11"/>
      <c r="R1176" s="11"/>
      <c r="S1176" s="11"/>
      <c r="T1176" s="11">
        <v>1</v>
      </c>
    </row>
    <row r="1177" spans="11:20" x14ac:dyDescent="0.3">
      <c r="K1177" s="8" t="s">
        <v>793</v>
      </c>
      <c r="L1177" s="11"/>
      <c r="M1177" s="11">
        <v>1</v>
      </c>
      <c r="N1177" s="11">
        <v>1</v>
      </c>
      <c r="O1177" s="11"/>
      <c r="P1177" s="11"/>
      <c r="Q1177" s="11"/>
      <c r="R1177" s="11"/>
      <c r="S1177" s="11"/>
      <c r="T1177" s="11">
        <v>1</v>
      </c>
    </row>
    <row r="1178" spans="11:20" x14ac:dyDescent="0.3">
      <c r="K1178" s="16">
        <v>38762.919861111113</v>
      </c>
      <c r="L1178" s="11"/>
      <c r="M1178" s="11">
        <v>1</v>
      </c>
      <c r="N1178" s="11">
        <v>1</v>
      </c>
      <c r="O1178" s="11"/>
      <c r="P1178" s="11"/>
      <c r="Q1178" s="11"/>
      <c r="R1178" s="11"/>
      <c r="S1178" s="11"/>
      <c r="T1178" s="11">
        <v>1</v>
      </c>
    </row>
    <row r="1179" spans="11:20" x14ac:dyDescent="0.3">
      <c r="K1179" s="14">
        <v>38763.20648148148</v>
      </c>
      <c r="L1179" s="11"/>
      <c r="M1179" s="11">
        <v>1</v>
      </c>
      <c r="N1179" s="11">
        <v>1</v>
      </c>
      <c r="O1179" s="11"/>
      <c r="P1179" s="11"/>
      <c r="Q1179" s="11"/>
      <c r="R1179" s="11"/>
      <c r="S1179" s="11"/>
      <c r="T1179" s="11">
        <v>1</v>
      </c>
    </row>
    <row r="1180" spans="11:20" x14ac:dyDescent="0.3">
      <c r="K1180" s="5">
        <v>197</v>
      </c>
      <c r="L1180" s="11"/>
      <c r="M1180" s="11"/>
      <c r="N1180" s="11"/>
      <c r="O1180" s="11"/>
      <c r="P1180" s="11">
        <v>1</v>
      </c>
      <c r="Q1180" s="11">
        <v>1</v>
      </c>
      <c r="R1180" s="11"/>
      <c r="S1180" s="11"/>
      <c r="T1180" s="11">
        <v>1</v>
      </c>
    </row>
    <row r="1181" spans="11:20" x14ac:dyDescent="0.3">
      <c r="K1181" s="6" t="s">
        <v>794</v>
      </c>
      <c r="L1181" s="11"/>
      <c r="M1181" s="11"/>
      <c r="N1181" s="11"/>
      <c r="O1181" s="11"/>
      <c r="P1181" s="11">
        <v>1</v>
      </c>
      <c r="Q1181" s="11">
        <v>1</v>
      </c>
      <c r="R1181" s="11"/>
      <c r="S1181" s="11"/>
      <c r="T1181" s="11">
        <v>1</v>
      </c>
    </row>
    <row r="1182" spans="11:20" x14ac:dyDescent="0.3">
      <c r="K1182" s="7" t="s">
        <v>795</v>
      </c>
      <c r="L1182" s="11"/>
      <c r="M1182" s="11"/>
      <c r="N1182" s="11"/>
      <c r="O1182" s="11"/>
      <c r="P1182" s="11">
        <v>1</v>
      </c>
      <c r="Q1182" s="11">
        <v>1</v>
      </c>
      <c r="R1182" s="11"/>
      <c r="S1182" s="11"/>
      <c r="T1182" s="11">
        <v>1</v>
      </c>
    </row>
    <row r="1183" spans="11:20" x14ac:dyDescent="0.3">
      <c r="K1183" s="8" t="s">
        <v>796</v>
      </c>
      <c r="L1183" s="11"/>
      <c r="M1183" s="11"/>
      <c r="N1183" s="11"/>
      <c r="O1183" s="11"/>
      <c r="P1183" s="11">
        <v>1</v>
      </c>
      <c r="Q1183" s="11">
        <v>1</v>
      </c>
      <c r="R1183" s="11"/>
      <c r="S1183" s="11"/>
      <c r="T1183" s="11">
        <v>1</v>
      </c>
    </row>
    <row r="1184" spans="11:20" x14ac:dyDescent="0.3">
      <c r="K1184" s="16">
        <v>38762.919861111113</v>
      </c>
      <c r="L1184" s="11"/>
      <c r="M1184" s="11"/>
      <c r="N1184" s="11"/>
      <c r="O1184" s="11"/>
      <c r="P1184" s="11">
        <v>1</v>
      </c>
      <c r="Q1184" s="11">
        <v>1</v>
      </c>
      <c r="R1184" s="11"/>
      <c r="S1184" s="11"/>
      <c r="T1184" s="11">
        <v>1</v>
      </c>
    </row>
    <row r="1185" spans="11:20" x14ac:dyDescent="0.3">
      <c r="K1185" s="14">
        <v>38763.20648148148</v>
      </c>
      <c r="L1185" s="11"/>
      <c r="M1185" s="11"/>
      <c r="N1185" s="11"/>
      <c r="O1185" s="11"/>
      <c r="P1185" s="11">
        <v>1</v>
      </c>
      <c r="Q1185" s="11">
        <v>1</v>
      </c>
      <c r="R1185" s="11"/>
      <c r="S1185" s="11"/>
      <c r="T1185" s="11">
        <v>1</v>
      </c>
    </row>
    <row r="1186" spans="11:20" x14ac:dyDescent="0.3">
      <c r="K1186" s="5">
        <v>198</v>
      </c>
      <c r="L1186" s="11"/>
      <c r="M1186" s="11"/>
      <c r="N1186" s="11"/>
      <c r="O1186" s="11"/>
      <c r="P1186" s="11">
        <v>1</v>
      </c>
      <c r="Q1186" s="11">
        <v>1</v>
      </c>
      <c r="R1186" s="11"/>
      <c r="S1186" s="11"/>
      <c r="T1186" s="11">
        <v>1</v>
      </c>
    </row>
    <row r="1187" spans="11:20" x14ac:dyDescent="0.3">
      <c r="K1187" s="6" t="s">
        <v>797</v>
      </c>
      <c r="L1187" s="11"/>
      <c r="M1187" s="11"/>
      <c r="N1187" s="11"/>
      <c r="O1187" s="11"/>
      <c r="P1187" s="11">
        <v>1</v>
      </c>
      <c r="Q1187" s="11">
        <v>1</v>
      </c>
      <c r="R1187" s="11"/>
      <c r="S1187" s="11"/>
      <c r="T1187" s="11">
        <v>1</v>
      </c>
    </row>
    <row r="1188" spans="11:20" x14ac:dyDescent="0.3">
      <c r="K1188" s="7" t="s">
        <v>798</v>
      </c>
      <c r="L1188" s="11"/>
      <c r="M1188" s="11"/>
      <c r="N1188" s="11"/>
      <c r="O1188" s="11"/>
      <c r="P1188" s="11">
        <v>1</v>
      </c>
      <c r="Q1188" s="11">
        <v>1</v>
      </c>
      <c r="R1188" s="11"/>
      <c r="S1188" s="11"/>
      <c r="T1188" s="11">
        <v>1</v>
      </c>
    </row>
    <row r="1189" spans="11:20" x14ac:dyDescent="0.3">
      <c r="K1189" s="8" t="s">
        <v>799</v>
      </c>
      <c r="L1189" s="11"/>
      <c r="M1189" s="11"/>
      <c r="N1189" s="11"/>
      <c r="O1189" s="11"/>
      <c r="P1189" s="11">
        <v>1</v>
      </c>
      <c r="Q1189" s="11">
        <v>1</v>
      </c>
      <c r="R1189" s="11"/>
      <c r="S1189" s="11"/>
      <c r="T1189" s="11">
        <v>1</v>
      </c>
    </row>
    <row r="1190" spans="11:20" x14ac:dyDescent="0.3">
      <c r="K1190" s="16">
        <v>38762.919861111113</v>
      </c>
      <c r="L1190" s="11"/>
      <c r="M1190" s="11"/>
      <c r="N1190" s="11"/>
      <c r="O1190" s="11"/>
      <c r="P1190" s="11">
        <v>1</v>
      </c>
      <c r="Q1190" s="11">
        <v>1</v>
      </c>
      <c r="R1190" s="11"/>
      <c r="S1190" s="11"/>
      <c r="T1190" s="11">
        <v>1</v>
      </c>
    </row>
    <row r="1191" spans="11:20" x14ac:dyDescent="0.3">
      <c r="K1191" s="14">
        <v>38763.20648148148</v>
      </c>
      <c r="L1191" s="11"/>
      <c r="M1191" s="11"/>
      <c r="N1191" s="11"/>
      <c r="O1191" s="11"/>
      <c r="P1191" s="11">
        <v>1</v>
      </c>
      <c r="Q1191" s="11">
        <v>1</v>
      </c>
      <c r="R1191" s="11"/>
      <c r="S1191" s="11"/>
      <c r="T1191" s="11">
        <v>1</v>
      </c>
    </row>
    <row r="1192" spans="11:20" x14ac:dyDescent="0.3">
      <c r="K1192" s="5">
        <v>199</v>
      </c>
      <c r="L1192" s="11"/>
      <c r="M1192" s="11"/>
      <c r="N1192" s="11"/>
      <c r="O1192" s="11"/>
      <c r="P1192" s="11">
        <v>1</v>
      </c>
      <c r="Q1192" s="11">
        <v>1</v>
      </c>
      <c r="R1192" s="11"/>
      <c r="S1192" s="11"/>
      <c r="T1192" s="11">
        <v>1</v>
      </c>
    </row>
    <row r="1193" spans="11:20" x14ac:dyDescent="0.3">
      <c r="K1193" s="6" t="s">
        <v>800</v>
      </c>
      <c r="L1193" s="11"/>
      <c r="M1193" s="11"/>
      <c r="N1193" s="11"/>
      <c r="O1193" s="11"/>
      <c r="P1193" s="11">
        <v>1</v>
      </c>
      <c r="Q1193" s="11">
        <v>1</v>
      </c>
      <c r="R1193" s="11"/>
      <c r="S1193" s="11"/>
      <c r="T1193" s="11">
        <v>1</v>
      </c>
    </row>
    <row r="1194" spans="11:20" x14ac:dyDescent="0.3">
      <c r="K1194" s="7" t="s">
        <v>801</v>
      </c>
      <c r="L1194" s="11"/>
      <c r="M1194" s="11"/>
      <c r="N1194" s="11"/>
      <c r="O1194" s="11"/>
      <c r="P1194" s="11">
        <v>1</v>
      </c>
      <c r="Q1194" s="11">
        <v>1</v>
      </c>
      <c r="R1194" s="11"/>
      <c r="S1194" s="11"/>
      <c r="T1194" s="11">
        <v>1</v>
      </c>
    </row>
    <row r="1195" spans="11:20" x14ac:dyDescent="0.3">
      <c r="K1195" s="8" t="s">
        <v>802</v>
      </c>
      <c r="L1195" s="11"/>
      <c r="M1195" s="11"/>
      <c r="N1195" s="11"/>
      <c r="O1195" s="11"/>
      <c r="P1195" s="11">
        <v>1</v>
      </c>
      <c r="Q1195" s="11">
        <v>1</v>
      </c>
      <c r="R1195" s="11"/>
      <c r="S1195" s="11"/>
      <c r="T1195" s="11">
        <v>1</v>
      </c>
    </row>
    <row r="1196" spans="11:20" x14ac:dyDescent="0.3">
      <c r="K1196" s="16">
        <v>38762.919861111113</v>
      </c>
      <c r="L1196" s="11"/>
      <c r="M1196" s="11"/>
      <c r="N1196" s="11"/>
      <c r="O1196" s="11"/>
      <c r="P1196" s="11">
        <v>1</v>
      </c>
      <c r="Q1196" s="11">
        <v>1</v>
      </c>
      <c r="R1196" s="11"/>
      <c r="S1196" s="11"/>
      <c r="T1196" s="11">
        <v>1</v>
      </c>
    </row>
    <row r="1197" spans="11:20" x14ac:dyDescent="0.3">
      <c r="K1197" s="14">
        <v>38763.20648148148</v>
      </c>
      <c r="L1197" s="11"/>
      <c r="M1197" s="11"/>
      <c r="N1197" s="11"/>
      <c r="O1197" s="11"/>
      <c r="P1197" s="11">
        <v>1</v>
      </c>
      <c r="Q1197" s="11">
        <v>1</v>
      </c>
      <c r="R1197" s="11"/>
      <c r="S1197" s="11"/>
      <c r="T1197" s="11">
        <v>1</v>
      </c>
    </row>
    <row r="1198" spans="11:20" x14ac:dyDescent="0.3">
      <c r="K1198" s="5">
        <v>200</v>
      </c>
      <c r="L1198" s="11"/>
      <c r="M1198" s="11"/>
      <c r="N1198" s="11"/>
      <c r="O1198" s="11"/>
      <c r="P1198" s="11">
        <v>1</v>
      </c>
      <c r="Q1198" s="11">
        <v>1</v>
      </c>
      <c r="R1198" s="11"/>
      <c r="S1198" s="11"/>
      <c r="T1198" s="11">
        <v>1</v>
      </c>
    </row>
    <row r="1199" spans="11:20" x14ac:dyDescent="0.3">
      <c r="K1199" s="6" t="s">
        <v>803</v>
      </c>
      <c r="L1199" s="11"/>
      <c r="M1199" s="11"/>
      <c r="N1199" s="11"/>
      <c r="O1199" s="11"/>
      <c r="P1199" s="11">
        <v>1</v>
      </c>
      <c r="Q1199" s="11">
        <v>1</v>
      </c>
      <c r="R1199" s="11"/>
      <c r="S1199" s="11"/>
      <c r="T1199" s="11">
        <v>1</v>
      </c>
    </row>
    <row r="1200" spans="11:20" x14ac:dyDescent="0.3">
      <c r="K1200" s="7" t="s">
        <v>804</v>
      </c>
      <c r="L1200" s="11"/>
      <c r="M1200" s="11"/>
      <c r="N1200" s="11"/>
      <c r="O1200" s="11"/>
      <c r="P1200" s="11">
        <v>1</v>
      </c>
      <c r="Q1200" s="11">
        <v>1</v>
      </c>
      <c r="R1200" s="11"/>
      <c r="S1200" s="11"/>
      <c r="T1200" s="11">
        <v>1</v>
      </c>
    </row>
    <row r="1201" spans="11:20" x14ac:dyDescent="0.3">
      <c r="K1201" s="8" t="s">
        <v>805</v>
      </c>
      <c r="L1201" s="11"/>
      <c r="M1201" s="11"/>
      <c r="N1201" s="11"/>
      <c r="O1201" s="11"/>
      <c r="P1201" s="11">
        <v>1</v>
      </c>
      <c r="Q1201" s="11">
        <v>1</v>
      </c>
      <c r="R1201" s="11"/>
      <c r="S1201" s="11"/>
      <c r="T1201" s="11">
        <v>1</v>
      </c>
    </row>
    <row r="1202" spans="11:20" x14ac:dyDescent="0.3">
      <c r="K1202" s="16">
        <v>38762.919861111113</v>
      </c>
      <c r="L1202" s="11"/>
      <c r="M1202" s="11"/>
      <c r="N1202" s="11"/>
      <c r="O1202" s="11"/>
      <c r="P1202" s="11">
        <v>1</v>
      </c>
      <c r="Q1202" s="11">
        <v>1</v>
      </c>
      <c r="R1202" s="11"/>
      <c r="S1202" s="11"/>
      <c r="T1202" s="11">
        <v>1</v>
      </c>
    </row>
    <row r="1203" spans="11:20" x14ac:dyDescent="0.3">
      <c r="K1203" s="14">
        <v>38763.20648148148</v>
      </c>
      <c r="L1203" s="11"/>
      <c r="M1203" s="11"/>
      <c r="N1203" s="11"/>
      <c r="O1203" s="11"/>
      <c r="P1203" s="11">
        <v>1</v>
      </c>
      <c r="Q1203" s="11">
        <v>1</v>
      </c>
      <c r="R1203" s="11"/>
      <c r="S1203" s="11"/>
      <c r="T1203" s="11">
        <v>1</v>
      </c>
    </row>
    <row r="1204" spans="11:20" x14ac:dyDescent="0.3">
      <c r="K1204" s="5">
        <v>201</v>
      </c>
      <c r="L1204" s="11"/>
      <c r="M1204" s="11">
        <v>1</v>
      </c>
      <c r="N1204" s="11">
        <v>1</v>
      </c>
      <c r="O1204" s="11"/>
      <c r="P1204" s="11"/>
      <c r="Q1204" s="11"/>
      <c r="R1204" s="11"/>
      <c r="S1204" s="11"/>
      <c r="T1204" s="11">
        <v>1</v>
      </c>
    </row>
    <row r="1205" spans="11:20" x14ac:dyDescent="0.3">
      <c r="K1205" s="6" t="s">
        <v>806</v>
      </c>
      <c r="L1205" s="11"/>
      <c r="M1205" s="11">
        <v>1</v>
      </c>
      <c r="N1205" s="11">
        <v>1</v>
      </c>
      <c r="O1205" s="11"/>
      <c r="P1205" s="11"/>
      <c r="Q1205" s="11"/>
      <c r="R1205" s="11"/>
      <c r="S1205" s="11"/>
      <c r="T1205" s="11">
        <v>1</v>
      </c>
    </row>
    <row r="1206" spans="11:20" x14ac:dyDescent="0.3">
      <c r="K1206" s="7" t="s">
        <v>807</v>
      </c>
      <c r="L1206" s="11"/>
      <c r="M1206" s="11">
        <v>1</v>
      </c>
      <c r="N1206" s="11">
        <v>1</v>
      </c>
      <c r="O1206" s="11"/>
      <c r="P1206" s="11"/>
      <c r="Q1206" s="11"/>
      <c r="R1206" s="11"/>
      <c r="S1206" s="11"/>
      <c r="T1206" s="11">
        <v>1</v>
      </c>
    </row>
    <row r="1207" spans="11:20" x14ac:dyDescent="0.3">
      <c r="K1207" s="8" t="s">
        <v>808</v>
      </c>
      <c r="L1207" s="11"/>
      <c r="M1207" s="11">
        <v>1</v>
      </c>
      <c r="N1207" s="11">
        <v>1</v>
      </c>
      <c r="O1207" s="11"/>
      <c r="P1207" s="11"/>
      <c r="Q1207" s="11"/>
      <c r="R1207" s="11"/>
      <c r="S1207" s="11"/>
      <c r="T1207" s="11">
        <v>1</v>
      </c>
    </row>
    <row r="1208" spans="11:20" x14ac:dyDescent="0.3">
      <c r="K1208" s="16">
        <v>38762.919861111113</v>
      </c>
      <c r="L1208" s="11"/>
      <c r="M1208" s="11">
        <v>1</v>
      </c>
      <c r="N1208" s="11">
        <v>1</v>
      </c>
      <c r="O1208" s="11"/>
      <c r="P1208" s="11"/>
      <c r="Q1208" s="11"/>
      <c r="R1208" s="11"/>
      <c r="S1208" s="11"/>
      <c r="T1208" s="11">
        <v>1</v>
      </c>
    </row>
    <row r="1209" spans="11:20" x14ac:dyDescent="0.3">
      <c r="K1209" s="14">
        <v>38763.20648148148</v>
      </c>
      <c r="L1209" s="11"/>
      <c r="M1209" s="11">
        <v>1</v>
      </c>
      <c r="N1209" s="11">
        <v>1</v>
      </c>
      <c r="O1209" s="11"/>
      <c r="P1209" s="11"/>
      <c r="Q1209" s="11"/>
      <c r="R1209" s="11"/>
      <c r="S1209" s="11"/>
      <c r="T1209" s="11">
        <v>1</v>
      </c>
    </row>
    <row r="1210" spans="11:20" x14ac:dyDescent="0.3">
      <c r="K1210" s="5">
        <v>202</v>
      </c>
      <c r="L1210" s="11"/>
      <c r="M1210" s="11"/>
      <c r="N1210" s="11"/>
      <c r="O1210" s="11"/>
      <c r="P1210" s="11">
        <v>1</v>
      </c>
      <c r="Q1210" s="11">
        <v>1</v>
      </c>
      <c r="R1210" s="11"/>
      <c r="S1210" s="11"/>
      <c r="T1210" s="11">
        <v>1</v>
      </c>
    </row>
    <row r="1211" spans="11:20" x14ac:dyDescent="0.3">
      <c r="K1211" s="6" t="s">
        <v>809</v>
      </c>
      <c r="L1211" s="11"/>
      <c r="M1211" s="11"/>
      <c r="N1211" s="11"/>
      <c r="O1211" s="11"/>
      <c r="P1211" s="11">
        <v>1</v>
      </c>
      <c r="Q1211" s="11">
        <v>1</v>
      </c>
      <c r="R1211" s="11"/>
      <c r="S1211" s="11"/>
      <c r="T1211" s="11">
        <v>1</v>
      </c>
    </row>
    <row r="1212" spans="11:20" x14ac:dyDescent="0.3">
      <c r="K1212" s="7" t="s">
        <v>810</v>
      </c>
      <c r="L1212" s="11"/>
      <c r="M1212" s="11"/>
      <c r="N1212" s="11"/>
      <c r="O1212" s="11"/>
      <c r="P1212" s="11">
        <v>1</v>
      </c>
      <c r="Q1212" s="11">
        <v>1</v>
      </c>
      <c r="R1212" s="11"/>
      <c r="S1212" s="11"/>
      <c r="T1212" s="11">
        <v>1</v>
      </c>
    </row>
    <row r="1213" spans="11:20" x14ac:dyDescent="0.3">
      <c r="K1213" s="8" t="s">
        <v>811</v>
      </c>
      <c r="L1213" s="11"/>
      <c r="M1213" s="11"/>
      <c r="N1213" s="11"/>
      <c r="O1213" s="11"/>
      <c r="P1213" s="11">
        <v>1</v>
      </c>
      <c r="Q1213" s="11">
        <v>1</v>
      </c>
      <c r="R1213" s="11"/>
      <c r="S1213" s="11"/>
      <c r="T1213" s="11">
        <v>1</v>
      </c>
    </row>
    <row r="1214" spans="11:20" x14ac:dyDescent="0.3">
      <c r="K1214" s="16">
        <v>38762.919861111113</v>
      </c>
      <c r="L1214" s="11"/>
      <c r="M1214" s="11"/>
      <c r="N1214" s="11"/>
      <c r="O1214" s="11"/>
      <c r="P1214" s="11">
        <v>1</v>
      </c>
      <c r="Q1214" s="11">
        <v>1</v>
      </c>
      <c r="R1214" s="11"/>
      <c r="S1214" s="11"/>
      <c r="T1214" s="11">
        <v>1</v>
      </c>
    </row>
    <row r="1215" spans="11:20" x14ac:dyDescent="0.3">
      <c r="K1215" s="14">
        <v>38763.20648148148</v>
      </c>
      <c r="L1215" s="11"/>
      <c r="M1215" s="11"/>
      <c r="N1215" s="11"/>
      <c r="O1215" s="11"/>
      <c r="P1215" s="11">
        <v>1</v>
      </c>
      <c r="Q1215" s="11">
        <v>1</v>
      </c>
      <c r="R1215" s="11"/>
      <c r="S1215" s="11"/>
      <c r="T1215" s="11">
        <v>1</v>
      </c>
    </row>
    <row r="1216" spans="11:20" x14ac:dyDescent="0.3">
      <c r="K1216" s="5">
        <v>203</v>
      </c>
      <c r="L1216" s="11"/>
      <c r="M1216" s="11">
        <v>1</v>
      </c>
      <c r="N1216" s="11">
        <v>1</v>
      </c>
      <c r="O1216" s="11"/>
      <c r="P1216" s="11"/>
      <c r="Q1216" s="11"/>
      <c r="R1216" s="11"/>
      <c r="S1216" s="11"/>
      <c r="T1216" s="11">
        <v>1</v>
      </c>
    </row>
    <row r="1217" spans="11:20" x14ac:dyDescent="0.3">
      <c r="K1217" s="6" t="s">
        <v>812</v>
      </c>
      <c r="L1217" s="11"/>
      <c r="M1217" s="11">
        <v>1</v>
      </c>
      <c r="N1217" s="11">
        <v>1</v>
      </c>
      <c r="O1217" s="11"/>
      <c r="P1217" s="11"/>
      <c r="Q1217" s="11"/>
      <c r="R1217" s="11"/>
      <c r="S1217" s="11"/>
      <c r="T1217" s="11">
        <v>1</v>
      </c>
    </row>
    <row r="1218" spans="11:20" x14ac:dyDescent="0.3">
      <c r="K1218" s="7" t="s">
        <v>813</v>
      </c>
      <c r="L1218" s="11"/>
      <c r="M1218" s="11">
        <v>1</v>
      </c>
      <c r="N1218" s="11">
        <v>1</v>
      </c>
      <c r="O1218" s="11"/>
      <c r="P1218" s="11"/>
      <c r="Q1218" s="11"/>
      <c r="R1218" s="11"/>
      <c r="S1218" s="11"/>
      <c r="T1218" s="11">
        <v>1</v>
      </c>
    </row>
    <row r="1219" spans="11:20" x14ac:dyDescent="0.3">
      <c r="K1219" s="8" t="s">
        <v>814</v>
      </c>
      <c r="L1219" s="11"/>
      <c r="M1219" s="11">
        <v>1</v>
      </c>
      <c r="N1219" s="11">
        <v>1</v>
      </c>
      <c r="O1219" s="11"/>
      <c r="P1219" s="11"/>
      <c r="Q1219" s="11"/>
      <c r="R1219" s="11"/>
      <c r="S1219" s="11"/>
      <c r="T1219" s="11">
        <v>1</v>
      </c>
    </row>
    <row r="1220" spans="11:20" x14ac:dyDescent="0.3">
      <c r="K1220" s="16">
        <v>38762.919861111113</v>
      </c>
      <c r="L1220" s="11"/>
      <c r="M1220" s="11">
        <v>1</v>
      </c>
      <c r="N1220" s="11">
        <v>1</v>
      </c>
      <c r="O1220" s="11"/>
      <c r="P1220" s="11"/>
      <c r="Q1220" s="11"/>
      <c r="R1220" s="11"/>
      <c r="S1220" s="11"/>
      <c r="T1220" s="11">
        <v>1</v>
      </c>
    </row>
    <row r="1221" spans="11:20" x14ac:dyDescent="0.3">
      <c r="K1221" s="14">
        <v>38763.20648148148</v>
      </c>
      <c r="L1221" s="11"/>
      <c r="M1221" s="11">
        <v>1</v>
      </c>
      <c r="N1221" s="11">
        <v>1</v>
      </c>
      <c r="O1221" s="11"/>
      <c r="P1221" s="11"/>
      <c r="Q1221" s="11"/>
      <c r="R1221" s="11"/>
      <c r="S1221" s="11"/>
      <c r="T1221" s="11">
        <v>1</v>
      </c>
    </row>
    <row r="1222" spans="11:20" x14ac:dyDescent="0.3">
      <c r="K1222" s="5">
        <v>204</v>
      </c>
      <c r="L1222" s="11"/>
      <c r="M1222" s="11">
        <v>1</v>
      </c>
      <c r="N1222" s="11">
        <v>1</v>
      </c>
      <c r="O1222" s="11"/>
      <c r="P1222" s="11"/>
      <c r="Q1222" s="11"/>
      <c r="R1222" s="11"/>
      <c r="S1222" s="11"/>
      <c r="T1222" s="11">
        <v>1</v>
      </c>
    </row>
    <row r="1223" spans="11:20" x14ac:dyDescent="0.3">
      <c r="K1223" s="6" t="s">
        <v>815</v>
      </c>
      <c r="L1223" s="11"/>
      <c r="M1223" s="11">
        <v>1</v>
      </c>
      <c r="N1223" s="11">
        <v>1</v>
      </c>
      <c r="O1223" s="11"/>
      <c r="P1223" s="11"/>
      <c r="Q1223" s="11"/>
      <c r="R1223" s="11"/>
      <c r="S1223" s="11"/>
      <c r="T1223" s="11">
        <v>1</v>
      </c>
    </row>
    <row r="1224" spans="11:20" x14ac:dyDescent="0.3">
      <c r="K1224" s="7" t="s">
        <v>816</v>
      </c>
      <c r="L1224" s="11"/>
      <c r="M1224" s="11">
        <v>1</v>
      </c>
      <c r="N1224" s="11">
        <v>1</v>
      </c>
      <c r="O1224" s="11"/>
      <c r="P1224" s="11"/>
      <c r="Q1224" s="11"/>
      <c r="R1224" s="11"/>
      <c r="S1224" s="11"/>
      <c r="T1224" s="11">
        <v>1</v>
      </c>
    </row>
    <row r="1225" spans="11:20" x14ac:dyDescent="0.3">
      <c r="K1225" s="8" t="s">
        <v>817</v>
      </c>
      <c r="L1225" s="11"/>
      <c r="M1225" s="11">
        <v>1</v>
      </c>
      <c r="N1225" s="11">
        <v>1</v>
      </c>
      <c r="O1225" s="11"/>
      <c r="P1225" s="11"/>
      <c r="Q1225" s="11"/>
      <c r="R1225" s="11"/>
      <c r="S1225" s="11"/>
      <c r="T1225" s="11">
        <v>1</v>
      </c>
    </row>
    <row r="1226" spans="11:20" x14ac:dyDescent="0.3">
      <c r="K1226" s="16">
        <v>38762.919861111113</v>
      </c>
      <c r="L1226" s="11"/>
      <c r="M1226" s="11">
        <v>1</v>
      </c>
      <c r="N1226" s="11">
        <v>1</v>
      </c>
      <c r="O1226" s="11"/>
      <c r="P1226" s="11"/>
      <c r="Q1226" s="11"/>
      <c r="R1226" s="11"/>
      <c r="S1226" s="11"/>
      <c r="T1226" s="11">
        <v>1</v>
      </c>
    </row>
    <row r="1227" spans="11:20" x14ac:dyDescent="0.3">
      <c r="K1227" s="14">
        <v>38763.20648148148</v>
      </c>
      <c r="L1227" s="11"/>
      <c r="M1227" s="11">
        <v>1</v>
      </c>
      <c r="N1227" s="11">
        <v>1</v>
      </c>
      <c r="O1227" s="11"/>
      <c r="P1227" s="11"/>
      <c r="Q1227" s="11"/>
      <c r="R1227" s="11"/>
      <c r="S1227" s="11"/>
      <c r="T1227" s="11">
        <v>1</v>
      </c>
    </row>
    <row r="1228" spans="11:20" x14ac:dyDescent="0.3">
      <c r="K1228" s="5">
        <v>205</v>
      </c>
      <c r="L1228" s="11"/>
      <c r="M1228" s="11"/>
      <c r="N1228" s="11"/>
      <c r="O1228" s="11"/>
      <c r="P1228" s="11">
        <v>1</v>
      </c>
      <c r="Q1228" s="11">
        <v>1</v>
      </c>
      <c r="R1228" s="11"/>
      <c r="S1228" s="11"/>
      <c r="T1228" s="11">
        <v>1</v>
      </c>
    </row>
    <row r="1229" spans="11:20" x14ac:dyDescent="0.3">
      <c r="K1229" s="6" t="s">
        <v>818</v>
      </c>
      <c r="L1229" s="11"/>
      <c r="M1229" s="11"/>
      <c r="N1229" s="11"/>
      <c r="O1229" s="11"/>
      <c r="P1229" s="11">
        <v>1</v>
      </c>
      <c r="Q1229" s="11">
        <v>1</v>
      </c>
      <c r="R1229" s="11"/>
      <c r="S1229" s="11"/>
      <c r="T1229" s="11">
        <v>1</v>
      </c>
    </row>
    <row r="1230" spans="11:20" x14ac:dyDescent="0.3">
      <c r="K1230" s="7" t="s">
        <v>819</v>
      </c>
      <c r="L1230" s="11"/>
      <c r="M1230" s="11"/>
      <c r="N1230" s="11"/>
      <c r="O1230" s="11"/>
      <c r="P1230" s="11">
        <v>1</v>
      </c>
      <c r="Q1230" s="11">
        <v>1</v>
      </c>
      <c r="R1230" s="11"/>
      <c r="S1230" s="11"/>
      <c r="T1230" s="11">
        <v>1</v>
      </c>
    </row>
    <row r="1231" spans="11:20" x14ac:dyDescent="0.3">
      <c r="K1231" s="8" t="s">
        <v>820</v>
      </c>
      <c r="L1231" s="11"/>
      <c r="M1231" s="11"/>
      <c r="N1231" s="11"/>
      <c r="O1231" s="11"/>
      <c r="P1231" s="11">
        <v>1</v>
      </c>
      <c r="Q1231" s="11">
        <v>1</v>
      </c>
      <c r="R1231" s="11"/>
      <c r="S1231" s="11"/>
      <c r="T1231" s="11">
        <v>1</v>
      </c>
    </row>
    <row r="1232" spans="11:20" x14ac:dyDescent="0.3">
      <c r="K1232" s="16">
        <v>38762.919861111113</v>
      </c>
      <c r="L1232" s="11"/>
      <c r="M1232" s="11"/>
      <c r="N1232" s="11"/>
      <c r="O1232" s="11"/>
      <c r="P1232" s="11">
        <v>1</v>
      </c>
      <c r="Q1232" s="11">
        <v>1</v>
      </c>
      <c r="R1232" s="11"/>
      <c r="S1232" s="11"/>
      <c r="T1232" s="11">
        <v>1</v>
      </c>
    </row>
    <row r="1233" spans="11:20" x14ac:dyDescent="0.3">
      <c r="K1233" s="14">
        <v>38763.20648148148</v>
      </c>
      <c r="L1233" s="11"/>
      <c r="M1233" s="11"/>
      <c r="N1233" s="11"/>
      <c r="O1233" s="11"/>
      <c r="P1233" s="11">
        <v>1</v>
      </c>
      <c r="Q1233" s="11">
        <v>1</v>
      </c>
      <c r="R1233" s="11"/>
      <c r="S1233" s="11"/>
      <c r="T1233" s="11">
        <v>1</v>
      </c>
    </row>
    <row r="1234" spans="11:20" x14ac:dyDescent="0.3">
      <c r="K1234" s="5">
        <v>206</v>
      </c>
      <c r="L1234" s="11"/>
      <c r="M1234" s="11">
        <v>1</v>
      </c>
      <c r="N1234" s="11">
        <v>1</v>
      </c>
      <c r="O1234" s="11"/>
      <c r="P1234" s="11"/>
      <c r="Q1234" s="11"/>
      <c r="R1234" s="11"/>
      <c r="S1234" s="11"/>
      <c r="T1234" s="11">
        <v>1</v>
      </c>
    </row>
    <row r="1235" spans="11:20" x14ac:dyDescent="0.3">
      <c r="K1235" s="6" t="s">
        <v>821</v>
      </c>
      <c r="L1235" s="11"/>
      <c r="M1235" s="11">
        <v>1</v>
      </c>
      <c r="N1235" s="11">
        <v>1</v>
      </c>
      <c r="O1235" s="11"/>
      <c r="P1235" s="11"/>
      <c r="Q1235" s="11"/>
      <c r="R1235" s="11"/>
      <c r="S1235" s="11"/>
      <c r="T1235" s="11">
        <v>1</v>
      </c>
    </row>
    <row r="1236" spans="11:20" x14ac:dyDescent="0.3">
      <c r="K1236" s="7" t="s">
        <v>822</v>
      </c>
      <c r="L1236" s="11"/>
      <c r="M1236" s="11">
        <v>1</v>
      </c>
      <c r="N1236" s="11">
        <v>1</v>
      </c>
      <c r="O1236" s="11"/>
      <c r="P1236" s="11"/>
      <c r="Q1236" s="11"/>
      <c r="R1236" s="11"/>
      <c r="S1236" s="11"/>
      <c r="T1236" s="11">
        <v>1</v>
      </c>
    </row>
    <row r="1237" spans="11:20" x14ac:dyDescent="0.3">
      <c r="K1237" s="8" t="s">
        <v>823</v>
      </c>
      <c r="L1237" s="11"/>
      <c r="M1237" s="11">
        <v>1</v>
      </c>
      <c r="N1237" s="11">
        <v>1</v>
      </c>
      <c r="O1237" s="11"/>
      <c r="P1237" s="11"/>
      <c r="Q1237" s="11"/>
      <c r="R1237" s="11"/>
      <c r="S1237" s="11"/>
      <c r="T1237" s="11">
        <v>1</v>
      </c>
    </row>
    <row r="1238" spans="11:20" x14ac:dyDescent="0.3">
      <c r="K1238" s="16">
        <v>38762.919861111113</v>
      </c>
      <c r="L1238" s="11"/>
      <c r="M1238" s="11">
        <v>1</v>
      </c>
      <c r="N1238" s="11">
        <v>1</v>
      </c>
      <c r="O1238" s="11"/>
      <c r="P1238" s="11"/>
      <c r="Q1238" s="11"/>
      <c r="R1238" s="11"/>
      <c r="S1238" s="11"/>
      <c r="T1238" s="11">
        <v>1</v>
      </c>
    </row>
    <row r="1239" spans="11:20" x14ac:dyDescent="0.3">
      <c r="K1239" s="14">
        <v>38763.20648148148</v>
      </c>
      <c r="L1239" s="11"/>
      <c r="M1239" s="11">
        <v>1</v>
      </c>
      <c r="N1239" s="11">
        <v>1</v>
      </c>
      <c r="O1239" s="11"/>
      <c r="P1239" s="11"/>
      <c r="Q1239" s="11"/>
      <c r="R1239" s="11"/>
      <c r="S1239" s="11"/>
      <c r="T1239" s="11">
        <v>1</v>
      </c>
    </row>
    <row r="1240" spans="11:20" x14ac:dyDescent="0.3">
      <c r="K1240" s="5">
        <v>207</v>
      </c>
      <c r="L1240" s="11"/>
      <c r="M1240" s="11">
        <v>1</v>
      </c>
      <c r="N1240" s="11">
        <v>1</v>
      </c>
      <c r="O1240" s="11"/>
      <c r="P1240" s="11"/>
      <c r="Q1240" s="11"/>
      <c r="R1240" s="11"/>
      <c r="S1240" s="11"/>
      <c r="T1240" s="11">
        <v>1</v>
      </c>
    </row>
    <row r="1241" spans="11:20" x14ac:dyDescent="0.3">
      <c r="K1241" s="6" t="s">
        <v>824</v>
      </c>
      <c r="L1241" s="11"/>
      <c r="M1241" s="11">
        <v>1</v>
      </c>
      <c r="N1241" s="11">
        <v>1</v>
      </c>
      <c r="O1241" s="11"/>
      <c r="P1241" s="11"/>
      <c r="Q1241" s="11"/>
      <c r="R1241" s="11"/>
      <c r="S1241" s="11"/>
      <c r="T1241" s="11">
        <v>1</v>
      </c>
    </row>
    <row r="1242" spans="11:20" x14ac:dyDescent="0.3">
      <c r="K1242" s="7" t="s">
        <v>825</v>
      </c>
      <c r="L1242" s="11"/>
      <c r="M1242" s="11">
        <v>1</v>
      </c>
      <c r="N1242" s="11">
        <v>1</v>
      </c>
      <c r="O1242" s="11"/>
      <c r="P1242" s="11"/>
      <c r="Q1242" s="11"/>
      <c r="R1242" s="11"/>
      <c r="S1242" s="11"/>
      <c r="T1242" s="11">
        <v>1</v>
      </c>
    </row>
    <row r="1243" spans="11:20" x14ac:dyDescent="0.3">
      <c r="K1243" s="8" t="s">
        <v>826</v>
      </c>
      <c r="L1243" s="11"/>
      <c r="M1243" s="11">
        <v>1</v>
      </c>
      <c r="N1243" s="11">
        <v>1</v>
      </c>
      <c r="O1243" s="11"/>
      <c r="P1243" s="11"/>
      <c r="Q1243" s="11"/>
      <c r="R1243" s="11"/>
      <c r="S1243" s="11"/>
      <c r="T1243" s="11">
        <v>1</v>
      </c>
    </row>
    <row r="1244" spans="11:20" x14ac:dyDescent="0.3">
      <c r="K1244" s="16">
        <v>38762.919861111113</v>
      </c>
      <c r="L1244" s="11"/>
      <c r="M1244" s="11">
        <v>1</v>
      </c>
      <c r="N1244" s="11">
        <v>1</v>
      </c>
      <c r="O1244" s="11"/>
      <c r="P1244" s="11"/>
      <c r="Q1244" s="11"/>
      <c r="R1244" s="11"/>
      <c r="S1244" s="11"/>
      <c r="T1244" s="11">
        <v>1</v>
      </c>
    </row>
    <row r="1245" spans="11:20" x14ac:dyDescent="0.3">
      <c r="K1245" s="14">
        <v>38763.20648148148</v>
      </c>
      <c r="L1245" s="11"/>
      <c r="M1245" s="11">
        <v>1</v>
      </c>
      <c r="N1245" s="11">
        <v>1</v>
      </c>
      <c r="O1245" s="11"/>
      <c r="P1245" s="11"/>
      <c r="Q1245" s="11"/>
      <c r="R1245" s="11"/>
      <c r="S1245" s="11"/>
      <c r="T1245" s="11">
        <v>1</v>
      </c>
    </row>
    <row r="1246" spans="11:20" x14ac:dyDescent="0.3">
      <c r="K1246" s="5">
        <v>208</v>
      </c>
      <c r="L1246" s="11"/>
      <c r="M1246" s="11">
        <v>1</v>
      </c>
      <c r="N1246" s="11">
        <v>1</v>
      </c>
      <c r="O1246" s="11"/>
      <c r="P1246" s="11"/>
      <c r="Q1246" s="11"/>
      <c r="R1246" s="11"/>
      <c r="S1246" s="11"/>
      <c r="T1246" s="11">
        <v>1</v>
      </c>
    </row>
    <row r="1247" spans="11:20" x14ac:dyDescent="0.3">
      <c r="K1247" s="6" t="s">
        <v>827</v>
      </c>
      <c r="L1247" s="11"/>
      <c r="M1247" s="11">
        <v>1</v>
      </c>
      <c r="N1247" s="11">
        <v>1</v>
      </c>
      <c r="O1247" s="11"/>
      <c r="P1247" s="11"/>
      <c r="Q1247" s="11"/>
      <c r="R1247" s="11"/>
      <c r="S1247" s="11"/>
      <c r="T1247" s="11">
        <v>1</v>
      </c>
    </row>
    <row r="1248" spans="11:20" x14ac:dyDescent="0.3">
      <c r="K1248" s="7" t="s">
        <v>828</v>
      </c>
      <c r="L1248" s="11"/>
      <c r="M1248" s="11">
        <v>1</v>
      </c>
      <c r="N1248" s="11">
        <v>1</v>
      </c>
      <c r="O1248" s="11"/>
      <c r="P1248" s="11"/>
      <c r="Q1248" s="11"/>
      <c r="R1248" s="11"/>
      <c r="S1248" s="11"/>
      <c r="T1248" s="11">
        <v>1</v>
      </c>
    </row>
    <row r="1249" spans="11:20" x14ac:dyDescent="0.3">
      <c r="K1249" s="8" t="s">
        <v>829</v>
      </c>
      <c r="L1249" s="11"/>
      <c r="M1249" s="11">
        <v>1</v>
      </c>
      <c r="N1249" s="11">
        <v>1</v>
      </c>
      <c r="O1249" s="11"/>
      <c r="P1249" s="11"/>
      <c r="Q1249" s="11"/>
      <c r="R1249" s="11"/>
      <c r="S1249" s="11"/>
      <c r="T1249" s="11">
        <v>1</v>
      </c>
    </row>
    <row r="1250" spans="11:20" x14ac:dyDescent="0.3">
      <c r="K1250" s="16">
        <v>38762.919861111113</v>
      </c>
      <c r="L1250" s="11"/>
      <c r="M1250" s="11">
        <v>1</v>
      </c>
      <c r="N1250" s="11">
        <v>1</v>
      </c>
      <c r="O1250" s="11"/>
      <c r="P1250" s="11"/>
      <c r="Q1250" s="11"/>
      <c r="R1250" s="11"/>
      <c r="S1250" s="11"/>
      <c r="T1250" s="11">
        <v>1</v>
      </c>
    </row>
    <row r="1251" spans="11:20" x14ac:dyDescent="0.3">
      <c r="K1251" s="14">
        <v>38763.20648148148</v>
      </c>
      <c r="L1251" s="11"/>
      <c r="M1251" s="11">
        <v>1</v>
      </c>
      <c r="N1251" s="11">
        <v>1</v>
      </c>
      <c r="O1251" s="11"/>
      <c r="P1251" s="11"/>
      <c r="Q1251" s="11"/>
      <c r="R1251" s="11"/>
      <c r="S1251" s="11"/>
      <c r="T1251" s="11">
        <v>1</v>
      </c>
    </row>
    <row r="1252" spans="11:20" x14ac:dyDescent="0.3">
      <c r="K1252" s="5">
        <v>209</v>
      </c>
      <c r="L1252" s="11"/>
      <c r="M1252" s="11"/>
      <c r="N1252" s="11"/>
      <c r="O1252" s="11"/>
      <c r="P1252" s="11">
        <v>1</v>
      </c>
      <c r="Q1252" s="11">
        <v>1</v>
      </c>
      <c r="R1252" s="11"/>
      <c r="S1252" s="11"/>
      <c r="T1252" s="11">
        <v>1</v>
      </c>
    </row>
    <row r="1253" spans="11:20" x14ac:dyDescent="0.3">
      <c r="K1253" s="6" t="s">
        <v>830</v>
      </c>
      <c r="L1253" s="11"/>
      <c r="M1253" s="11"/>
      <c r="N1253" s="11"/>
      <c r="O1253" s="11"/>
      <c r="P1253" s="11">
        <v>1</v>
      </c>
      <c r="Q1253" s="11">
        <v>1</v>
      </c>
      <c r="R1253" s="11"/>
      <c r="S1253" s="11"/>
      <c r="T1253" s="11">
        <v>1</v>
      </c>
    </row>
    <row r="1254" spans="11:20" x14ac:dyDescent="0.3">
      <c r="K1254" s="7" t="s">
        <v>831</v>
      </c>
      <c r="L1254" s="11"/>
      <c r="M1254" s="11"/>
      <c r="N1254" s="11"/>
      <c r="O1254" s="11"/>
      <c r="P1254" s="11">
        <v>1</v>
      </c>
      <c r="Q1254" s="11">
        <v>1</v>
      </c>
      <c r="R1254" s="11"/>
      <c r="S1254" s="11"/>
      <c r="T1254" s="11">
        <v>1</v>
      </c>
    </row>
    <row r="1255" spans="11:20" x14ac:dyDescent="0.3">
      <c r="K1255" s="8" t="s">
        <v>832</v>
      </c>
      <c r="L1255" s="11"/>
      <c r="M1255" s="11"/>
      <c r="N1255" s="11"/>
      <c r="O1255" s="11"/>
      <c r="P1255" s="11">
        <v>1</v>
      </c>
      <c r="Q1255" s="11">
        <v>1</v>
      </c>
      <c r="R1255" s="11"/>
      <c r="S1255" s="11"/>
      <c r="T1255" s="11">
        <v>1</v>
      </c>
    </row>
    <row r="1256" spans="11:20" x14ac:dyDescent="0.3">
      <c r="K1256" s="16">
        <v>38762.919861111113</v>
      </c>
      <c r="L1256" s="11"/>
      <c r="M1256" s="11"/>
      <c r="N1256" s="11"/>
      <c r="O1256" s="11"/>
      <c r="P1256" s="11">
        <v>1</v>
      </c>
      <c r="Q1256" s="11">
        <v>1</v>
      </c>
      <c r="R1256" s="11"/>
      <c r="S1256" s="11"/>
      <c r="T1256" s="11">
        <v>1</v>
      </c>
    </row>
    <row r="1257" spans="11:20" x14ac:dyDescent="0.3">
      <c r="K1257" s="14">
        <v>38763.20648148148</v>
      </c>
      <c r="L1257" s="11"/>
      <c r="M1257" s="11"/>
      <c r="N1257" s="11"/>
      <c r="O1257" s="11"/>
      <c r="P1257" s="11">
        <v>1</v>
      </c>
      <c r="Q1257" s="11">
        <v>1</v>
      </c>
      <c r="R1257" s="11"/>
      <c r="S1257" s="11"/>
      <c r="T1257" s="11">
        <v>1</v>
      </c>
    </row>
    <row r="1258" spans="11:20" x14ac:dyDescent="0.3">
      <c r="K1258" s="5">
        <v>210</v>
      </c>
      <c r="L1258" s="11"/>
      <c r="M1258" s="11"/>
      <c r="N1258" s="11"/>
      <c r="O1258" s="11"/>
      <c r="P1258" s="11">
        <v>1</v>
      </c>
      <c r="Q1258" s="11">
        <v>1</v>
      </c>
      <c r="R1258" s="11"/>
      <c r="S1258" s="11"/>
      <c r="T1258" s="11">
        <v>1</v>
      </c>
    </row>
    <row r="1259" spans="11:20" x14ac:dyDescent="0.3">
      <c r="K1259" s="6" t="s">
        <v>833</v>
      </c>
      <c r="L1259" s="11"/>
      <c r="M1259" s="11"/>
      <c r="N1259" s="11"/>
      <c r="O1259" s="11"/>
      <c r="P1259" s="11">
        <v>1</v>
      </c>
      <c r="Q1259" s="11">
        <v>1</v>
      </c>
      <c r="R1259" s="11"/>
      <c r="S1259" s="11"/>
      <c r="T1259" s="11">
        <v>1</v>
      </c>
    </row>
    <row r="1260" spans="11:20" x14ac:dyDescent="0.3">
      <c r="K1260" s="7" t="s">
        <v>834</v>
      </c>
      <c r="L1260" s="11"/>
      <c r="M1260" s="11"/>
      <c r="N1260" s="11"/>
      <c r="O1260" s="11"/>
      <c r="P1260" s="11">
        <v>1</v>
      </c>
      <c r="Q1260" s="11">
        <v>1</v>
      </c>
      <c r="R1260" s="11"/>
      <c r="S1260" s="11"/>
      <c r="T1260" s="11">
        <v>1</v>
      </c>
    </row>
    <row r="1261" spans="11:20" x14ac:dyDescent="0.3">
      <c r="K1261" s="8" t="s">
        <v>835</v>
      </c>
      <c r="L1261" s="11"/>
      <c r="M1261" s="11"/>
      <c r="N1261" s="11"/>
      <c r="O1261" s="11"/>
      <c r="P1261" s="11">
        <v>1</v>
      </c>
      <c r="Q1261" s="11">
        <v>1</v>
      </c>
      <c r="R1261" s="11"/>
      <c r="S1261" s="11"/>
      <c r="T1261" s="11">
        <v>1</v>
      </c>
    </row>
    <row r="1262" spans="11:20" x14ac:dyDescent="0.3">
      <c r="K1262" s="16">
        <v>38762.919861111113</v>
      </c>
      <c r="L1262" s="11"/>
      <c r="M1262" s="11"/>
      <c r="N1262" s="11"/>
      <c r="O1262" s="11"/>
      <c r="P1262" s="11">
        <v>1</v>
      </c>
      <c r="Q1262" s="11">
        <v>1</v>
      </c>
      <c r="R1262" s="11"/>
      <c r="S1262" s="11"/>
      <c r="T1262" s="11">
        <v>1</v>
      </c>
    </row>
    <row r="1263" spans="11:20" x14ac:dyDescent="0.3">
      <c r="K1263" s="14">
        <v>38763.20648148148</v>
      </c>
      <c r="L1263" s="11"/>
      <c r="M1263" s="11"/>
      <c r="N1263" s="11"/>
      <c r="O1263" s="11"/>
      <c r="P1263" s="11">
        <v>1</v>
      </c>
      <c r="Q1263" s="11">
        <v>1</v>
      </c>
      <c r="R1263" s="11"/>
      <c r="S1263" s="11"/>
      <c r="T1263" s="11">
        <v>1</v>
      </c>
    </row>
    <row r="1264" spans="11:20" x14ac:dyDescent="0.3">
      <c r="K1264" s="5">
        <v>211</v>
      </c>
      <c r="L1264" s="11"/>
      <c r="M1264" s="11">
        <v>1</v>
      </c>
      <c r="N1264" s="11">
        <v>1</v>
      </c>
      <c r="O1264" s="11"/>
      <c r="P1264" s="11"/>
      <c r="Q1264" s="11"/>
      <c r="R1264" s="11"/>
      <c r="S1264" s="11"/>
      <c r="T1264" s="11">
        <v>1</v>
      </c>
    </row>
    <row r="1265" spans="11:20" x14ac:dyDescent="0.3">
      <c r="K1265" s="6" t="s">
        <v>836</v>
      </c>
      <c r="L1265" s="11"/>
      <c r="M1265" s="11">
        <v>1</v>
      </c>
      <c r="N1265" s="11">
        <v>1</v>
      </c>
      <c r="O1265" s="11"/>
      <c r="P1265" s="11"/>
      <c r="Q1265" s="11"/>
      <c r="R1265" s="11"/>
      <c r="S1265" s="11"/>
      <c r="T1265" s="11">
        <v>1</v>
      </c>
    </row>
    <row r="1266" spans="11:20" x14ac:dyDescent="0.3">
      <c r="K1266" s="7" t="s">
        <v>837</v>
      </c>
      <c r="L1266" s="11"/>
      <c r="M1266" s="11">
        <v>1</v>
      </c>
      <c r="N1266" s="11">
        <v>1</v>
      </c>
      <c r="O1266" s="11"/>
      <c r="P1266" s="11"/>
      <c r="Q1266" s="11"/>
      <c r="R1266" s="11"/>
      <c r="S1266" s="11"/>
      <c r="T1266" s="11">
        <v>1</v>
      </c>
    </row>
    <row r="1267" spans="11:20" x14ac:dyDescent="0.3">
      <c r="K1267" s="8" t="s">
        <v>838</v>
      </c>
      <c r="L1267" s="11"/>
      <c r="M1267" s="11">
        <v>1</v>
      </c>
      <c r="N1267" s="11">
        <v>1</v>
      </c>
      <c r="O1267" s="11"/>
      <c r="P1267" s="11"/>
      <c r="Q1267" s="11"/>
      <c r="R1267" s="11"/>
      <c r="S1267" s="11"/>
      <c r="T1267" s="11">
        <v>1</v>
      </c>
    </row>
    <row r="1268" spans="11:20" x14ac:dyDescent="0.3">
      <c r="K1268" s="16">
        <v>38762.919861111113</v>
      </c>
      <c r="L1268" s="11"/>
      <c r="M1268" s="11">
        <v>1</v>
      </c>
      <c r="N1268" s="11">
        <v>1</v>
      </c>
      <c r="O1268" s="11"/>
      <c r="P1268" s="11"/>
      <c r="Q1268" s="11"/>
      <c r="R1268" s="11"/>
      <c r="S1268" s="11"/>
      <c r="T1268" s="11">
        <v>1</v>
      </c>
    </row>
    <row r="1269" spans="11:20" x14ac:dyDescent="0.3">
      <c r="K1269" s="14">
        <v>38763.20648148148</v>
      </c>
      <c r="L1269" s="11"/>
      <c r="M1269" s="11">
        <v>1</v>
      </c>
      <c r="N1269" s="11">
        <v>1</v>
      </c>
      <c r="O1269" s="11"/>
      <c r="P1269" s="11"/>
      <c r="Q1269" s="11"/>
      <c r="R1269" s="11"/>
      <c r="S1269" s="11"/>
      <c r="T1269" s="11">
        <v>1</v>
      </c>
    </row>
    <row r="1270" spans="11:20" x14ac:dyDescent="0.3">
      <c r="K1270" s="5">
        <v>212</v>
      </c>
      <c r="L1270" s="11"/>
      <c r="M1270" s="11"/>
      <c r="N1270" s="11"/>
      <c r="O1270" s="11"/>
      <c r="P1270" s="11">
        <v>1</v>
      </c>
      <c r="Q1270" s="11">
        <v>1</v>
      </c>
      <c r="R1270" s="11"/>
      <c r="S1270" s="11"/>
      <c r="T1270" s="11">
        <v>1</v>
      </c>
    </row>
    <row r="1271" spans="11:20" x14ac:dyDescent="0.3">
      <c r="K1271" s="6" t="s">
        <v>839</v>
      </c>
      <c r="L1271" s="11"/>
      <c r="M1271" s="11"/>
      <c r="N1271" s="11"/>
      <c r="O1271" s="11"/>
      <c r="P1271" s="11">
        <v>1</v>
      </c>
      <c r="Q1271" s="11">
        <v>1</v>
      </c>
      <c r="R1271" s="11"/>
      <c r="S1271" s="11"/>
      <c r="T1271" s="11">
        <v>1</v>
      </c>
    </row>
    <row r="1272" spans="11:20" x14ac:dyDescent="0.3">
      <c r="K1272" s="7" t="s">
        <v>840</v>
      </c>
      <c r="L1272" s="11"/>
      <c r="M1272" s="11"/>
      <c r="N1272" s="11"/>
      <c r="O1272" s="11"/>
      <c r="P1272" s="11">
        <v>1</v>
      </c>
      <c r="Q1272" s="11">
        <v>1</v>
      </c>
      <c r="R1272" s="11"/>
      <c r="S1272" s="11"/>
      <c r="T1272" s="11">
        <v>1</v>
      </c>
    </row>
    <row r="1273" spans="11:20" x14ac:dyDescent="0.3">
      <c r="K1273" s="8" t="s">
        <v>841</v>
      </c>
      <c r="L1273" s="11"/>
      <c r="M1273" s="11"/>
      <c r="N1273" s="11"/>
      <c r="O1273" s="11"/>
      <c r="P1273" s="11">
        <v>1</v>
      </c>
      <c r="Q1273" s="11">
        <v>1</v>
      </c>
      <c r="R1273" s="11"/>
      <c r="S1273" s="11"/>
      <c r="T1273" s="11">
        <v>1</v>
      </c>
    </row>
    <row r="1274" spans="11:20" x14ac:dyDescent="0.3">
      <c r="K1274" s="16">
        <v>38762.919861111113</v>
      </c>
      <c r="L1274" s="11"/>
      <c r="M1274" s="11"/>
      <c r="N1274" s="11"/>
      <c r="O1274" s="11"/>
      <c r="P1274" s="11">
        <v>1</v>
      </c>
      <c r="Q1274" s="11">
        <v>1</v>
      </c>
      <c r="R1274" s="11"/>
      <c r="S1274" s="11"/>
      <c r="T1274" s="11">
        <v>1</v>
      </c>
    </row>
    <row r="1275" spans="11:20" x14ac:dyDescent="0.3">
      <c r="K1275" s="14">
        <v>38763.20648148148</v>
      </c>
      <c r="L1275" s="11"/>
      <c r="M1275" s="11"/>
      <c r="N1275" s="11"/>
      <c r="O1275" s="11"/>
      <c r="P1275" s="11">
        <v>1</v>
      </c>
      <c r="Q1275" s="11">
        <v>1</v>
      </c>
      <c r="R1275" s="11"/>
      <c r="S1275" s="11"/>
      <c r="T1275" s="11">
        <v>1</v>
      </c>
    </row>
    <row r="1276" spans="11:20" x14ac:dyDescent="0.3">
      <c r="K1276" s="5">
        <v>213</v>
      </c>
      <c r="L1276" s="11"/>
      <c r="M1276" s="11">
        <v>1</v>
      </c>
      <c r="N1276" s="11">
        <v>1</v>
      </c>
      <c r="O1276" s="11"/>
      <c r="P1276" s="11"/>
      <c r="Q1276" s="11"/>
      <c r="R1276" s="11"/>
      <c r="S1276" s="11"/>
      <c r="T1276" s="11">
        <v>1</v>
      </c>
    </row>
    <row r="1277" spans="11:20" x14ac:dyDescent="0.3">
      <c r="K1277" s="6" t="s">
        <v>167</v>
      </c>
      <c r="L1277" s="11"/>
      <c r="M1277" s="11">
        <v>1</v>
      </c>
      <c r="N1277" s="11">
        <v>1</v>
      </c>
      <c r="O1277" s="11"/>
      <c r="P1277" s="11"/>
      <c r="Q1277" s="11"/>
      <c r="R1277" s="11"/>
      <c r="S1277" s="11"/>
      <c r="T1277" s="11">
        <v>1</v>
      </c>
    </row>
    <row r="1278" spans="11:20" x14ac:dyDescent="0.3">
      <c r="K1278" s="7" t="s">
        <v>842</v>
      </c>
      <c r="L1278" s="11"/>
      <c r="M1278" s="11">
        <v>1</v>
      </c>
      <c r="N1278" s="11">
        <v>1</v>
      </c>
      <c r="O1278" s="11"/>
      <c r="P1278" s="11"/>
      <c r="Q1278" s="11"/>
      <c r="R1278" s="11"/>
      <c r="S1278" s="11"/>
      <c r="T1278" s="11">
        <v>1</v>
      </c>
    </row>
    <row r="1279" spans="11:20" x14ac:dyDescent="0.3">
      <c r="K1279" s="8" t="s">
        <v>843</v>
      </c>
      <c r="L1279" s="11"/>
      <c r="M1279" s="11">
        <v>1</v>
      </c>
      <c r="N1279" s="11">
        <v>1</v>
      </c>
      <c r="O1279" s="11"/>
      <c r="P1279" s="11"/>
      <c r="Q1279" s="11"/>
      <c r="R1279" s="11"/>
      <c r="S1279" s="11"/>
      <c r="T1279" s="11">
        <v>1</v>
      </c>
    </row>
    <row r="1280" spans="11:20" x14ac:dyDescent="0.3">
      <c r="K1280" s="16">
        <v>38762.919861111113</v>
      </c>
      <c r="L1280" s="11"/>
      <c r="M1280" s="11">
        <v>1</v>
      </c>
      <c r="N1280" s="11">
        <v>1</v>
      </c>
      <c r="O1280" s="11"/>
      <c r="P1280" s="11"/>
      <c r="Q1280" s="11"/>
      <c r="R1280" s="11"/>
      <c r="S1280" s="11"/>
      <c r="T1280" s="11">
        <v>1</v>
      </c>
    </row>
    <row r="1281" spans="11:20" x14ac:dyDescent="0.3">
      <c r="K1281" s="14">
        <v>38763.20648148148</v>
      </c>
      <c r="L1281" s="11"/>
      <c r="M1281" s="11">
        <v>1</v>
      </c>
      <c r="N1281" s="11">
        <v>1</v>
      </c>
      <c r="O1281" s="11"/>
      <c r="P1281" s="11"/>
      <c r="Q1281" s="11"/>
      <c r="R1281" s="11"/>
      <c r="S1281" s="11"/>
      <c r="T1281" s="11">
        <v>1</v>
      </c>
    </row>
    <row r="1282" spans="11:20" x14ac:dyDescent="0.3">
      <c r="K1282" s="5">
        <v>214</v>
      </c>
      <c r="L1282" s="11"/>
      <c r="M1282" s="11">
        <v>1</v>
      </c>
      <c r="N1282" s="11">
        <v>1</v>
      </c>
      <c r="O1282" s="11"/>
      <c r="P1282" s="11"/>
      <c r="Q1282" s="11"/>
      <c r="R1282" s="11"/>
      <c r="S1282" s="11"/>
      <c r="T1282" s="11">
        <v>1</v>
      </c>
    </row>
    <row r="1283" spans="11:20" x14ac:dyDescent="0.3">
      <c r="K1283" s="6" t="s">
        <v>844</v>
      </c>
      <c r="L1283" s="11"/>
      <c r="M1283" s="11">
        <v>1</v>
      </c>
      <c r="N1283" s="11">
        <v>1</v>
      </c>
      <c r="O1283" s="11"/>
      <c r="P1283" s="11"/>
      <c r="Q1283" s="11"/>
      <c r="R1283" s="11"/>
      <c r="S1283" s="11"/>
      <c r="T1283" s="11">
        <v>1</v>
      </c>
    </row>
    <row r="1284" spans="11:20" x14ac:dyDescent="0.3">
      <c r="K1284" s="7" t="s">
        <v>845</v>
      </c>
      <c r="L1284" s="11"/>
      <c r="M1284" s="11">
        <v>1</v>
      </c>
      <c r="N1284" s="11">
        <v>1</v>
      </c>
      <c r="O1284" s="11"/>
      <c r="P1284" s="11"/>
      <c r="Q1284" s="11"/>
      <c r="R1284" s="11"/>
      <c r="S1284" s="11"/>
      <c r="T1284" s="11">
        <v>1</v>
      </c>
    </row>
    <row r="1285" spans="11:20" x14ac:dyDescent="0.3">
      <c r="K1285" s="8" t="s">
        <v>846</v>
      </c>
      <c r="L1285" s="11"/>
      <c r="M1285" s="11">
        <v>1</v>
      </c>
      <c r="N1285" s="11">
        <v>1</v>
      </c>
      <c r="O1285" s="11"/>
      <c r="P1285" s="11"/>
      <c r="Q1285" s="11"/>
      <c r="R1285" s="11"/>
      <c r="S1285" s="11"/>
      <c r="T1285" s="11">
        <v>1</v>
      </c>
    </row>
    <row r="1286" spans="11:20" x14ac:dyDescent="0.3">
      <c r="K1286" s="16">
        <v>38762.919861111113</v>
      </c>
      <c r="L1286" s="11"/>
      <c r="M1286" s="11">
        <v>1</v>
      </c>
      <c r="N1286" s="11">
        <v>1</v>
      </c>
      <c r="O1286" s="11"/>
      <c r="P1286" s="11"/>
      <c r="Q1286" s="11"/>
      <c r="R1286" s="11"/>
      <c r="S1286" s="11"/>
      <c r="T1286" s="11">
        <v>1</v>
      </c>
    </row>
    <row r="1287" spans="11:20" x14ac:dyDescent="0.3">
      <c r="K1287" s="14">
        <v>38763.20648148148</v>
      </c>
      <c r="L1287" s="11"/>
      <c r="M1287" s="11">
        <v>1</v>
      </c>
      <c r="N1287" s="11">
        <v>1</v>
      </c>
      <c r="O1287" s="11"/>
      <c r="P1287" s="11"/>
      <c r="Q1287" s="11"/>
      <c r="R1287" s="11"/>
      <c r="S1287" s="11"/>
      <c r="T1287" s="11">
        <v>1</v>
      </c>
    </row>
    <row r="1288" spans="11:20" x14ac:dyDescent="0.3">
      <c r="K1288" s="5">
        <v>215</v>
      </c>
      <c r="L1288" s="11"/>
      <c r="M1288" s="11"/>
      <c r="N1288" s="11"/>
      <c r="O1288" s="11"/>
      <c r="P1288" s="11">
        <v>1</v>
      </c>
      <c r="Q1288" s="11">
        <v>1</v>
      </c>
      <c r="R1288" s="11"/>
      <c r="S1288" s="11"/>
      <c r="T1288" s="11">
        <v>1</v>
      </c>
    </row>
    <row r="1289" spans="11:20" x14ac:dyDescent="0.3">
      <c r="K1289" s="6" t="s">
        <v>847</v>
      </c>
      <c r="L1289" s="11"/>
      <c r="M1289" s="11"/>
      <c r="N1289" s="11"/>
      <c r="O1289" s="11"/>
      <c r="P1289" s="11">
        <v>1</v>
      </c>
      <c r="Q1289" s="11">
        <v>1</v>
      </c>
      <c r="R1289" s="11"/>
      <c r="S1289" s="11"/>
      <c r="T1289" s="11">
        <v>1</v>
      </c>
    </row>
    <row r="1290" spans="11:20" x14ac:dyDescent="0.3">
      <c r="K1290" s="7" t="s">
        <v>848</v>
      </c>
      <c r="L1290" s="11"/>
      <c r="M1290" s="11"/>
      <c r="N1290" s="11"/>
      <c r="O1290" s="11"/>
      <c r="P1290" s="11">
        <v>1</v>
      </c>
      <c r="Q1290" s="11">
        <v>1</v>
      </c>
      <c r="R1290" s="11"/>
      <c r="S1290" s="11"/>
      <c r="T1290" s="11">
        <v>1</v>
      </c>
    </row>
    <row r="1291" spans="11:20" x14ac:dyDescent="0.3">
      <c r="K1291" s="8" t="s">
        <v>849</v>
      </c>
      <c r="L1291" s="11"/>
      <c r="M1291" s="11"/>
      <c r="N1291" s="11"/>
      <c r="O1291" s="11"/>
      <c r="P1291" s="11">
        <v>1</v>
      </c>
      <c r="Q1291" s="11">
        <v>1</v>
      </c>
      <c r="R1291" s="11"/>
      <c r="S1291" s="11"/>
      <c r="T1291" s="11">
        <v>1</v>
      </c>
    </row>
    <row r="1292" spans="11:20" x14ac:dyDescent="0.3">
      <c r="K1292" s="16">
        <v>38762.919861111113</v>
      </c>
      <c r="L1292" s="11"/>
      <c r="M1292" s="11"/>
      <c r="N1292" s="11"/>
      <c r="O1292" s="11"/>
      <c r="P1292" s="11">
        <v>1</v>
      </c>
      <c r="Q1292" s="11">
        <v>1</v>
      </c>
      <c r="R1292" s="11"/>
      <c r="S1292" s="11"/>
      <c r="T1292" s="11">
        <v>1</v>
      </c>
    </row>
    <row r="1293" spans="11:20" x14ac:dyDescent="0.3">
      <c r="K1293" s="14">
        <v>38763.20648148148</v>
      </c>
      <c r="L1293" s="11"/>
      <c r="M1293" s="11"/>
      <c r="N1293" s="11"/>
      <c r="O1293" s="11"/>
      <c r="P1293" s="11">
        <v>1</v>
      </c>
      <c r="Q1293" s="11">
        <v>1</v>
      </c>
      <c r="R1293" s="11"/>
      <c r="S1293" s="11"/>
      <c r="T1293" s="11">
        <v>1</v>
      </c>
    </row>
    <row r="1294" spans="11:20" x14ac:dyDescent="0.3">
      <c r="K1294" s="5">
        <v>216</v>
      </c>
      <c r="L1294" s="11"/>
      <c r="M1294" s="11">
        <v>1</v>
      </c>
      <c r="N1294" s="11">
        <v>1</v>
      </c>
      <c r="O1294" s="11"/>
      <c r="P1294" s="11"/>
      <c r="Q1294" s="11"/>
      <c r="R1294" s="11"/>
      <c r="S1294" s="11"/>
      <c r="T1294" s="11">
        <v>1</v>
      </c>
    </row>
    <row r="1295" spans="11:20" x14ac:dyDescent="0.3">
      <c r="K1295" s="6" t="s">
        <v>89</v>
      </c>
      <c r="L1295" s="11"/>
      <c r="M1295" s="11">
        <v>1</v>
      </c>
      <c r="N1295" s="11">
        <v>1</v>
      </c>
      <c r="O1295" s="11"/>
      <c r="P1295" s="11"/>
      <c r="Q1295" s="11"/>
      <c r="R1295" s="11"/>
      <c r="S1295" s="11"/>
      <c r="T1295" s="11">
        <v>1</v>
      </c>
    </row>
    <row r="1296" spans="11:20" x14ac:dyDescent="0.3">
      <c r="K1296" s="7" t="s">
        <v>850</v>
      </c>
      <c r="L1296" s="11"/>
      <c r="M1296" s="11">
        <v>1</v>
      </c>
      <c r="N1296" s="11">
        <v>1</v>
      </c>
      <c r="O1296" s="11"/>
      <c r="P1296" s="11"/>
      <c r="Q1296" s="11"/>
      <c r="R1296" s="11"/>
      <c r="S1296" s="11"/>
      <c r="T1296" s="11">
        <v>1</v>
      </c>
    </row>
    <row r="1297" spans="11:20" x14ac:dyDescent="0.3">
      <c r="K1297" s="8" t="s">
        <v>851</v>
      </c>
      <c r="L1297" s="11"/>
      <c r="M1297" s="11">
        <v>1</v>
      </c>
      <c r="N1297" s="11">
        <v>1</v>
      </c>
      <c r="O1297" s="11"/>
      <c r="P1297" s="11"/>
      <c r="Q1297" s="11"/>
      <c r="R1297" s="11"/>
      <c r="S1297" s="11"/>
      <c r="T1297" s="11">
        <v>1</v>
      </c>
    </row>
    <row r="1298" spans="11:20" x14ac:dyDescent="0.3">
      <c r="K1298" s="16">
        <v>38762.919861111113</v>
      </c>
      <c r="L1298" s="11"/>
      <c r="M1298" s="11">
        <v>1</v>
      </c>
      <c r="N1298" s="11">
        <v>1</v>
      </c>
      <c r="O1298" s="11"/>
      <c r="P1298" s="11"/>
      <c r="Q1298" s="11"/>
      <c r="R1298" s="11"/>
      <c r="S1298" s="11"/>
      <c r="T1298" s="11">
        <v>1</v>
      </c>
    </row>
    <row r="1299" spans="11:20" x14ac:dyDescent="0.3">
      <c r="K1299" s="14">
        <v>38763.20648148148</v>
      </c>
      <c r="L1299" s="11"/>
      <c r="M1299" s="11">
        <v>1</v>
      </c>
      <c r="N1299" s="11">
        <v>1</v>
      </c>
      <c r="O1299" s="11"/>
      <c r="P1299" s="11"/>
      <c r="Q1299" s="11"/>
      <c r="R1299" s="11"/>
      <c r="S1299" s="11"/>
      <c r="T1299" s="11">
        <v>1</v>
      </c>
    </row>
    <row r="1300" spans="11:20" x14ac:dyDescent="0.3">
      <c r="K1300" s="5">
        <v>217</v>
      </c>
      <c r="L1300" s="11"/>
      <c r="M1300" s="11"/>
      <c r="N1300" s="11"/>
      <c r="O1300" s="11"/>
      <c r="P1300" s="11">
        <v>1</v>
      </c>
      <c r="Q1300" s="11">
        <v>1</v>
      </c>
      <c r="R1300" s="11"/>
      <c r="S1300" s="11"/>
      <c r="T1300" s="11">
        <v>1</v>
      </c>
    </row>
    <row r="1301" spans="11:20" x14ac:dyDescent="0.3">
      <c r="K1301" s="6" t="s">
        <v>852</v>
      </c>
      <c r="L1301" s="11"/>
      <c r="M1301" s="11"/>
      <c r="N1301" s="11"/>
      <c r="O1301" s="11"/>
      <c r="P1301" s="11">
        <v>1</v>
      </c>
      <c r="Q1301" s="11">
        <v>1</v>
      </c>
      <c r="R1301" s="11"/>
      <c r="S1301" s="11"/>
      <c r="T1301" s="11">
        <v>1</v>
      </c>
    </row>
    <row r="1302" spans="11:20" x14ac:dyDescent="0.3">
      <c r="K1302" s="7" t="s">
        <v>853</v>
      </c>
      <c r="L1302" s="11"/>
      <c r="M1302" s="11"/>
      <c r="N1302" s="11"/>
      <c r="O1302" s="11"/>
      <c r="P1302" s="11">
        <v>1</v>
      </c>
      <c r="Q1302" s="11">
        <v>1</v>
      </c>
      <c r="R1302" s="11"/>
      <c r="S1302" s="11"/>
      <c r="T1302" s="11">
        <v>1</v>
      </c>
    </row>
    <row r="1303" spans="11:20" x14ac:dyDescent="0.3">
      <c r="K1303" s="8" t="s">
        <v>854</v>
      </c>
      <c r="L1303" s="11"/>
      <c r="M1303" s="11"/>
      <c r="N1303" s="11"/>
      <c r="O1303" s="11"/>
      <c r="P1303" s="11">
        <v>1</v>
      </c>
      <c r="Q1303" s="11">
        <v>1</v>
      </c>
      <c r="R1303" s="11"/>
      <c r="S1303" s="11"/>
      <c r="T1303" s="11">
        <v>1</v>
      </c>
    </row>
    <row r="1304" spans="11:20" x14ac:dyDescent="0.3">
      <c r="K1304" s="16">
        <v>38762.919861111113</v>
      </c>
      <c r="L1304" s="11"/>
      <c r="M1304" s="11"/>
      <c r="N1304" s="11"/>
      <c r="O1304" s="11"/>
      <c r="P1304" s="11">
        <v>1</v>
      </c>
      <c r="Q1304" s="11">
        <v>1</v>
      </c>
      <c r="R1304" s="11"/>
      <c r="S1304" s="11"/>
      <c r="T1304" s="11">
        <v>1</v>
      </c>
    </row>
    <row r="1305" spans="11:20" x14ac:dyDescent="0.3">
      <c r="K1305" s="14">
        <v>38763.20648148148</v>
      </c>
      <c r="L1305" s="11"/>
      <c r="M1305" s="11"/>
      <c r="N1305" s="11"/>
      <c r="O1305" s="11"/>
      <c r="P1305" s="11">
        <v>1</v>
      </c>
      <c r="Q1305" s="11">
        <v>1</v>
      </c>
      <c r="R1305" s="11"/>
      <c r="S1305" s="11"/>
      <c r="T1305" s="11">
        <v>1</v>
      </c>
    </row>
    <row r="1306" spans="11:20" x14ac:dyDescent="0.3">
      <c r="K1306" s="5">
        <v>218</v>
      </c>
      <c r="L1306" s="11"/>
      <c r="M1306" s="11">
        <v>1</v>
      </c>
      <c r="N1306" s="11">
        <v>1</v>
      </c>
      <c r="O1306" s="11"/>
      <c r="P1306" s="11"/>
      <c r="Q1306" s="11"/>
      <c r="R1306" s="11"/>
      <c r="S1306" s="11"/>
      <c r="T1306" s="11">
        <v>1</v>
      </c>
    </row>
    <row r="1307" spans="11:20" x14ac:dyDescent="0.3">
      <c r="K1307" s="6" t="s">
        <v>855</v>
      </c>
      <c r="L1307" s="11"/>
      <c r="M1307" s="11">
        <v>1</v>
      </c>
      <c r="N1307" s="11">
        <v>1</v>
      </c>
      <c r="O1307" s="11"/>
      <c r="P1307" s="11"/>
      <c r="Q1307" s="11"/>
      <c r="R1307" s="11"/>
      <c r="S1307" s="11"/>
      <c r="T1307" s="11">
        <v>1</v>
      </c>
    </row>
    <row r="1308" spans="11:20" x14ac:dyDescent="0.3">
      <c r="K1308" s="7" t="s">
        <v>856</v>
      </c>
      <c r="L1308" s="11"/>
      <c r="M1308" s="11">
        <v>1</v>
      </c>
      <c r="N1308" s="11">
        <v>1</v>
      </c>
      <c r="O1308" s="11"/>
      <c r="P1308" s="11"/>
      <c r="Q1308" s="11"/>
      <c r="R1308" s="11"/>
      <c r="S1308" s="11"/>
      <c r="T1308" s="11">
        <v>1</v>
      </c>
    </row>
    <row r="1309" spans="11:20" x14ac:dyDescent="0.3">
      <c r="K1309" s="8" t="s">
        <v>857</v>
      </c>
      <c r="L1309" s="11"/>
      <c r="M1309" s="11">
        <v>1</v>
      </c>
      <c r="N1309" s="11">
        <v>1</v>
      </c>
      <c r="O1309" s="11"/>
      <c r="P1309" s="11"/>
      <c r="Q1309" s="11"/>
      <c r="R1309" s="11"/>
      <c r="S1309" s="11"/>
      <c r="T1309" s="11">
        <v>1</v>
      </c>
    </row>
    <row r="1310" spans="11:20" x14ac:dyDescent="0.3">
      <c r="K1310" s="16">
        <v>38762.919861111113</v>
      </c>
      <c r="L1310" s="11"/>
      <c r="M1310" s="11">
        <v>1</v>
      </c>
      <c r="N1310" s="11">
        <v>1</v>
      </c>
      <c r="O1310" s="11"/>
      <c r="P1310" s="11"/>
      <c r="Q1310" s="11"/>
      <c r="R1310" s="11"/>
      <c r="S1310" s="11"/>
      <c r="T1310" s="11">
        <v>1</v>
      </c>
    </row>
    <row r="1311" spans="11:20" x14ac:dyDescent="0.3">
      <c r="K1311" s="14">
        <v>38763.20648148148</v>
      </c>
      <c r="L1311" s="11"/>
      <c r="M1311" s="11">
        <v>1</v>
      </c>
      <c r="N1311" s="11">
        <v>1</v>
      </c>
      <c r="O1311" s="11"/>
      <c r="P1311" s="11"/>
      <c r="Q1311" s="11"/>
      <c r="R1311" s="11"/>
      <c r="S1311" s="11"/>
      <c r="T1311" s="11">
        <v>1</v>
      </c>
    </row>
    <row r="1312" spans="11:20" x14ac:dyDescent="0.3">
      <c r="K1312" s="5">
        <v>219</v>
      </c>
      <c r="L1312" s="11"/>
      <c r="M1312" s="11"/>
      <c r="N1312" s="11"/>
      <c r="O1312" s="11"/>
      <c r="P1312" s="11">
        <v>1</v>
      </c>
      <c r="Q1312" s="11">
        <v>1</v>
      </c>
      <c r="R1312" s="11"/>
      <c r="S1312" s="11"/>
      <c r="T1312" s="11">
        <v>1</v>
      </c>
    </row>
    <row r="1313" spans="11:20" x14ac:dyDescent="0.3">
      <c r="K1313" s="6" t="s">
        <v>858</v>
      </c>
      <c r="L1313" s="11"/>
      <c r="M1313" s="11"/>
      <c r="N1313" s="11"/>
      <c r="O1313" s="11"/>
      <c r="P1313" s="11">
        <v>1</v>
      </c>
      <c r="Q1313" s="11">
        <v>1</v>
      </c>
      <c r="R1313" s="11"/>
      <c r="S1313" s="11"/>
      <c r="T1313" s="11">
        <v>1</v>
      </c>
    </row>
    <row r="1314" spans="11:20" x14ac:dyDescent="0.3">
      <c r="K1314" s="7" t="s">
        <v>859</v>
      </c>
      <c r="L1314" s="11"/>
      <c r="M1314" s="11"/>
      <c r="N1314" s="11"/>
      <c r="O1314" s="11"/>
      <c r="P1314" s="11">
        <v>1</v>
      </c>
      <c r="Q1314" s="11">
        <v>1</v>
      </c>
      <c r="R1314" s="11"/>
      <c r="S1314" s="11"/>
      <c r="T1314" s="11">
        <v>1</v>
      </c>
    </row>
    <row r="1315" spans="11:20" x14ac:dyDescent="0.3">
      <c r="K1315" s="8" t="s">
        <v>860</v>
      </c>
      <c r="L1315" s="11"/>
      <c r="M1315" s="11"/>
      <c r="N1315" s="11"/>
      <c r="O1315" s="11"/>
      <c r="P1315" s="11">
        <v>1</v>
      </c>
      <c r="Q1315" s="11">
        <v>1</v>
      </c>
      <c r="R1315" s="11"/>
      <c r="S1315" s="11"/>
      <c r="T1315" s="11">
        <v>1</v>
      </c>
    </row>
    <row r="1316" spans="11:20" x14ac:dyDescent="0.3">
      <c r="K1316" s="16">
        <v>38762.919861111113</v>
      </c>
      <c r="L1316" s="11"/>
      <c r="M1316" s="11"/>
      <c r="N1316" s="11"/>
      <c r="O1316" s="11"/>
      <c r="P1316" s="11">
        <v>1</v>
      </c>
      <c r="Q1316" s="11">
        <v>1</v>
      </c>
      <c r="R1316" s="11"/>
      <c r="S1316" s="11"/>
      <c r="T1316" s="11">
        <v>1</v>
      </c>
    </row>
    <row r="1317" spans="11:20" x14ac:dyDescent="0.3">
      <c r="K1317" s="14">
        <v>38763.20648148148</v>
      </c>
      <c r="L1317" s="11"/>
      <c r="M1317" s="11"/>
      <c r="N1317" s="11"/>
      <c r="O1317" s="11"/>
      <c r="P1317" s="11">
        <v>1</v>
      </c>
      <c r="Q1317" s="11">
        <v>1</v>
      </c>
      <c r="R1317" s="11"/>
      <c r="S1317" s="11"/>
      <c r="T1317" s="11">
        <v>1</v>
      </c>
    </row>
    <row r="1318" spans="11:20" x14ac:dyDescent="0.3">
      <c r="K1318" s="5">
        <v>220</v>
      </c>
      <c r="L1318" s="11"/>
      <c r="M1318" s="11"/>
      <c r="N1318" s="11"/>
      <c r="O1318" s="11"/>
      <c r="P1318" s="11">
        <v>1</v>
      </c>
      <c r="Q1318" s="11">
        <v>1</v>
      </c>
      <c r="R1318" s="11"/>
      <c r="S1318" s="11"/>
      <c r="T1318" s="11">
        <v>1</v>
      </c>
    </row>
    <row r="1319" spans="11:20" x14ac:dyDescent="0.3">
      <c r="K1319" s="6" t="s">
        <v>861</v>
      </c>
      <c r="L1319" s="11"/>
      <c r="M1319" s="11"/>
      <c r="N1319" s="11"/>
      <c r="O1319" s="11"/>
      <c r="P1319" s="11">
        <v>1</v>
      </c>
      <c r="Q1319" s="11">
        <v>1</v>
      </c>
      <c r="R1319" s="11"/>
      <c r="S1319" s="11"/>
      <c r="T1319" s="11">
        <v>1</v>
      </c>
    </row>
    <row r="1320" spans="11:20" x14ac:dyDescent="0.3">
      <c r="K1320" s="7" t="s">
        <v>862</v>
      </c>
      <c r="L1320" s="11"/>
      <c r="M1320" s="11"/>
      <c r="N1320" s="11"/>
      <c r="O1320" s="11"/>
      <c r="P1320" s="11">
        <v>1</v>
      </c>
      <c r="Q1320" s="11">
        <v>1</v>
      </c>
      <c r="R1320" s="11"/>
      <c r="S1320" s="11"/>
      <c r="T1320" s="11">
        <v>1</v>
      </c>
    </row>
    <row r="1321" spans="11:20" x14ac:dyDescent="0.3">
      <c r="K1321" s="8" t="s">
        <v>863</v>
      </c>
      <c r="L1321" s="11"/>
      <c r="M1321" s="11"/>
      <c r="N1321" s="11"/>
      <c r="O1321" s="11"/>
      <c r="P1321" s="11">
        <v>1</v>
      </c>
      <c r="Q1321" s="11">
        <v>1</v>
      </c>
      <c r="R1321" s="11"/>
      <c r="S1321" s="11"/>
      <c r="T1321" s="11">
        <v>1</v>
      </c>
    </row>
    <row r="1322" spans="11:20" x14ac:dyDescent="0.3">
      <c r="K1322" s="16">
        <v>38762.919861111113</v>
      </c>
      <c r="L1322" s="11"/>
      <c r="M1322" s="11"/>
      <c r="N1322" s="11"/>
      <c r="O1322" s="11"/>
      <c r="P1322" s="11">
        <v>1</v>
      </c>
      <c r="Q1322" s="11">
        <v>1</v>
      </c>
      <c r="R1322" s="11"/>
      <c r="S1322" s="11"/>
      <c r="T1322" s="11">
        <v>1</v>
      </c>
    </row>
    <row r="1323" spans="11:20" x14ac:dyDescent="0.3">
      <c r="K1323" s="14">
        <v>38763.20648148148</v>
      </c>
      <c r="L1323" s="11"/>
      <c r="M1323" s="11"/>
      <c r="N1323" s="11"/>
      <c r="O1323" s="11"/>
      <c r="P1323" s="11">
        <v>1</v>
      </c>
      <c r="Q1323" s="11">
        <v>1</v>
      </c>
      <c r="R1323" s="11"/>
      <c r="S1323" s="11"/>
      <c r="T1323" s="11">
        <v>1</v>
      </c>
    </row>
    <row r="1324" spans="11:20" x14ac:dyDescent="0.3">
      <c r="K1324" s="5">
        <v>221</v>
      </c>
      <c r="L1324" s="11"/>
      <c r="M1324" s="11">
        <v>1</v>
      </c>
      <c r="N1324" s="11">
        <v>1</v>
      </c>
      <c r="O1324" s="11"/>
      <c r="P1324" s="11"/>
      <c r="Q1324" s="11"/>
      <c r="R1324" s="11"/>
      <c r="S1324" s="11"/>
      <c r="T1324" s="11">
        <v>1</v>
      </c>
    </row>
    <row r="1325" spans="11:20" x14ac:dyDescent="0.3">
      <c r="K1325" s="6" t="s">
        <v>864</v>
      </c>
      <c r="L1325" s="11"/>
      <c r="M1325" s="11">
        <v>1</v>
      </c>
      <c r="N1325" s="11">
        <v>1</v>
      </c>
      <c r="O1325" s="11"/>
      <c r="P1325" s="11"/>
      <c r="Q1325" s="11"/>
      <c r="R1325" s="11"/>
      <c r="S1325" s="11"/>
      <c r="T1325" s="11">
        <v>1</v>
      </c>
    </row>
    <row r="1326" spans="11:20" x14ac:dyDescent="0.3">
      <c r="K1326" s="7" t="s">
        <v>865</v>
      </c>
      <c r="L1326" s="11"/>
      <c r="M1326" s="11">
        <v>1</v>
      </c>
      <c r="N1326" s="11">
        <v>1</v>
      </c>
      <c r="O1326" s="11"/>
      <c r="P1326" s="11"/>
      <c r="Q1326" s="11"/>
      <c r="R1326" s="11"/>
      <c r="S1326" s="11"/>
      <c r="T1326" s="11">
        <v>1</v>
      </c>
    </row>
    <row r="1327" spans="11:20" x14ac:dyDescent="0.3">
      <c r="K1327" s="8" t="s">
        <v>866</v>
      </c>
      <c r="L1327" s="11"/>
      <c r="M1327" s="11">
        <v>1</v>
      </c>
      <c r="N1327" s="11">
        <v>1</v>
      </c>
      <c r="O1327" s="11"/>
      <c r="P1327" s="11"/>
      <c r="Q1327" s="11"/>
      <c r="R1327" s="11"/>
      <c r="S1327" s="11"/>
      <c r="T1327" s="11">
        <v>1</v>
      </c>
    </row>
    <row r="1328" spans="11:20" x14ac:dyDescent="0.3">
      <c r="K1328" s="16">
        <v>38762.919861111113</v>
      </c>
      <c r="L1328" s="11"/>
      <c r="M1328" s="11">
        <v>1</v>
      </c>
      <c r="N1328" s="11">
        <v>1</v>
      </c>
      <c r="O1328" s="11"/>
      <c r="P1328" s="11"/>
      <c r="Q1328" s="11"/>
      <c r="R1328" s="11"/>
      <c r="S1328" s="11"/>
      <c r="T1328" s="11">
        <v>1</v>
      </c>
    </row>
    <row r="1329" spans="11:20" x14ac:dyDescent="0.3">
      <c r="K1329" s="14">
        <v>38763.20648148148</v>
      </c>
      <c r="L1329" s="11"/>
      <c r="M1329" s="11">
        <v>1</v>
      </c>
      <c r="N1329" s="11">
        <v>1</v>
      </c>
      <c r="O1329" s="11"/>
      <c r="P1329" s="11"/>
      <c r="Q1329" s="11"/>
      <c r="R1329" s="11"/>
      <c r="S1329" s="11"/>
      <c r="T1329" s="11">
        <v>1</v>
      </c>
    </row>
    <row r="1330" spans="11:20" x14ac:dyDescent="0.3">
      <c r="K1330" s="5">
        <v>222</v>
      </c>
      <c r="L1330" s="11"/>
      <c r="M1330" s="11"/>
      <c r="N1330" s="11"/>
      <c r="O1330" s="11"/>
      <c r="P1330" s="11">
        <v>1</v>
      </c>
      <c r="Q1330" s="11">
        <v>1</v>
      </c>
      <c r="R1330" s="11"/>
      <c r="S1330" s="11"/>
      <c r="T1330" s="11">
        <v>1</v>
      </c>
    </row>
    <row r="1331" spans="11:20" x14ac:dyDescent="0.3">
      <c r="K1331" s="6" t="s">
        <v>867</v>
      </c>
      <c r="L1331" s="11"/>
      <c r="M1331" s="11"/>
      <c r="N1331" s="11"/>
      <c r="O1331" s="11"/>
      <c r="P1331" s="11">
        <v>1</v>
      </c>
      <c r="Q1331" s="11">
        <v>1</v>
      </c>
      <c r="R1331" s="11"/>
      <c r="S1331" s="11"/>
      <c r="T1331" s="11">
        <v>1</v>
      </c>
    </row>
    <row r="1332" spans="11:20" x14ac:dyDescent="0.3">
      <c r="K1332" s="7" t="s">
        <v>868</v>
      </c>
      <c r="L1332" s="11"/>
      <c r="M1332" s="11"/>
      <c r="N1332" s="11"/>
      <c r="O1332" s="11"/>
      <c r="P1332" s="11">
        <v>1</v>
      </c>
      <c r="Q1332" s="11">
        <v>1</v>
      </c>
      <c r="R1332" s="11"/>
      <c r="S1332" s="11"/>
      <c r="T1332" s="11">
        <v>1</v>
      </c>
    </row>
    <row r="1333" spans="11:20" x14ac:dyDescent="0.3">
      <c r="K1333" s="8" t="s">
        <v>869</v>
      </c>
      <c r="L1333" s="11"/>
      <c r="M1333" s="11"/>
      <c r="N1333" s="11"/>
      <c r="O1333" s="11"/>
      <c r="P1333" s="11">
        <v>1</v>
      </c>
      <c r="Q1333" s="11">
        <v>1</v>
      </c>
      <c r="R1333" s="11"/>
      <c r="S1333" s="11"/>
      <c r="T1333" s="11">
        <v>1</v>
      </c>
    </row>
    <row r="1334" spans="11:20" x14ac:dyDescent="0.3">
      <c r="K1334" s="16">
        <v>38762.919861111113</v>
      </c>
      <c r="L1334" s="11"/>
      <c r="M1334" s="11"/>
      <c r="N1334" s="11"/>
      <c r="O1334" s="11"/>
      <c r="P1334" s="11">
        <v>1</v>
      </c>
      <c r="Q1334" s="11">
        <v>1</v>
      </c>
      <c r="R1334" s="11"/>
      <c r="S1334" s="11"/>
      <c r="T1334" s="11">
        <v>1</v>
      </c>
    </row>
    <row r="1335" spans="11:20" x14ac:dyDescent="0.3">
      <c r="K1335" s="14">
        <v>38763.20648148148</v>
      </c>
      <c r="L1335" s="11"/>
      <c r="M1335" s="11"/>
      <c r="N1335" s="11"/>
      <c r="O1335" s="11"/>
      <c r="P1335" s="11">
        <v>1</v>
      </c>
      <c r="Q1335" s="11">
        <v>1</v>
      </c>
      <c r="R1335" s="11"/>
      <c r="S1335" s="11"/>
      <c r="T1335" s="11">
        <v>1</v>
      </c>
    </row>
    <row r="1336" spans="11:20" x14ac:dyDescent="0.3">
      <c r="K1336" s="5">
        <v>223</v>
      </c>
      <c r="L1336" s="11"/>
      <c r="M1336" s="11">
        <v>1</v>
      </c>
      <c r="N1336" s="11">
        <v>1</v>
      </c>
      <c r="O1336" s="11"/>
      <c r="P1336" s="11"/>
      <c r="Q1336" s="11"/>
      <c r="R1336" s="11"/>
      <c r="S1336" s="11"/>
      <c r="T1336" s="11">
        <v>1</v>
      </c>
    </row>
    <row r="1337" spans="11:20" x14ac:dyDescent="0.3">
      <c r="K1337" s="6" t="s">
        <v>870</v>
      </c>
      <c r="L1337" s="11"/>
      <c r="M1337" s="11">
        <v>1</v>
      </c>
      <c r="N1337" s="11">
        <v>1</v>
      </c>
      <c r="O1337" s="11"/>
      <c r="P1337" s="11"/>
      <c r="Q1337" s="11"/>
      <c r="R1337" s="11"/>
      <c r="S1337" s="11"/>
      <c r="T1337" s="11">
        <v>1</v>
      </c>
    </row>
    <row r="1338" spans="11:20" x14ac:dyDescent="0.3">
      <c r="K1338" s="7" t="s">
        <v>871</v>
      </c>
      <c r="L1338" s="11"/>
      <c r="M1338" s="11">
        <v>1</v>
      </c>
      <c r="N1338" s="11">
        <v>1</v>
      </c>
      <c r="O1338" s="11"/>
      <c r="P1338" s="11"/>
      <c r="Q1338" s="11"/>
      <c r="R1338" s="11"/>
      <c r="S1338" s="11"/>
      <c r="T1338" s="11">
        <v>1</v>
      </c>
    </row>
    <row r="1339" spans="11:20" x14ac:dyDescent="0.3">
      <c r="K1339" s="8" t="s">
        <v>872</v>
      </c>
      <c r="L1339" s="11"/>
      <c r="M1339" s="11">
        <v>1</v>
      </c>
      <c r="N1339" s="11">
        <v>1</v>
      </c>
      <c r="O1339" s="11"/>
      <c r="P1339" s="11"/>
      <c r="Q1339" s="11"/>
      <c r="R1339" s="11"/>
      <c r="S1339" s="11"/>
      <c r="T1339" s="11">
        <v>1</v>
      </c>
    </row>
    <row r="1340" spans="11:20" x14ac:dyDescent="0.3">
      <c r="K1340" s="16">
        <v>38762.919861111113</v>
      </c>
      <c r="L1340" s="11"/>
      <c r="M1340" s="11">
        <v>1</v>
      </c>
      <c r="N1340" s="11">
        <v>1</v>
      </c>
      <c r="O1340" s="11"/>
      <c r="P1340" s="11"/>
      <c r="Q1340" s="11"/>
      <c r="R1340" s="11"/>
      <c r="S1340" s="11"/>
      <c r="T1340" s="11">
        <v>1</v>
      </c>
    </row>
    <row r="1341" spans="11:20" x14ac:dyDescent="0.3">
      <c r="K1341" s="14">
        <v>38763.20648148148</v>
      </c>
      <c r="L1341" s="11"/>
      <c r="M1341" s="11">
        <v>1</v>
      </c>
      <c r="N1341" s="11">
        <v>1</v>
      </c>
      <c r="O1341" s="11"/>
      <c r="P1341" s="11"/>
      <c r="Q1341" s="11"/>
      <c r="R1341" s="11"/>
      <c r="S1341" s="11"/>
      <c r="T1341" s="11">
        <v>1</v>
      </c>
    </row>
    <row r="1342" spans="11:20" x14ac:dyDescent="0.3">
      <c r="K1342" s="5">
        <v>224</v>
      </c>
      <c r="L1342" s="11"/>
      <c r="M1342" s="11"/>
      <c r="N1342" s="11"/>
      <c r="O1342" s="11"/>
      <c r="P1342" s="11">
        <v>1</v>
      </c>
      <c r="Q1342" s="11">
        <v>1</v>
      </c>
      <c r="R1342" s="11"/>
      <c r="S1342" s="11"/>
      <c r="T1342" s="11">
        <v>1</v>
      </c>
    </row>
    <row r="1343" spans="11:20" x14ac:dyDescent="0.3">
      <c r="K1343" s="6" t="s">
        <v>873</v>
      </c>
      <c r="L1343" s="11"/>
      <c r="M1343" s="11"/>
      <c r="N1343" s="11"/>
      <c r="O1343" s="11"/>
      <c r="P1343" s="11">
        <v>1</v>
      </c>
      <c r="Q1343" s="11">
        <v>1</v>
      </c>
      <c r="R1343" s="11"/>
      <c r="S1343" s="11"/>
      <c r="T1343" s="11">
        <v>1</v>
      </c>
    </row>
    <row r="1344" spans="11:20" x14ac:dyDescent="0.3">
      <c r="K1344" s="7" t="s">
        <v>874</v>
      </c>
      <c r="L1344" s="11"/>
      <c r="M1344" s="11"/>
      <c r="N1344" s="11"/>
      <c r="O1344" s="11"/>
      <c r="P1344" s="11">
        <v>1</v>
      </c>
      <c r="Q1344" s="11">
        <v>1</v>
      </c>
      <c r="R1344" s="11"/>
      <c r="S1344" s="11"/>
      <c r="T1344" s="11">
        <v>1</v>
      </c>
    </row>
    <row r="1345" spans="11:20" x14ac:dyDescent="0.3">
      <c r="K1345" s="8" t="s">
        <v>875</v>
      </c>
      <c r="L1345" s="11"/>
      <c r="M1345" s="11"/>
      <c r="N1345" s="11"/>
      <c r="O1345" s="11"/>
      <c r="P1345" s="11">
        <v>1</v>
      </c>
      <c r="Q1345" s="11">
        <v>1</v>
      </c>
      <c r="R1345" s="11"/>
      <c r="S1345" s="11"/>
      <c r="T1345" s="11">
        <v>1</v>
      </c>
    </row>
    <row r="1346" spans="11:20" x14ac:dyDescent="0.3">
      <c r="K1346" s="16">
        <v>38762.919861111113</v>
      </c>
      <c r="L1346" s="11"/>
      <c r="M1346" s="11"/>
      <c r="N1346" s="11"/>
      <c r="O1346" s="11"/>
      <c r="P1346" s="11">
        <v>1</v>
      </c>
      <c r="Q1346" s="11">
        <v>1</v>
      </c>
      <c r="R1346" s="11"/>
      <c r="S1346" s="11"/>
      <c r="T1346" s="11">
        <v>1</v>
      </c>
    </row>
    <row r="1347" spans="11:20" x14ac:dyDescent="0.3">
      <c r="K1347" s="14">
        <v>38763.20648148148</v>
      </c>
      <c r="L1347" s="11"/>
      <c r="M1347" s="11"/>
      <c r="N1347" s="11"/>
      <c r="O1347" s="11"/>
      <c r="P1347" s="11">
        <v>1</v>
      </c>
      <c r="Q1347" s="11">
        <v>1</v>
      </c>
      <c r="R1347" s="11"/>
      <c r="S1347" s="11"/>
      <c r="T1347" s="11">
        <v>1</v>
      </c>
    </row>
    <row r="1348" spans="11:20" x14ac:dyDescent="0.3">
      <c r="K1348" s="5">
        <v>225</v>
      </c>
      <c r="L1348" s="11"/>
      <c r="M1348" s="11">
        <v>1</v>
      </c>
      <c r="N1348" s="11">
        <v>1</v>
      </c>
      <c r="O1348" s="11"/>
      <c r="P1348" s="11"/>
      <c r="Q1348" s="11"/>
      <c r="R1348" s="11"/>
      <c r="S1348" s="11"/>
      <c r="T1348" s="11">
        <v>1</v>
      </c>
    </row>
    <row r="1349" spans="11:20" x14ac:dyDescent="0.3">
      <c r="K1349" s="6" t="s">
        <v>876</v>
      </c>
      <c r="L1349" s="11"/>
      <c r="M1349" s="11">
        <v>1</v>
      </c>
      <c r="N1349" s="11">
        <v>1</v>
      </c>
      <c r="O1349" s="11"/>
      <c r="P1349" s="11"/>
      <c r="Q1349" s="11"/>
      <c r="R1349" s="11"/>
      <c r="S1349" s="11"/>
      <c r="T1349" s="11">
        <v>1</v>
      </c>
    </row>
    <row r="1350" spans="11:20" x14ac:dyDescent="0.3">
      <c r="K1350" s="7" t="s">
        <v>217</v>
      </c>
      <c r="L1350" s="11"/>
      <c r="M1350" s="11">
        <v>1</v>
      </c>
      <c r="N1350" s="11">
        <v>1</v>
      </c>
      <c r="O1350" s="11"/>
      <c r="P1350" s="11"/>
      <c r="Q1350" s="11"/>
      <c r="R1350" s="11"/>
      <c r="S1350" s="11"/>
      <c r="T1350" s="11">
        <v>1</v>
      </c>
    </row>
    <row r="1351" spans="11:20" x14ac:dyDescent="0.3">
      <c r="K1351" s="8" t="s">
        <v>877</v>
      </c>
      <c r="L1351" s="11"/>
      <c r="M1351" s="11">
        <v>1</v>
      </c>
      <c r="N1351" s="11">
        <v>1</v>
      </c>
      <c r="O1351" s="11"/>
      <c r="P1351" s="11"/>
      <c r="Q1351" s="11"/>
      <c r="R1351" s="11"/>
      <c r="S1351" s="11"/>
      <c r="T1351" s="11">
        <v>1</v>
      </c>
    </row>
    <row r="1352" spans="11:20" x14ac:dyDescent="0.3">
      <c r="K1352" s="16">
        <v>38762.919861111113</v>
      </c>
      <c r="L1352" s="11"/>
      <c r="M1352" s="11">
        <v>1</v>
      </c>
      <c r="N1352" s="11">
        <v>1</v>
      </c>
      <c r="O1352" s="11"/>
      <c r="P1352" s="11"/>
      <c r="Q1352" s="11"/>
      <c r="R1352" s="11"/>
      <c r="S1352" s="11"/>
      <c r="T1352" s="11">
        <v>1</v>
      </c>
    </row>
    <row r="1353" spans="11:20" x14ac:dyDescent="0.3">
      <c r="K1353" s="14">
        <v>38763.20648148148</v>
      </c>
      <c r="L1353" s="11"/>
      <c r="M1353" s="11">
        <v>1</v>
      </c>
      <c r="N1353" s="11">
        <v>1</v>
      </c>
      <c r="O1353" s="11"/>
      <c r="P1353" s="11"/>
      <c r="Q1353" s="11"/>
      <c r="R1353" s="11"/>
      <c r="S1353" s="11"/>
      <c r="T1353" s="11">
        <v>1</v>
      </c>
    </row>
    <row r="1354" spans="11:20" x14ac:dyDescent="0.3">
      <c r="K1354" s="5">
        <v>226</v>
      </c>
      <c r="L1354" s="11"/>
      <c r="M1354" s="11"/>
      <c r="N1354" s="11"/>
      <c r="O1354" s="11"/>
      <c r="P1354" s="11">
        <v>1</v>
      </c>
      <c r="Q1354" s="11">
        <v>1</v>
      </c>
      <c r="R1354" s="11"/>
      <c r="S1354" s="11"/>
      <c r="T1354" s="11">
        <v>1</v>
      </c>
    </row>
    <row r="1355" spans="11:20" x14ac:dyDescent="0.3">
      <c r="K1355" s="6" t="s">
        <v>878</v>
      </c>
      <c r="L1355" s="11"/>
      <c r="M1355" s="11"/>
      <c r="N1355" s="11"/>
      <c r="O1355" s="11"/>
      <c r="P1355" s="11">
        <v>1</v>
      </c>
      <c r="Q1355" s="11">
        <v>1</v>
      </c>
      <c r="R1355" s="11"/>
      <c r="S1355" s="11"/>
      <c r="T1355" s="11">
        <v>1</v>
      </c>
    </row>
    <row r="1356" spans="11:20" x14ac:dyDescent="0.3">
      <c r="K1356" s="7" t="s">
        <v>879</v>
      </c>
      <c r="L1356" s="11"/>
      <c r="M1356" s="11"/>
      <c r="N1356" s="11"/>
      <c r="O1356" s="11"/>
      <c r="P1356" s="11">
        <v>1</v>
      </c>
      <c r="Q1356" s="11">
        <v>1</v>
      </c>
      <c r="R1356" s="11"/>
      <c r="S1356" s="11"/>
      <c r="T1356" s="11">
        <v>1</v>
      </c>
    </row>
    <row r="1357" spans="11:20" x14ac:dyDescent="0.3">
      <c r="K1357" s="8" t="s">
        <v>880</v>
      </c>
      <c r="L1357" s="11"/>
      <c r="M1357" s="11"/>
      <c r="N1357" s="11"/>
      <c r="O1357" s="11"/>
      <c r="P1357" s="11">
        <v>1</v>
      </c>
      <c r="Q1357" s="11">
        <v>1</v>
      </c>
      <c r="R1357" s="11"/>
      <c r="S1357" s="11"/>
      <c r="T1357" s="11">
        <v>1</v>
      </c>
    </row>
    <row r="1358" spans="11:20" x14ac:dyDescent="0.3">
      <c r="K1358" s="16">
        <v>38762.919861111113</v>
      </c>
      <c r="L1358" s="11"/>
      <c r="M1358" s="11"/>
      <c r="N1358" s="11"/>
      <c r="O1358" s="11"/>
      <c r="P1358" s="11">
        <v>1</v>
      </c>
      <c r="Q1358" s="11">
        <v>1</v>
      </c>
      <c r="R1358" s="11"/>
      <c r="S1358" s="11"/>
      <c r="T1358" s="11">
        <v>1</v>
      </c>
    </row>
    <row r="1359" spans="11:20" x14ac:dyDescent="0.3">
      <c r="K1359" s="14">
        <v>38763.20648148148</v>
      </c>
      <c r="L1359" s="11"/>
      <c r="M1359" s="11"/>
      <c r="N1359" s="11"/>
      <c r="O1359" s="11"/>
      <c r="P1359" s="11">
        <v>1</v>
      </c>
      <c r="Q1359" s="11">
        <v>1</v>
      </c>
      <c r="R1359" s="11"/>
      <c r="S1359" s="11"/>
      <c r="T1359" s="11">
        <v>1</v>
      </c>
    </row>
    <row r="1360" spans="11:20" x14ac:dyDescent="0.3">
      <c r="K1360" s="5">
        <v>227</v>
      </c>
      <c r="L1360" s="11"/>
      <c r="M1360" s="11">
        <v>1</v>
      </c>
      <c r="N1360" s="11">
        <v>1</v>
      </c>
      <c r="O1360" s="11"/>
      <c r="P1360" s="11"/>
      <c r="Q1360" s="11"/>
      <c r="R1360" s="11"/>
      <c r="S1360" s="11"/>
      <c r="T1360" s="11">
        <v>1</v>
      </c>
    </row>
    <row r="1361" spans="11:20" x14ac:dyDescent="0.3">
      <c r="K1361" s="6" t="s">
        <v>881</v>
      </c>
      <c r="L1361" s="11"/>
      <c r="M1361" s="11">
        <v>1</v>
      </c>
      <c r="N1361" s="11">
        <v>1</v>
      </c>
      <c r="O1361" s="11"/>
      <c r="P1361" s="11"/>
      <c r="Q1361" s="11"/>
      <c r="R1361" s="11"/>
      <c r="S1361" s="11"/>
      <c r="T1361" s="11">
        <v>1</v>
      </c>
    </row>
    <row r="1362" spans="11:20" x14ac:dyDescent="0.3">
      <c r="K1362" s="7" t="s">
        <v>882</v>
      </c>
      <c r="L1362" s="11"/>
      <c r="M1362" s="11">
        <v>1</v>
      </c>
      <c r="N1362" s="11">
        <v>1</v>
      </c>
      <c r="O1362" s="11"/>
      <c r="P1362" s="11"/>
      <c r="Q1362" s="11"/>
      <c r="R1362" s="11"/>
      <c r="S1362" s="11"/>
      <c r="T1362" s="11">
        <v>1</v>
      </c>
    </row>
    <row r="1363" spans="11:20" x14ac:dyDescent="0.3">
      <c r="K1363" s="8" t="s">
        <v>883</v>
      </c>
      <c r="L1363" s="11"/>
      <c r="M1363" s="11">
        <v>1</v>
      </c>
      <c r="N1363" s="11">
        <v>1</v>
      </c>
      <c r="O1363" s="11"/>
      <c r="P1363" s="11"/>
      <c r="Q1363" s="11"/>
      <c r="R1363" s="11"/>
      <c r="S1363" s="11"/>
      <c r="T1363" s="11">
        <v>1</v>
      </c>
    </row>
    <row r="1364" spans="11:20" x14ac:dyDescent="0.3">
      <c r="K1364" s="16">
        <v>38762.919861111113</v>
      </c>
      <c r="L1364" s="11"/>
      <c r="M1364" s="11">
        <v>1</v>
      </c>
      <c r="N1364" s="11">
        <v>1</v>
      </c>
      <c r="O1364" s="11"/>
      <c r="P1364" s="11"/>
      <c r="Q1364" s="11"/>
      <c r="R1364" s="11"/>
      <c r="S1364" s="11"/>
      <c r="T1364" s="11">
        <v>1</v>
      </c>
    </row>
    <row r="1365" spans="11:20" x14ac:dyDescent="0.3">
      <c r="K1365" s="14">
        <v>38763.20648148148</v>
      </c>
      <c r="L1365" s="11"/>
      <c r="M1365" s="11">
        <v>1</v>
      </c>
      <c r="N1365" s="11">
        <v>1</v>
      </c>
      <c r="O1365" s="11"/>
      <c r="P1365" s="11"/>
      <c r="Q1365" s="11"/>
      <c r="R1365" s="11"/>
      <c r="S1365" s="11"/>
      <c r="T1365" s="11">
        <v>1</v>
      </c>
    </row>
    <row r="1366" spans="11:20" x14ac:dyDescent="0.3">
      <c r="K1366" s="5">
        <v>228</v>
      </c>
      <c r="L1366" s="11"/>
      <c r="M1366" s="11"/>
      <c r="N1366" s="11"/>
      <c r="O1366" s="11"/>
      <c r="P1366" s="11">
        <v>1</v>
      </c>
      <c r="Q1366" s="11">
        <v>1</v>
      </c>
      <c r="R1366" s="11"/>
      <c r="S1366" s="11"/>
      <c r="T1366" s="11">
        <v>1</v>
      </c>
    </row>
    <row r="1367" spans="11:20" x14ac:dyDescent="0.3">
      <c r="K1367" s="6" t="s">
        <v>884</v>
      </c>
      <c r="L1367" s="11"/>
      <c r="M1367" s="11"/>
      <c r="N1367" s="11"/>
      <c r="O1367" s="11"/>
      <c r="P1367" s="11">
        <v>1</v>
      </c>
      <c r="Q1367" s="11">
        <v>1</v>
      </c>
      <c r="R1367" s="11"/>
      <c r="S1367" s="11"/>
      <c r="T1367" s="11">
        <v>1</v>
      </c>
    </row>
    <row r="1368" spans="11:20" x14ac:dyDescent="0.3">
      <c r="K1368" s="7" t="s">
        <v>885</v>
      </c>
      <c r="L1368" s="11"/>
      <c r="M1368" s="11"/>
      <c r="N1368" s="11"/>
      <c r="O1368" s="11"/>
      <c r="P1368" s="11">
        <v>1</v>
      </c>
      <c r="Q1368" s="11">
        <v>1</v>
      </c>
      <c r="R1368" s="11"/>
      <c r="S1368" s="11"/>
      <c r="T1368" s="11">
        <v>1</v>
      </c>
    </row>
    <row r="1369" spans="11:20" x14ac:dyDescent="0.3">
      <c r="K1369" s="8" t="s">
        <v>886</v>
      </c>
      <c r="L1369" s="11"/>
      <c r="M1369" s="11"/>
      <c r="N1369" s="11"/>
      <c r="O1369" s="11"/>
      <c r="P1369" s="11">
        <v>1</v>
      </c>
      <c r="Q1369" s="11">
        <v>1</v>
      </c>
      <c r="R1369" s="11"/>
      <c r="S1369" s="11"/>
      <c r="T1369" s="11">
        <v>1</v>
      </c>
    </row>
    <row r="1370" spans="11:20" x14ac:dyDescent="0.3">
      <c r="K1370" s="16">
        <v>38762.919861111113</v>
      </c>
      <c r="L1370" s="11"/>
      <c r="M1370" s="11"/>
      <c r="N1370" s="11"/>
      <c r="O1370" s="11"/>
      <c r="P1370" s="11">
        <v>1</v>
      </c>
      <c r="Q1370" s="11">
        <v>1</v>
      </c>
      <c r="R1370" s="11"/>
      <c r="S1370" s="11"/>
      <c r="T1370" s="11">
        <v>1</v>
      </c>
    </row>
    <row r="1371" spans="11:20" x14ac:dyDescent="0.3">
      <c r="K1371" s="14">
        <v>38763.20648148148</v>
      </c>
      <c r="L1371" s="11"/>
      <c r="M1371" s="11"/>
      <c r="N1371" s="11"/>
      <c r="O1371" s="11"/>
      <c r="P1371" s="11">
        <v>1</v>
      </c>
      <c r="Q1371" s="11">
        <v>1</v>
      </c>
      <c r="R1371" s="11"/>
      <c r="S1371" s="11"/>
      <c r="T1371" s="11">
        <v>1</v>
      </c>
    </row>
    <row r="1372" spans="11:20" x14ac:dyDescent="0.3">
      <c r="K1372" s="5">
        <v>229</v>
      </c>
      <c r="L1372" s="11"/>
      <c r="M1372" s="11">
        <v>1</v>
      </c>
      <c r="N1372" s="11">
        <v>1</v>
      </c>
      <c r="O1372" s="11"/>
      <c r="P1372" s="11"/>
      <c r="Q1372" s="11"/>
      <c r="R1372" s="11"/>
      <c r="S1372" s="11"/>
      <c r="T1372" s="11">
        <v>1</v>
      </c>
    </row>
    <row r="1373" spans="11:20" x14ac:dyDescent="0.3">
      <c r="K1373" s="6" t="s">
        <v>887</v>
      </c>
      <c r="L1373" s="11"/>
      <c r="M1373" s="11">
        <v>1</v>
      </c>
      <c r="N1373" s="11">
        <v>1</v>
      </c>
      <c r="O1373" s="11"/>
      <c r="P1373" s="11"/>
      <c r="Q1373" s="11"/>
      <c r="R1373" s="11"/>
      <c r="S1373" s="11"/>
      <c r="T1373" s="11">
        <v>1</v>
      </c>
    </row>
    <row r="1374" spans="11:20" x14ac:dyDescent="0.3">
      <c r="K1374" s="7" t="s">
        <v>888</v>
      </c>
      <c r="L1374" s="11"/>
      <c r="M1374" s="11">
        <v>1</v>
      </c>
      <c r="N1374" s="11">
        <v>1</v>
      </c>
      <c r="O1374" s="11"/>
      <c r="P1374" s="11"/>
      <c r="Q1374" s="11"/>
      <c r="R1374" s="11"/>
      <c r="S1374" s="11"/>
      <c r="T1374" s="11">
        <v>1</v>
      </c>
    </row>
    <row r="1375" spans="11:20" x14ac:dyDescent="0.3">
      <c r="K1375" s="8" t="s">
        <v>889</v>
      </c>
      <c r="L1375" s="11"/>
      <c r="M1375" s="11">
        <v>1</v>
      </c>
      <c r="N1375" s="11">
        <v>1</v>
      </c>
      <c r="O1375" s="11"/>
      <c r="P1375" s="11"/>
      <c r="Q1375" s="11"/>
      <c r="R1375" s="11"/>
      <c r="S1375" s="11"/>
      <c r="T1375" s="11">
        <v>1</v>
      </c>
    </row>
    <row r="1376" spans="11:20" x14ac:dyDescent="0.3">
      <c r="K1376" s="16">
        <v>38762.919861111113</v>
      </c>
      <c r="L1376" s="11"/>
      <c r="M1376" s="11">
        <v>1</v>
      </c>
      <c r="N1376" s="11">
        <v>1</v>
      </c>
      <c r="O1376" s="11"/>
      <c r="P1376" s="11"/>
      <c r="Q1376" s="11"/>
      <c r="R1376" s="11"/>
      <c r="S1376" s="11"/>
      <c r="T1376" s="11">
        <v>1</v>
      </c>
    </row>
    <row r="1377" spans="11:20" x14ac:dyDescent="0.3">
      <c r="K1377" s="14">
        <v>38763.20648148148</v>
      </c>
      <c r="L1377" s="11"/>
      <c r="M1377" s="11">
        <v>1</v>
      </c>
      <c r="N1377" s="11">
        <v>1</v>
      </c>
      <c r="O1377" s="11"/>
      <c r="P1377" s="11"/>
      <c r="Q1377" s="11"/>
      <c r="R1377" s="11"/>
      <c r="S1377" s="11"/>
      <c r="T1377" s="11">
        <v>1</v>
      </c>
    </row>
    <row r="1378" spans="11:20" x14ac:dyDescent="0.3">
      <c r="K1378" s="5">
        <v>230</v>
      </c>
      <c r="L1378" s="11"/>
      <c r="M1378" s="11"/>
      <c r="N1378" s="11"/>
      <c r="O1378" s="11"/>
      <c r="P1378" s="11">
        <v>1</v>
      </c>
      <c r="Q1378" s="11">
        <v>1</v>
      </c>
      <c r="R1378" s="11"/>
      <c r="S1378" s="11"/>
      <c r="T1378" s="11">
        <v>1</v>
      </c>
    </row>
    <row r="1379" spans="11:20" x14ac:dyDescent="0.3">
      <c r="K1379" s="6" t="s">
        <v>890</v>
      </c>
      <c r="L1379" s="11"/>
      <c r="M1379" s="11"/>
      <c r="N1379" s="11"/>
      <c r="O1379" s="11"/>
      <c r="P1379" s="11">
        <v>1</v>
      </c>
      <c r="Q1379" s="11">
        <v>1</v>
      </c>
      <c r="R1379" s="11"/>
      <c r="S1379" s="11"/>
      <c r="T1379" s="11">
        <v>1</v>
      </c>
    </row>
    <row r="1380" spans="11:20" x14ac:dyDescent="0.3">
      <c r="K1380" s="7" t="s">
        <v>891</v>
      </c>
      <c r="L1380" s="11"/>
      <c r="M1380" s="11"/>
      <c r="N1380" s="11"/>
      <c r="O1380" s="11"/>
      <c r="P1380" s="11">
        <v>1</v>
      </c>
      <c r="Q1380" s="11">
        <v>1</v>
      </c>
      <c r="R1380" s="11"/>
      <c r="S1380" s="11"/>
      <c r="T1380" s="11">
        <v>1</v>
      </c>
    </row>
    <row r="1381" spans="11:20" x14ac:dyDescent="0.3">
      <c r="K1381" s="8" t="s">
        <v>892</v>
      </c>
      <c r="L1381" s="11"/>
      <c r="M1381" s="11"/>
      <c r="N1381" s="11"/>
      <c r="O1381" s="11"/>
      <c r="P1381" s="11">
        <v>1</v>
      </c>
      <c r="Q1381" s="11">
        <v>1</v>
      </c>
      <c r="R1381" s="11"/>
      <c r="S1381" s="11"/>
      <c r="T1381" s="11">
        <v>1</v>
      </c>
    </row>
    <row r="1382" spans="11:20" x14ac:dyDescent="0.3">
      <c r="K1382" s="16">
        <v>38762.919861111113</v>
      </c>
      <c r="L1382" s="11"/>
      <c r="M1382" s="11"/>
      <c r="N1382" s="11"/>
      <c r="O1382" s="11"/>
      <c r="P1382" s="11">
        <v>1</v>
      </c>
      <c r="Q1382" s="11">
        <v>1</v>
      </c>
      <c r="R1382" s="11"/>
      <c r="S1382" s="11"/>
      <c r="T1382" s="11">
        <v>1</v>
      </c>
    </row>
    <row r="1383" spans="11:20" x14ac:dyDescent="0.3">
      <c r="K1383" s="14">
        <v>38763.20648148148</v>
      </c>
      <c r="L1383" s="11"/>
      <c r="M1383" s="11"/>
      <c r="N1383" s="11"/>
      <c r="O1383" s="11"/>
      <c r="P1383" s="11">
        <v>1</v>
      </c>
      <c r="Q1383" s="11">
        <v>1</v>
      </c>
      <c r="R1383" s="11"/>
      <c r="S1383" s="11"/>
      <c r="T1383" s="11">
        <v>1</v>
      </c>
    </row>
    <row r="1384" spans="11:20" x14ac:dyDescent="0.3">
      <c r="K1384" s="5">
        <v>231</v>
      </c>
      <c r="L1384" s="11"/>
      <c r="M1384" s="11">
        <v>1</v>
      </c>
      <c r="N1384" s="11">
        <v>1</v>
      </c>
      <c r="O1384" s="11"/>
      <c r="P1384" s="11"/>
      <c r="Q1384" s="11"/>
      <c r="R1384" s="11"/>
      <c r="S1384" s="11"/>
      <c r="T1384" s="11">
        <v>1</v>
      </c>
    </row>
    <row r="1385" spans="11:20" x14ac:dyDescent="0.3">
      <c r="K1385" s="6" t="s">
        <v>893</v>
      </c>
      <c r="L1385" s="11"/>
      <c r="M1385" s="11">
        <v>1</v>
      </c>
      <c r="N1385" s="11">
        <v>1</v>
      </c>
      <c r="O1385" s="11"/>
      <c r="P1385" s="11"/>
      <c r="Q1385" s="11"/>
      <c r="R1385" s="11"/>
      <c r="S1385" s="11"/>
      <c r="T1385" s="11">
        <v>1</v>
      </c>
    </row>
    <row r="1386" spans="11:20" x14ac:dyDescent="0.3">
      <c r="K1386" s="7" t="s">
        <v>894</v>
      </c>
      <c r="L1386" s="11"/>
      <c r="M1386" s="11">
        <v>1</v>
      </c>
      <c r="N1386" s="11">
        <v>1</v>
      </c>
      <c r="O1386" s="11"/>
      <c r="P1386" s="11"/>
      <c r="Q1386" s="11"/>
      <c r="R1386" s="11"/>
      <c r="S1386" s="11"/>
      <c r="T1386" s="11">
        <v>1</v>
      </c>
    </row>
    <row r="1387" spans="11:20" x14ac:dyDescent="0.3">
      <c r="K1387" s="8" t="s">
        <v>895</v>
      </c>
      <c r="L1387" s="11"/>
      <c r="M1387" s="11">
        <v>1</v>
      </c>
      <c r="N1387" s="11">
        <v>1</v>
      </c>
      <c r="O1387" s="11"/>
      <c r="P1387" s="11"/>
      <c r="Q1387" s="11"/>
      <c r="R1387" s="11"/>
      <c r="S1387" s="11"/>
      <c r="T1387" s="11">
        <v>1</v>
      </c>
    </row>
    <row r="1388" spans="11:20" x14ac:dyDescent="0.3">
      <c r="K1388" s="16">
        <v>38762.919861111113</v>
      </c>
      <c r="L1388" s="11"/>
      <c r="M1388" s="11">
        <v>1</v>
      </c>
      <c r="N1388" s="11">
        <v>1</v>
      </c>
      <c r="O1388" s="11"/>
      <c r="P1388" s="11"/>
      <c r="Q1388" s="11"/>
      <c r="R1388" s="11"/>
      <c r="S1388" s="11"/>
      <c r="T1388" s="11">
        <v>1</v>
      </c>
    </row>
    <row r="1389" spans="11:20" x14ac:dyDescent="0.3">
      <c r="K1389" s="14">
        <v>38763.20648148148</v>
      </c>
      <c r="L1389" s="11"/>
      <c r="M1389" s="11">
        <v>1</v>
      </c>
      <c r="N1389" s="11">
        <v>1</v>
      </c>
      <c r="O1389" s="11"/>
      <c r="P1389" s="11"/>
      <c r="Q1389" s="11"/>
      <c r="R1389" s="11"/>
      <c r="S1389" s="11"/>
      <c r="T1389" s="11">
        <v>1</v>
      </c>
    </row>
    <row r="1390" spans="11:20" x14ac:dyDescent="0.3">
      <c r="K1390" s="5">
        <v>232</v>
      </c>
      <c r="L1390" s="11"/>
      <c r="M1390" s="11"/>
      <c r="N1390" s="11"/>
      <c r="O1390" s="11"/>
      <c r="P1390" s="11">
        <v>1</v>
      </c>
      <c r="Q1390" s="11">
        <v>1</v>
      </c>
      <c r="R1390" s="11"/>
      <c r="S1390" s="11"/>
      <c r="T1390" s="11">
        <v>1</v>
      </c>
    </row>
    <row r="1391" spans="11:20" x14ac:dyDescent="0.3">
      <c r="K1391" s="6" t="s">
        <v>896</v>
      </c>
      <c r="L1391" s="11"/>
      <c r="M1391" s="11"/>
      <c r="N1391" s="11"/>
      <c r="O1391" s="11"/>
      <c r="P1391" s="11">
        <v>1</v>
      </c>
      <c r="Q1391" s="11">
        <v>1</v>
      </c>
      <c r="R1391" s="11"/>
      <c r="S1391" s="11"/>
      <c r="T1391" s="11">
        <v>1</v>
      </c>
    </row>
    <row r="1392" spans="11:20" x14ac:dyDescent="0.3">
      <c r="K1392" s="7" t="s">
        <v>897</v>
      </c>
      <c r="L1392" s="11"/>
      <c r="M1392" s="11"/>
      <c r="N1392" s="11"/>
      <c r="O1392" s="11"/>
      <c r="P1392" s="11">
        <v>1</v>
      </c>
      <c r="Q1392" s="11">
        <v>1</v>
      </c>
      <c r="R1392" s="11"/>
      <c r="S1392" s="11"/>
      <c r="T1392" s="11">
        <v>1</v>
      </c>
    </row>
    <row r="1393" spans="11:20" x14ac:dyDescent="0.3">
      <c r="K1393" s="8" t="s">
        <v>898</v>
      </c>
      <c r="L1393" s="11"/>
      <c r="M1393" s="11"/>
      <c r="N1393" s="11"/>
      <c r="O1393" s="11"/>
      <c r="P1393" s="11">
        <v>1</v>
      </c>
      <c r="Q1393" s="11">
        <v>1</v>
      </c>
      <c r="R1393" s="11"/>
      <c r="S1393" s="11"/>
      <c r="T1393" s="11">
        <v>1</v>
      </c>
    </row>
    <row r="1394" spans="11:20" x14ac:dyDescent="0.3">
      <c r="K1394" s="16">
        <v>38762.919861111113</v>
      </c>
      <c r="L1394" s="11"/>
      <c r="M1394" s="11"/>
      <c r="N1394" s="11"/>
      <c r="O1394" s="11"/>
      <c r="P1394" s="11">
        <v>1</v>
      </c>
      <c r="Q1394" s="11">
        <v>1</v>
      </c>
      <c r="R1394" s="11"/>
      <c r="S1394" s="11"/>
      <c r="T1394" s="11">
        <v>1</v>
      </c>
    </row>
    <row r="1395" spans="11:20" x14ac:dyDescent="0.3">
      <c r="K1395" s="14">
        <v>38763.20648148148</v>
      </c>
      <c r="L1395" s="11"/>
      <c r="M1395" s="11"/>
      <c r="N1395" s="11"/>
      <c r="O1395" s="11"/>
      <c r="P1395" s="11">
        <v>1</v>
      </c>
      <c r="Q1395" s="11">
        <v>1</v>
      </c>
      <c r="R1395" s="11"/>
      <c r="S1395" s="11"/>
      <c r="T1395" s="11">
        <v>1</v>
      </c>
    </row>
    <row r="1396" spans="11:20" x14ac:dyDescent="0.3">
      <c r="K1396" s="5">
        <v>233</v>
      </c>
      <c r="L1396" s="11"/>
      <c r="M1396" s="11"/>
      <c r="N1396" s="11"/>
      <c r="O1396" s="11"/>
      <c r="P1396" s="11">
        <v>1</v>
      </c>
      <c r="Q1396" s="11">
        <v>1</v>
      </c>
      <c r="R1396" s="11"/>
      <c r="S1396" s="11"/>
      <c r="T1396" s="11">
        <v>1</v>
      </c>
    </row>
    <row r="1397" spans="11:20" x14ac:dyDescent="0.3">
      <c r="K1397" s="6" t="s">
        <v>899</v>
      </c>
      <c r="L1397" s="11"/>
      <c r="M1397" s="11"/>
      <c r="N1397" s="11"/>
      <c r="O1397" s="11"/>
      <c r="P1397" s="11">
        <v>1</v>
      </c>
      <c r="Q1397" s="11">
        <v>1</v>
      </c>
      <c r="R1397" s="11"/>
      <c r="S1397" s="11"/>
      <c r="T1397" s="11">
        <v>1</v>
      </c>
    </row>
    <row r="1398" spans="11:20" x14ac:dyDescent="0.3">
      <c r="K1398" s="7" t="s">
        <v>207</v>
      </c>
      <c r="L1398" s="11"/>
      <c r="M1398" s="11"/>
      <c r="N1398" s="11"/>
      <c r="O1398" s="11"/>
      <c r="P1398" s="11">
        <v>1</v>
      </c>
      <c r="Q1398" s="11">
        <v>1</v>
      </c>
      <c r="R1398" s="11"/>
      <c r="S1398" s="11"/>
      <c r="T1398" s="11">
        <v>1</v>
      </c>
    </row>
    <row r="1399" spans="11:20" x14ac:dyDescent="0.3">
      <c r="K1399" s="8" t="s">
        <v>900</v>
      </c>
      <c r="L1399" s="11"/>
      <c r="M1399" s="11"/>
      <c r="N1399" s="11"/>
      <c r="O1399" s="11"/>
      <c r="P1399" s="11">
        <v>1</v>
      </c>
      <c r="Q1399" s="11">
        <v>1</v>
      </c>
      <c r="R1399" s="11"/>
      <c r="S1399" s="11"/>
      <c r="T1399" s="11">
        <v>1</v>
      </c>
    </row>
    <row r="1400" spans="11:20" x14ac:dyDescent="0.3">
      <c r="K1400" s="16">
        <v>38762.919861111113</v>
      </c>
      <c r="L1400" s="11"/>
      <c r="M1400" s="11"/>
      <c r="N1400" s="11"/>
      <c r="O1400" s="11"/>
      <c r="P1400" s="11">
        <v>1</v>
      </c>
      <c r="Q1400" s="11">
        <v>1</v>
      </c>
      <c r="R1400" s="11"/>
      <c r="S1400" s="11"/>
      <c r="T1400" s="11">
        <v>1</v>
      </c>
    </row>
    <row r="1401" spans="11:20" x14ac:dyDescent="0.3">
      <c r="K1401" s="14">
        <v>38763.20648148148</v>
      </c>
      <c r="L1401" s="11"/>
      <c r="M1401" s="11"/>
      <c r="N1401" s="11"/>
      <c r="O1401" s="11"/>
      <c r="P1401" s="11">
        <v>1</v>
      </c>
      <c r="Q1401" s="11">
        <v>1</v>
      </c>
      <c r="R1401" s="11"/>
      <c r="S1401" s="11"/>
      <c r="T1401" s="11">
        <v>1</v>
      </c>
    </row>
    <row r="1402" spans="11:20" x14ac:dyDescent="0.3">
      <c r="K1402" s="5">
        <v>234</v>
      </c>
      <c r="L1402" s="11"/>
      <c r="M1402" s="11">
        <v>1</v>
      </c>
      <c r="N1402" s="11">
        <v>1</v>
      </c>
      <c r="O1402" s="11"/>
      <c r="P1402" s="11"/>
      <c r="Q1402" s="11"/>
      <c r="R1402" s="11"/>
      <c r="S1402" s="11"/>
      <c r="T1402" s="11">
        <v>1</v>
      </c>
    </row>
    <row r="1403" spans="11:20" x14ac:dyDescent="0.3">
      <c r="K1403" s="6" t="s">
        <v>901</v>
      </c>
      <c r="L1403" s="11"/>
      <c r="M1403" s="11">
        <v>1</v>
      </c>
      <c r="N1403" s="11">
        <v>1</v>
      </c>
      <c r="O1403" s="11"/>
      <c r="P1403" s="11"/>
      <c r="Q1403" s="11"/>
      <c r="R1403" s="11"/>
      <c r="S1403" s="11"/>
      <c r="T1403" s="11">
        <v>1</v>
      </c>
    </row>
    <row r="1404" spans="11:20" x14ac:dyDescent="0.3">
      <c r="K1404" s="7" t="s">
        <v>902</v>
      </c>
      <c r="L1404" s="11"/>
      <c r="M1404" s="11">
        <v>1</v>
      </c>
      <c r="N1404" s="11">
        <v>1</v>
      </c>
      <c r="O1404" s="11"/>
      <c r="P1404" s="11"/>
      <c r="Q1404" s="11"/>
      <c r="R1404" s="11"/>
      <c r="S1404" s="11"/>
      <c r="T1404" s="11">
        <v>1</v>
      </c>
    </row>
    <row r="1405" spans="11:20" x14ac:dyDescent="0.3">
      <c r="K1405" s="8" t="s">
        <v>903</v>
      </c>
      <c r="L1405" s="11"/>
      <c r="M1405" s="11">
        <v>1</v>
      </c>
      <c r="N1405" s="11">
        <v>1</v>
      </c>
      <c r="O1405" s="11"/>
      <c r="P1405" s="11"/>
      <c r="Q1405" s="11"/>
      <c r="R1405" s="11"/>
      <c r="S1405" s="11"/>
      <c r="T1405" s="11">
        <v>1</v>
      </c>
    </row>
    <row r="1406" spans="11:20" x14ac:dyDescent="0.3">
      <c r="K1406" s="16">
        <v>38762.919861111113</v>
      </c>
      <c r="L1406" s="11"/>
      <c r="M1406" s="11">
        <v>1</v>
      </c>
      <c r="N1406" s="11">
        <v>1</v>
      </c>
      <c r="O1406" s="11"/>
      <c r="P1406" s="11"/>
      <c r="Q1406" s="11"/>
      <c r="R1406" s="11"/>
      <c r="S1406" s="11"/>
      <c r="T1406" s="11">
        <v>1</v>
      </c>
    </row>
    <row r="1407" spans="11:20" x14ac:dyDescent="0.3">
      <c r="K1407" s="14">
        <v>38763.20648148148</v>
      </c>
      <c r="L1407" s="11"/>
      <c r="M1407" s="11">
        <v>1</v>
      </c>
      <c r="N1407" s="11">
        <v>1</v>
      </c>
      <c r="O1407" s="11"/>
      <c r="P1407" s="11"/>
      <c r="Q1407" s="11"/>
      <c r="R1407" s="11"/>
      <c r="S1407" s="11"/>
      <c r="T1407" s="11">
        <v>1</v>
      </c>
    </row>
    <row r="1408" spans="11:20" x14ac:dyDescent="0.3">
      <c r="K1408" s="5">
        <v>235</v>
      </c>
      <c r="L1408" s="11"/>
      <c r="M1408" s="11">
        <v>1</v>
      </c>
      <c r="N1408" s="11">
        <v>1</v>
      </c>
      <c r="O1408" s="11"/>
      <c r="P1408" s="11"/>
      <c r="Q1408" s="11"/>
      <c r="R1408" s="11"/>
      <c r="S1408" s="11"/>
      <c r="T1408" s="11">
        <v>1</v>
      </c>
    </row>
    <row r="1409" spans="11:20" x14ac:dyDescent="0.3">
      <c r="K1409" s="6" t="s">
        <v>904</v>
      </c>
      <c r="L1409" s="11"/>
      <c r="M1409" s="11">
        <v>1</v>
      </c>
      <c r="N1409" s="11">
        <v>1</v>
      </c>
      <c r="O1409" s="11"/>
      <c r="P1409" s="11"/>
      <c r="Q1409" s="11"/>
      <c r="R1409" s="11"/>
      <c r="S1409" s="11"/>
      <c r="T1409" s="11">
        <v>1</v>
      </c>
    </row>
    <row r="1410" spans="11:20" x14ac:dyDescent="0.3">
      <c r="K1410" s="7" t="s">
        <v>905</v>
      </c>
      <c r="L1410" s="11"/>
      <c r="M1410" s="11">
        <v>1</v>
      </c>
      <c r="N1410" s="11">
        <v>1</v>
      </c>
      <c r="O1410" s="11"/>
      <c r="P1410" s="11"/>
      <c r="Q1410" s="11"/>
      <c r="R1410" s="11"/>
      <c r="S1410" s="11"/>
      <c r="T1410" s="11">
        <v>1</v>
      </c>
    </row>
    <row r="1411" spans="11:20" x14ac:dyDescent="0.3">
      <c r="K1411" s="8" t="s">
        <v>906</v>
      </c>
      <c r="L1411" s="11"/>
      <c r="M1411" s="11">
        <v>1</v>
      </c>
      <c r="N1411" s="11">
        <v>1</v>
      </c>
      <c r="O1411" s="11"/>
      <c r="P1411" s="11"/>
      <c r="Q1411" s="11"/>
      <c r="R1411" s="11"/>
      <c r="S1411" s="11"/>
      <c r="T1411" s="11">
        <v>1</v>
      </c>
    </row>
    <row r="1412" spans="11:20" x14ac:dyDescent="0.3">
      <c r="K1412" s="16">
        <v>38762.919861111113</v>
      </c>
      <c r="L1412" s="11"/>
      <c r="M1412" s="11">
        <v>1</v>
      </c>
      <c r="N1412" s="11">
        <v>1</v>
      </c>
      <c r="O1412" s="11"/>
      <c r="P1412" s="11"/>
      <c r="Q1412" s="11"/>
      <c r="R1412" s="11"/>
      <c r="S1412" s="11"/>
      <c r="T1412" s="11">
        <v>1</v>
      </c>
    </row>
    <row r="1413" spans="11:20" x14ac:dyDescent="0.3">
      <c r="K1413" s="14">
        <v>38763.20648148148</v>
      </c>
      <c r="L1413" s="11"/>
      <c r="M1413" s="11">
        <v>1</v>
      </c>
      <c r="N1413" s="11">
        <v>1</v>
      </c>
      <c r="O1413" s="11"/>
      <c r="P1413" s="11"/>
      <c r="Q1413" s="11"/>
      <c r="R1413" s="11"/>
      <c r="S1413" s="11"/>
      <c r="T1413" s="11">
        <v>1</v>
      </c>
    </row>
    <row r="1414" spans="11:20" x14ac:dyDescent="0.3">
      <c r="K1414" s="5">
        <v>236</v>
      </c>
      <c r="L1414" s="11"/>
      <c r="M1414" s="11">
        <v>1</v>
      </c>
      <c r="N1414" s="11">
        <v>1</v>
      </c>
      <c r="O1414" s="11"/>
      <c r="P1414" s="11"/>
      <c r="Q1414" s="11"/>
      <c r="R1414" s="11"/>
      <c r="S1414" s="11"/>
      <c r="T1414" s="11">
        <v>1</v>
      </c>
    </row>
    <row r="1415" spans="11:20" x14ac:dyDescent="0.3">
      <c r="K1415" s="6" t="s">
        <v>907</v>
      </c>
      <c r="L1415" s="11"/>
      <c r="M1415" s="11">
        <v>1</v>
      </c>
      <c r="N1415" s="11">
        <v>1</v>
      </c>
      <c r="O1415" s="11"/>
      <c r="P1415" s="11"/>
      <c r="Q1415" s="11"/>
      <c r="R1415" s="11"/>
      <c r="S1415" s="11"/>
      <c r="T1415" s="11">
        <v>1</v>
      </c>
    </row>
    <row r="1416" spans="11:20" x14ac:dyDescent="0.3">
      <c r="K1416" s="7" t="s">
        <v>66</v>
      </c>
      <c r="L1416" s="11"/>
      <c r="M1416" s="11">
        <v>1</v>
      </c>
      <c r="N1416" s="11">
        <v>1</v>
      </c>
      <c r="O1416" s="11"/>
      <c r="P1416" s="11"/>
      <c r="Q1416" s="11"/>
      <c r="R1416" s="11"/>
      <c r="S1416" s="11"/>
      <c r="T1416" s="11">
        <v>1</v>
      </c>
    </row>
    <row r="1417" spans="11:20" x14ac:dyDescent="0.3">
      <c r="K1417" s="8" t="s">
        <v>908</v>
      </c>
      <c r="L1417" s="11"/>
      <c r="M1417" s="11">
        <v>1</v>
      </c>
      <c r="N1417" s="11">
        <v>1</v>
      </c>
      <c r="O1417" s="11"/>
      <c r="P1417" s="11"/>
      <c r="Q1417" s="11"/>
      <c r="R1417" s="11"/>
      <c r="S1417" s="11"/>
      <c r="T1417" s="11">
        <v>1</v>
      </c>
    </row>
    <row r="1418" spans="11:20" x14ac:dyDescent="0.3">
      <c r="K1418" s="16">
        <v>38762.919861111113</v>
      </c>
      <c r="L1418" s="11"/>
      <c r="M1418" s="11">
        <v>1</v>
      </c>
      <c r="N1418" s="11">
        <v>1</v>
      </c>
      <c r="O1418" s="11"/>
      <c r="P1418" s="11"/>
      <c r="Q1418" s="11"/>
      <c r="R1418" s="11"/>
      <c r="S1418" s="11"/>
      <c r="T1418" s="11">
        <v>1</v>
      </c>
    </row>
    <row r="1419" spans="11:20" x14ac:dyDescent="0.3">
      <c r="K1419" s="14">
        <v>38763.20648148148</v>
      </c>
      <c r="L1419" s="11"/>
      <c r="M1419" s="11">
        <v>1</v>
      </c>
      <c r="N1419" s="11">
        <v>1</v>
      </c>
      <c r="O1419" s="11"/>
      <c r="P1419" s="11"/>
      <c r="Q1419" s="11"/>
      <c r="R1419" s="11"/>
      <c r="S1419" s="11"/>
      <c r="T1419" s="11">
        <v>1</v>
      </c>
    </row>
    <row r="1420" spans="11:20" x14ac:dyDescent="0.3">
      <c r="K1420" s="5">
        <v>237</v>
      </c>
      <c r="L1420" s="11"/>
      <c r="M1420" s="11">
        <v>1</v>
      </c>
      <c r="N1420" s="11">
        <v>1</v>
      </c>
      <c r="O1420" s="11"/>
      <c r="P1420" s="11"/>
      <c r="Q1420" s="11"/>
      <c r="R1420" s="11"/>
      <c r="S1420" s="11"/>
      <c r="T1420" s="11">
        <v>1</v>
      </c>
    </row>
    <row r="1421" spans="11:20" x14ac:dyDescent="0.3">
      <c r="K1421" s="6" t="s">
        <v>909</v>
      </c>
      <c r="L1421" s="11"/>
      <c r="M1421" s="11">
        <v>1</v>
      </c>
      <c r="N1421" s="11">
        <v>1</v>
      </c>
      <c r="O1421" s="11"/>
      <c r="P1421" s="11"/>
      <c r="Q1421" s="11"/>
      <c r="R1421" s="11"/>
      <c r="S1421" s="11"/>
      <c r="T1421" s="11">
        <v>1</v>
      </c>
    </row>
    <row r="1422" spans="11:20" x14ac:dyDescent="0.3">
      <c r="K1422" s="7" t="s">
        <v>910</v>
      </c>
      <c r="L1422" s="11"/>
      <c r="M1422" s="11">
        <v>1</v>
      </c>
      <c r="N1422" s="11">
        <v>1</v>
      </c>
      <c r="O1422" s="11"/>
      <c r="P1422" s="11"/>
      <c r="Q1422" s="11"/>
      <c r="R1422" s="11"/>
      <c r="S1422" s="11"/>
      <c r="T1422" s="11">
        <v>1</v>
      </c>
    </row>
    <row r="1423" spans="11:20" x14ac:dyDescent="0.3">
      <c r="K1423" s="8" t="s">
        <v>911</v>
      </c>
      <c r="L1423" s="11"/>
      <c r="M1423" s="11">
        <v>1</v>
      </c>
      <c r="N1423" s="11">
        <v>1</v>
      </c>
      <c r="O1423" s="11"/>
      <c r="P1423" s="11"/>
      <c r="Q1423" s="11"/>
      <c r="R1423" s="11"/>
      <c r="S1423" s="11"/>
      <c r="T1423" s="11">
        <v>1</v>
      </c>
    </row>
    <row r="1424" spans="11:20" x14ac:dyDescent="0.3">
      <c r="K1424" s="16">
        <v>38762.919861111113</v>
      </c>
      <c r="L1424" s="11"/>
      <c r="M1424" s="11">
        <v>1</v>
      </c>
      <c r="N1424" s="11">
        <v>1</v>
      </c>
      <c r="O1424" s="11"/>
      <c r="P1424" s="11"/>
      <c r="Q1424" s="11"/>
      <c r="R1424" s="11"/>
      <c r="S1424" s="11"/>
      <c r="T1424" s="11">
        <v>1</v>
      </c>
    </row>
    <row r="1425" spans="11:20" x14ac:dyDescent="0.3">
      <c r="K1425" s="14">
        <v>38763.20648148148</v>
      </c>
      <c r="L1425" s="11"/>
      <c r="M1425" s="11">
        <v>1</v>
      </c>
      <c r="N1425" s="11">
        <v>1</v>
      </c>
      <c r="O1425" s="11"/>
      <c r="P1425" s="11"/>
      <c r="Q1425" s="11"/>
      <c r="R1425" s="11"/>
      <c r="S1425" s="11"/>
      <c r="T1425" s="11">
        <v>1</v>
      </c>
    </row>
    <row r="1426" spans="11:20" x14ac:dyDescent="0.3">
      <c r="K1426" s="5">
        <v>238</v>
      </c>
      <c r="L1426" s="11"/>
      <c r="M1426" s="11">
        <v>1</v>
      </c>
      <c r="N1426" s="11">
        <v>1</v>
      </c>
      <c r="O1426" s="11"/>
      <c r="P1426" s="11"/>
      <c r="Q1426" s="11"/>
      <c r="R1426" s="11"/>
      <c r="S1426" s="11"/>
      <c r="T1426" s="11">
        <v>1</v>
      </c>
    </row>
    <row r="1427" spans="11:20" x14ac:dyDescent="0.3">
      <c r="K1427" s="6" t="s">
        <v>912</v>
      </c>
      <c r="L1427" s="11"/>
      <c r="M1427" s="11">
        <v>1</v>
      </c>
      <c r="N1427" s="11">
        <v>1</v>
      </c>
      <c r="O1427" s="11"/>
      <c r="P1427" s="11"/>
      <c r="Q1427" s="11"/>
      <c r="R1427" s="11"/>
      <c r="S1427" s="11"/>
      <c r="T1427" s="11">
        <v>1</v>
      </c>
    </row>
    <row r="1428" spans="11:20" x14ac:dyDescent="0.3">
      <c r="K1428" s="7" t="s">
        <v>913</v>
      </c>
      <c r="L1428" s="11"/>
      <c r="M1428" s="11">
        <v>1</v>
      </c>
      <c r="N1428" s="11">
        <v>1</v>
      </c>
      <c r="O1428" s="11"/>
      <c r="P1428" s="11"/>
      <c r="Q1428" s="11"/>
      <c r="R1428" s="11"/>
      <c r="S1428" s="11"/>
      <c r="T1428" s="11">
        <v>1</v>
      </c>
    </row>
    <row r="1429" spans="11:20" x14ac:dyDescent="0.3">
      <c r="K1429" s="8" t="s">
        <v>914</v>
      </c>
      <c r="L1429" s="11"/>
      <c r="M1429" s="11">
        <v>1</v>
      </c>
      <c r="N1429" s="11">
        <v>1</v>
      </c>
      <c r="O1429" s="11"/>
      <c r="P1429" s="11"/>
      <c r="Q1429" s="11"/>
      <c r="R1429" s="11"/>
      <c r="S1429" s="11"/>
      <c r="T1429" s="11">
        <v>1</v>
      </c>
    </row>
    <row r="1430" spans="11:20" x14ac:dyDescent="0.3">
      <c r="K1430" s="16">
        <v>38762.919861111113</v>
      </c>
      <c r="L1430" s="11"/>
      <c r="M1430" s="11">
        <v>1</v>
      </c>
      <c r="N1430" s="11">
        <v>1</v>
      </c>
      <c r="O1430" s="11"/>
      <c r="P1430" s="11"/>
      <c r="Q1430" s="11"/>
      <c r="R1430" s="11"/>
      <c r="S1430" s="11"/>
      <c r="T1430" s="11">
        <v>1</v>
      </c>
    </row>
    <row r="1431" spans="11:20" x14ac:dyDescent="0.3">
      <c r="K1431" s="14">
        <v>38763.20648148148</v>
      </c>
      <c r="L1431" s="11"/>
      <c r="M1431" s="11">
        <v>1</v>
      </c>
      <c r="N1431" s="11">
        <v>1</v>
      </c>
      <c r="O1431" s="11"/>
      <c r="P1431" s="11"/>
      <c r="Q1431" s="11"/>
      <c r="R1431" s="11"/>
      <c r="S1431" s="11"/>
      <c r="T1431" s="11">
        <v>1</v>
      </c>
    </row>
    <row r="1432" spans="11:20" x14ac:dyDescent="0.3">
      <c r="K1432" s="5">
        <v>239</v>
      </c>
      <c r="L1432" s="11"/>
      <c r="M1432" s="11"/>
      <c r="N1432" s="11"/>
      <c r="O1432" s="11"/>
      <c r="P1432" s="11">
        <v>1</v>
      </c>
      <c r="Q1432" s="11">
        <v>1</v>
      </c>
      <c r="R1432" s="11"/>
      <c r="S1432" s="11"/>
      <c r="T1432" s="11">
        <v>1</v>
      </c>
    </row>
    <row r="1433" spans="11:20" x14ac:dyDescent="0.3">
      <c r="K1433" s="6" t="s">
        <v>142</v>
      </c>
      <c r="L1433" s="11"/>
      <c r="M1433" s="11"/>
      <c r="N1433" s="11"/>
      <c r="O1433" s="11"/>
      <c r="P1433" s="11">
        <v>1</v>
      </c>
      <c r="Q1433" s="11">
        <v>1</v>
      </c>
      <c r="R1433" s="11"/>
      <c r="S1433" s="11"/>
      <c r="T1433" s="11">
        <v>1</v>
      </c>
    </row>
    <row r="1434" spans="11:20" x14ac:dyDescent="0.3">
      <c r="K1434" s="7" t="s">
        <v>915</v>
      </c>
      <c r="L1434" s="11"/>
      <c r="M1434" s="11"/>
      <c r="N1434" s="11"/>
      <c r="O1434" s="11"/>
      <c r="P1434" s="11">
        <v>1</v>
      </c>
      <c r="Q1434" s="11">
        <v>1</v>
      </c>
      <c r="R1434" s="11"/>
      <c r="S1434" s="11"/>
      <c r="T1434" s="11">
        <v>1</v>
      </c>
    </row>
    <row r="1435" spans="11:20" x14ac:dyDescent="0.3">
      <c r="K1435" s="8" t="s">
        <v>916</v>
      </c>
      <c r="L1435" s="11"/>
      <c r="M1435" s="11"/>
      <c r="N1435" s="11"/>
      <c r="O1435" s="11"/>
      <c r="P1435" s="11">
        <v>1</v>
      </c>
      <c r="Q1435" s="11">
        <v>1</v>
      </c>
      <c r="R1435" s="11"/>
      <c r="S1435" s="11"/>
      <c r="T1435" s="11">
        <v>1</v>
      </c>
    </row>
    <row r="1436" spans="11:20" x14ac:dyDescent="0.3">
      <c r="K1436" s="16">
        <v>38762.919861111113</v>
      </c>
      <c r="L1436" s="11"/>
      <c r="M1436" s="11"/>
      <c r="N1436" s="11"/>
      <c r="O1436" s="11"/>
      <c r="P1436" s="11">
        <v>1</v>
      </c>
      <c r="Q1436" s="11">
        <v>1</v>
      </c>
      <c r="R1436" s="11"/>
      <c r="S1436" s="11"/>
      <c r="T1436" s="11">
        <v>1</v>
      </c>
    </row>
    <row r="1437" spans="11:20" x14ac:dyDescent="0.3">
      <c r="K1437" s="14">
        <v>38763.20648148148</v>
      </c>
      <c r="L1437" s="11"/>
      <c r="M1437" s="11"/>
      <c r="N1437" s="11"/>
      <c r="O1437" s="11"/>
      <c r="P1437" s="11">
        <v>1</v>
      </c>
      <c r="Q1437" s="11">
        <v>1</v>
      </c>
      <c r="R1437" s="11"/>
      <c r="S1437" s="11"/>
      <c r="T1437" s="11">
        <v>1</v>
      </c>
    </row>
    <row r="1438" spans="11:20" x14ac:dyDescent="0.3">
      <c r="K1438" s="5">
        <v>240</v>
      </c>
      <c r="L1438" s="11"/>
      <c r="M1438" s="11">
        <v>1</v>
      </c>
      <c r="N1438" s="11">
        <v>1</v>
      </c>
      <c r="O1438" s="11"/>
      <c r="P1438" s="11"/>
      <c r="Q1438" s="11"/>
      <c r="R1438" s="11"/>
      <c r="S1438" s="11"/>
      <c r="T1438" s="11">
        <v>1</v>
      </c>
    </row>
    <row r="1439" spans="11:20" x14ac:dyDescent="0.3">
      <c r="K1439" s="6" t="s">
        <v>917</v>
      </c>
      <c r="L1439" s="11"/>
      <c r="M1439" s="11">
        <v>1</v>
      </c>
      <c r="N1439" s="11">
        <v>1</v>
      </c>
      <c r="O1439" s="11"/>
      <c r="P1439" s="11"/>
      <c r="Q1439" s="11"/>
      <c r="R1439" s="11"/>
      <c r="S1439" s="11"/>
      <c r="T1439" s="11">
        <v>1</v>
      </c>
    </row>
    <row r="1440" spans="11:20" x14ac:dyDescent="0.3">
      <c r="K1440" s="7" t="s">
        <v>918</v>
      </c>
      <c r="L1440" s="11"/>
      <c r="M1440" s="11">
        <v>1</v>
      </c>
      <c r="N1440" s="11">
        <v>1</v>
      </c>
      <c r="O1440" s="11"/>
      <c r="P1440" s="11"/>
      <c r="Q1440" s="11"/>
      <c r="R1440" s="11"/>
      <c r="S1440" s="11"/>
      <c r="T1440" s="11">
        <v>1</v>
      </c>
    </row>
    <row r="1441" spans="11:20" x14ac:dyDescent="0.3">
      <c r="K1441" s="8" t="s">
        <v>919</v>
      </c>
      <c r="L1441" s="11"/>
      <c r="M1441" s="11">
        <v>1</v>
      </c>
      <c r="N1441" s="11">
        <v>1</v>
      </c>
      <c r="O1441" s="11"/>
      <c r="P1441" s="11"/>
      <c r="Q1441" s="11"/>
      <c r="R1441" s="11"/>
      <c r="S1441" s="11"/>
      <c r="T1441" s="11">
        <v>1</v>
      </c>
    </row>
    <row r="1442" spans="11:20" x14ac:dyDescent="0.3">
      <c r="K1442" s="16">
        <v>38762.919861111113</v>
      </c>
      <c r="L1442" s="11"/>
      <c r="M1442" s="11">
        <v>1</v>
      </c>
      <c r="N1442" s="11">
        <v>1</v>
      </c>
      <c r="O1442" s="11"/>
      <c r="P1442" s="11"/>
      <c r="Q1442" s="11"/>
      <c r="R1442" s="11"/>
      <c r="S1442" s="11"/>
      <c r="T1442" s="11">
        <v>1</v>
      </c>
    </row>
    <row r="1443" spans="11:20" x14ac:dyDescent="0.3">
      <c r="K1443" s="14">
        <v>38763.20648148148</v>
      </c>
      <c r="L1443" s="11"/>
      <c r="M1443" s="11">
        <v>1</v>
      </c>
      <c r="N1443" s="11">
        <v>1</v>
      </c>
      <c r="O1443" s="11"/>
      <c r="P1443" s="11"/>
      <c r="Q1443" s="11"/>
      <c r="R1443" s="11"/>
      <c r="S1443" s="11"/>
      <c r="T1443" s="11">
        <v>1</v>
      </c>
    </row>
    <row r="1444" spans="11:20" x14ac:dyDescent="0.3">
      <c r="K1444" s="5">
        <v>241</v>
      </c>
      <c r="L1444" s="11"/>
      <c r="M1444" s="11"/>
      <c r="N1444" s="11"/>
      <c r="O1444" s="11">
        <v>1</v>
      </c>
      <c r="P1444" s="11"/>
      <c r="Q1444" s="11">
        <v>1</v>
      </c>
      <c r="R1444" s="11"/>
      <c r="S1444" s="11"/>
      <c r="T1444" s="11">
        <v>1</v>
      </c>
    </row>
    <row r="1445" spans="11:20" x14ac:dyDescent="0.3">
      <c r="K1445" s="6" t="s">
        <v>920</v>
      </c>
      <c r="L1445" s="11"/>
      <c r="M1445" s="11"/>
      <c r="N1445" s="11"/>
      <c r="O1445" s="11">
        <v>1</v>
      </c>
      <c r="P1445" s="11"/>
      <c r="Q1445" s="11">
        <v>1</v>
      </c>
      <c r="R1445" s="11"/>
      <c r="S1445" s="11"/>
      <c r="T1445" s="11">
        <v>1</v>
      </c>
    </row>
    <row r="1446" spans="11:20" x14ac:dyDescent="0.3">
      <c r="K1446" s="7" t="s">
        <v>921</v>
      </c>
      <c r="L1446" s="11"/>
      <c r="M1446" s="11"/>
      <c r="N1446" s="11"/>
      <c r="O1446" s="11">
        <v>1</v>
      </c>
      <c r="P1446" s="11"/>
      <c r="Q1446" s="11">
        <v>1</v>
      </c>
      <c r="R1446" s="11"/>
      <c r="S1446" s="11"/>
      <c r="T1446" s="11">
        <v>1</v>
      </c>
    </row>
    <row r="1447" spans="11:20" x14ac:dyDescent="0.3">
      <c r="K1447" s="8" t="s">
        <v>922</v>
      </c>
      <c r="L1447" s="11"/>
      <c r="M1447" s="11"/>
      <c r="N1447" s="11"/>
      <c r="O1447" s="11">
        <v>1</v>
      </c>
      <c r="P1447" s="11"/>
      <c r="Q1447" s="11">
        <v>1</v>
      </c>
      <c r="R1447" s="11"/>
      <c r="S1447" s="11"/>
      <c r="T1447" s="11">
        <v>1</v>
      </c>
    </row>
    <row r="1448" spans="11:20" x14ac:dyDescent="0.3">
      <c r="K1448" s="16">
        <v>38762.919861111113</v>
      </c>
      <c r="L1448" s="11"/>
      <c r="M1448" s="11"/>
      <c r="N1448" s="11"/>
      <c r="O1448" s="11">
        <v>1</v>
      </c>
      <c r="P1448" s="11"/>
      <c r="Q1448" s="11">
        <v>1</v>
      </c>
      <c r="R1448" s="11"/>
      <c r="S1448" s="11"/>
      <c r="T1448" s="11">
        <v>1</v>
      </c>
    </row>
    <row r="1449" spans="11:20" x14ac:dyDescent="0.3">
      <c r="K1449" s="14">
        <v>38763.20648148148</v>
      </c>
      <c r="L1449" s="11"/>
      <c r="M1449" s="11"/>
      <c r="N1449" s="11"/>
      <c r="O1449" s="11">
        <v>1</v>
      </c>
      <c r="P1449" s="11"/>
      <c r="Q1449" s="11">
        <v>1</v>
      </c>
      <c r="R1449" s="11"/>
      <c r="S1449" s="11"/>
      <c r="T1449" s="11">
        <v>1</v>
      </c>
    </row>
    <row r="1450" spans="11:20" x14ac:dyDescent="0.3">
      <c r="K1450" s="5">
        <v>242</v>
      </c>
      <c r="L1450" s="11"/>
      <c r="M1450" s="11">
        <v>1</v>
      </c>
      <c r="N1450" s="11">
        <v>1</v>
      </c>
      <c r="O1450" s="11"/>
      <c r="P1450" s="11"/>
      <c r="Q1450" s="11"/>
      <c r="R1450" s="11"/>
      <c r="S1450" s="11"/>
      <c r="T1450" s="11">
        <v>1</v>
      </c>
    </row>
    <row r="1451" spans="11:20" x14ac:dyDescent="0.3">
      <c r="K1451" s="6" t="s">
        <v>923</v>
      </c>
      <c r="L1451" s="11"/>
      <c r="M1451" s="11">
        <v>1</v>
      </c>
      <c r="N1451" s="11">
        <v>1</v>
      </c>
      <c r="O1451" s="11"/>
      <c r="P1451" s="11"/>
      <c r="Q1451" s="11"/>
      <c r="R1451" s="11"/>
      <c r="S1451" s="11"/>
      <c r="T1451" s="11">
        <v>1</v>
      </c>
    </row>
    <row r="1452" spans="11:20" x14ac:dyDescent="0.3">
      <c r="K1452" s="7" t="s">
        <v>924</v>
      </c>
      <c r="L1452" s="11"/>
      <c r="M1452" s="11">
        <v>1</v>
      </c>
      <c r="N1452" s="11">
        <v>1</v>
      </c>
      <c r="O1452" s="11"/>
      <c r="P1452" s="11"/>
      <c r="Q1452" s="11"/>
      <c r="R1452" s="11"/>
      <c r="S1452" s="11"/>
      <c r="T1452" s="11">
        <v>1</v>
      </c>
    </row>
    <row r="1453" spans="11:20" x14ac:dyDescent="0.3">
      <c r="K1453" s="8" t="s">
        <v>925</v>
      </c>
      <c r="L1453" s="11"/>
      <c r="M1453" s="11">
        <v>1</v>
      </c>
      <c r="N1453" s="11">
        <v>1</v>
      </c>
      <c r="O1453" s="11"/>
      <c r="P1453" s="11"/>
      <c r="Q1453" s="11"/>
      <c r="R1453" s="11"/>
      <c r="S1453" s="11"/>
      <c r="T1453" s="11">
        <v>1</v>
      </c>
    </row>
    <row r="1454" spans="11:20" x14ac:dyDescent="0.3">
      <c r="K1454" s="16">
        <v>38762.919861111113</v>
      </c>
      <c r="L1454" s="11"/>
      <c r="M1454" s="11">
        <v>1</v>
      </c>
      <c r="N1454" s="11">
        <v>1</v>
      </c>
      <c r="O1454" s="11"/>
      <c r="P1454" s="11"/>
      <c r="Q1454" s="11"/>
      <c r="R1454" s="11"/>
      <c r="S1454" s="11"/>
      <c r="T1454" s="11">
        <v>1</v>
      </c>
    </row>
    <row r="1455" spans="11:20" x14ac:dyDescent="0.3">
      <c r="K1455" s="14">
        <v>38763.20648148148</v>
      </c>
      <c r="L1455" s="11"/>
      <c r="M1455" s="11">
        <v>1</v>
      </c>
      <c r="N1455" s="11">
        <v>1</v>
      </c>
      <c r="O1455" s="11"/>
      <c r="P1455" s="11"/>
      <c r="Q1455" s="11"/>
      <c r="R1455" s="11"/>
      <c r="S1455" s="11"/>
      <c r="T1455" s="11">
        <v>1</v>
      </c>
    </row>
    <row r="1456" spans="11:20" x14ac:dyDescent="0.3">
      <c r="K1456" s="5">
        <v>243</v>
      </c>
      <c r="L1456" s="11"/>
      <c r="M1456" s="11">
        <v>1</v>
      </c>
      <c r="N1456" s="11">
        <v>1</v>
      </c>
      <c r="O1456" s="11"/>
      <c r="P1456" s="11"/>
      <c r="Q1456" s="11"/>
      <c r="R1456" s="11"/>
      <c r="S1456" s="11"/>
      <c r="T1456" s="11">
        <v>1</v>
      </c>
    </row>
    <row r="1457" spans="11:20" x14ac:dyDescent="0.3">
      <c r="K1457" s="6" t="s">
        <v>926</v>
      </c>
      <c r="L1457" s="11"/>
      <c r="M1457" s="11">
        <v>1</v>
      </c>
      <c r="N1457" s="11">
        <v>1</v>
      </c>
      <c r="O1457" s="11"/>
      <c r="P1457" s="11"/>
      <c r="Q1457" s="11"/>
      <c r="R1457" s="11"/>
      <c r="S1457" s="11"/>
      <c r="T1457" s="11">
        <v>1</v>
      </c>
    </row>
    <row r="1458" spans="11:20" x14ac:dyDescent="0.3">
      <c r="K1458" s="7" t="s">
        <v>927</v>
      </c>
      <c r="L1458" s="11"/>
      <c r="M1458" s="11">
        <v>1</v>
      </c>
      <c r="N1458" s="11">
        <v>1</v>
      </c>
      <c r="O1458" s="11"/>
      <c r="P1458" s="11"/>
      <c r="Q1458" s="11"/>
      <c r="R1458" s="11"/>
      <c r="S1458" s="11"/>
      <c r="T1458" s="11">
        <v>1</v>
      </c>
    </row>
    <row r="1459" spans="11:20" x14ac:dyDescent="0.3">
      <c r="K1459" s="8" t="s">
        <v>928</v>
      </c>
      <c r="L1459" s="11"/>
      <c r="M1459" s="11">
        <v>1</v>
      </c>
      <c r="N1459" s="11">
        <v>1</v>
      </c>
      <c r="O1459" s="11"/>
      <c r="P1459" s="11"/>
      <c r="Q1459" s="11"/>
      <c r="R1459" s="11"/>
      <c r="S1459" s="11"/>
      <c r="T1459" s="11">
        <v>1</v>
      </c>
    </row>
    <row r="1460" spans="11:20" x14ac:dyDescent="0.3">
      <c r="K1460" s="16">
        <v>38762.919861111113</v>
      </c>
      <c r="L1460" s="11"/>
      <c r="M1460" s="11">
        <v>1</v>
      </c>
      <c r="N1460" s="11">
        <v>1</v>
      </c>
      <c r="O1460" s="11"/>
      <c r="P1460" s="11"/>
      <c r="Q1460" s="11"/>
      <c r="R1460" s="11"/>
      <c r="S1460" s="11"/>
      <c r="T1460" s="11">
        <v>1</v>
      </c>
    </row>
    <row r="1461" spans="11:20" x14ac:dyDescent="0.3">
      <c r="K1461" s="14">
        <v>38763.20648148148</v>
      </c>
      <c r="L1461" s="11"/>
      <c r="M1461" s="11">
        <v>1</v>
      </c>
      <c r="N1461" s="11">
        <v>1</v>
      </c>
      <c r="O1461" s="11"/>
      <c r="P1461" s="11"/>
      <c r="Q1461" s="11"/>
      <c r="R1461" s="11"/>
      <c r="S1461" s="11"/>
      <c r="T1461" s="11">
        <v>1</v>
      </c>
    </row>
    <row r="1462" spans="11:20" x14ac:dyDescent="0.3">
      <c r="K1462" s="5">
        <v>244</v>
      </c>
      <c r="L1462" s="11"/>
      <c r="M1462" s="11"/>
      <c r="N1462" s="11"/>
      <c r="O1462" s="11"/>
      <c r="P1462" s="11">
        <v>1</v>
      </c>
      <c r="Q1462" s="11">
        <v>1</v>
      </c>
      <c r="R1462" s="11"/>
      <c r="S1462" s="11"/>
      <c r="T1462" s="11">
        <v>1</v>
      </c>
    </row>
    <row r="1463" spans="11:20" x14ac:dyDescent="0.3">
      <c r="K1463" s="6" t="s">
        <v>929</v>
      </c>
      <c r="L1463" s="11"/>
      <c r="M1463" s="11"/>
      <c r="N1463" s="11"/>
      <c r="O1463" s="11"/>
      <c r="P1463" s="11">
        <v>1</v>
      </c>
      <c r="Q1463" s="11">
        <v>1</v>
      </c>
      <c r="R1463" s="11"/>
      <c r="S1463" s="11"/>
      <c r="T1463" s="11">
        <v>1</v>
      </c>
    </row>
    <row r="1464" spans="11:20" x14ac:dyDescent="0.3">
      <c r="K1464" s="7" t="s">
        <v>930</v>
      </c>
      <c r="L1464" s="11"/>
      <c r="M1464" s="11"/>
      <c r="N1464" s="11"/>
      <c r="O1464" s="11"/>
      <c r="P1464" s="11">
        <v>1</v>
      </c>
      <c r="Q1464" s="11">
        <v>1</v>
      </c>
      <c r="R1464" s="11"/>
      <c r="S1464" s="11"/>
      <c r="T1464" s="11">
        <v>1</v>
      </c>
    </row>
    <row r="1465" spans="11:20" x14ac:dyDescent="0.3">
      <c r="K1465" s="8" t="s">
        <v>931</v>
      </c>
      <c r="L1465" s="11"/>
      <c r="M1465" s="11"/>
      <c r="N1465" s="11"/>
      <c r="O1465" s="11"/>
      <c r="P1465" s="11">
        <v>1</v>
      </c>
      <c r="Q1465" s="11">
        <v>1</v>
      </c>
      <c r="R1465" s="11"/>
      <c r="S1465" s="11"/>
      <c r="T1465" s="11">
        <v>1</v>
      </c>
    </row>
    <row r="1466" spans="11:20" x14ac:dyDescent="0.3">
      <c r="K1466" s="16">
        <v>38762.919861111113</v>
      </c>
      <c r="L1466" s="11"/>
      <c r="M1466" s="11"/>
      <c r="N1466" s="11"/>
      <c r="O1466" s="11"/>
      <c r="P1466" s="11">
        <v>1</v>
      </c>
      <c r="Q1466" s="11">
        <v>1</v>
      </c>
      <c r="R1466" s="11"/>
      <c r="S1466" s="11"/>
      <c r="T1466" s="11">
        <v>1</v>
      </c>
    </row>
    <row r="1467" spans="11:20" x14ac:dyDescent="0.3">
      <c r="K1467" s="14">
        <v>38763.20648148148</v>
      </c>
      <c r="L1467" s="11"/>
      <c r="M1467" s="11"/>
      <c r="N1467" s="11"/>
      <c r="O1467" s="11"/>
      <c r="P1467" s="11">
        <v>1</v>
      </c>
      <c r="Q1467" s="11">
        <v>1</v>
      </c>
      <c r="R1467" s="11"/>
      <c r="S1467" s="11"/>
      <c r="T1467" s="11">
        <v>1</v>
      </c>
    </row>
    <row r="1468" spans="11:20" x14ac:dyDescent="0.3">
      <c r="K1468" s="5">
        <v>245</v>
      </c>
      <c r="L1468" s="11"/>
      <c r="M1468" s="11">
        <v>1</v>
      </c>
      <c r="N1468" s="11">
        <v>1</v>
      </c>
      <c r="O1468" s="11"/>
      <c r="P1468" s="11"/>
      <c r="Q1468" s="11"/>
      <c r="R1468" s="11"/>
      <c r="S1468" s="11"/>
      <c r="T1468" s="11">
        <v>1</v>
      </c>
    </row>
    <row r="1469" spans="11:20" x14ac:dyDescent="0.3">
      <c r="K1469" s="6" t="s">
        <v>932</v>
      </c>
      <c r="L1469" s="11"/>
      <c r="M1469" s="11">
        <v>1</v>
      </c>
      <c r="N1469" s="11">
        <v>1</v>
      </c>
      <c r="O1469" s="11"/>
      <c r="P1469" s="11"/>
      <c r="Q1469" s="11"/>
      <c r="R1469" s="11"/>
      <c r="S1469" s="11"/>
      <c r="T1469" s="11">
        <v>1</v>
      </c>
    </row>
    <row r="1470" spans="11:20" x14ac:dyDescent="0.3">
      <c r="K1470" s="7" t="s">
        <v>933</v>
      </c>
      <c r="L1470" s="11"/>
      <c r="M1470" s="11">
        <v>1</v>
      </c>
      <c r="N1470" s="11">
        <v>1</v>
      </c>
      <c r="O1470" s="11"/>
      <c r="P1470" s="11"/>
      <c r="Q1470" s="11"/>
      <c r="R1470" s="11"/>
      <c r="S1470" s="11"/>
      <c r="T1470" s="11">
        <v>1</v>
      </c>
    </row>
    <row r="1471" spans="11:20" x14ac:dyDescent="0.3">
      <c r="K1471" s="8" t="s">
        <v>934</v>
      </c>
      <c r="L1471" s="11"/>
      <c r="M1471" s="11">
        <v>1</v>
      </c>
      <c r="N1471" s="11">
        <v>1</v>
      </c>
      <c r="O1471" s="11"/>
      <c r="P1471" s="11"/>
      <c r="Q1471" s="11"/>
      <c r="R1471" s="11"/>
      <c r="S1471" s="11"/>
      <c r="T1471" s="11">
        <v>1</v>
      </c>
    </row>
    <row r="1472" spans="11:20" x14ac:dyDescent="0.3">
      <c r="K1472" s="16">
        <v>38762.919861111113</v>
      </c>
      <c r="L1472" s="11"/>
      <c r="M1472" s="11">
        <v>1</v>
      </c>
      <c r="N1472" s="11">
        <v>1</v>
      </c>
      <c r="O1472" s="11"/>
      <c r="P1472" s="11"/>
      <c r="Q1472" s="11"/>
      <c r="R1472" s="11"/>
      <c r="S1472" s="11"/>
      <c r="T1472" s="11">
        <v>1</v>
      </c>
    </row>
    <row r="1473" spans="11:20" x14ac:dyDescent="0.3">
      <c r="K1473" s="14">
        <v>38763.20648148148</v>
      </c>
      <c r="L1473" s="11"/>
      <c r="M1473" s="11">
        <v>1</v>
      </c>
      <c r="N1473" s="11">
        <v>1</v>
      </c>
      <c r="O1473" s="11"/>
      <c r="P1473" s="11"/>
      <c r="Q1473" s="11"/>
      <c r="R1473" s="11"/>
      <c r="S1473" s="11"/>
      <c r="T1473" s="11">
        <v>1</v>
      </c>
    </row>
    <row r="1474" spans="11:20" x14ac:dyDescent="0.3">
      <c r="K1474" s="5">
        <v>246</v>
      </c>
      <c r="L1474" s="11"/>
      <c r="M1474" s="11">
        <v>1</v>
      </c>
      <c r="N1474" s="11">
        <v>1</v>
      </c>
      <c r="O1474" s="11"/>
      <c r="P1474" s="11"/>
      <c r="Q1474" s="11"/>
      <c r="R1474" s="11"/>
      <c r="S1474" s="11"/>
      <c r="T1474" s="11">
        <v>1</v>
      </c>
    </row>
    <row r="1475" spans="11:20" x14ac:dyDescent="0.3">
      <c r="K1475" s="6" t="s">
        <v>935</v>
      </c>
      <c r="L1475" s="11"/>
      <c r="M1475" s="11">
        <v>1</v>
      </c>
      <c r="N1475" s="11">
        <v>1</v>
      </c>
      <c r="O1475" s="11"/>
      <c r="P1475" s="11"/>
      <c r="Q1475" s="11"/>
      <c r="R1475" s="11"/>
      <c r="S1475" s="11"/>
      <c r="T1475" s="11">
        <v>1</v>
      </c>
    </row>
    <row r="1476" spans="11:20" x14ac:dyDescent="0.3">
      <c r="K1476" s="7" t="s">
        <v>936</v>
      </c>
      <c r="L1476" s="11"/>
      <c r="M1476" s="11">
        <v>1</v>
      </c>
      <c r="N1476" s="11">
        <v>1</v>
      </c>
      <c r="O1476" s="11"/>
      <c r="P1476" s="11"/>
      <c r="Q1476" s="11"/>
      <c r="R1476" s="11"/>
      <c r="S1476" s="11"/>
      <c r="T1476" s="11">
        <v>1</v>
      </c>
    </row>
    <row r="1477" spans="11:20" x14ac:dyDescent="0.3">
      <c r="K1477" s="8" t="s">
        <v>937</v>
      </c>
      <c r="L1477" s="11"/>
      <c r="M1477" s="11">
        <v>1</v>
      </c>
      <c r="N1477" s="11">
        <v>1</v>
      </c>
      <c r="O1477" s="11"/>
      <c r="P1477" s="11"/>
      <c r="Q1477" s="11"/>
      <c r="R1477" s="11"/>
      <c r="S1477" s="11"/>
      <c r="T1477" s="11">
        <v>1</v>
      </c>
    </row>
    <row r="1478" spans="11:20" x14ac:dyDescent="0.3">
      <c r="K1478" s="16">
        <v>38762.919861111113</v>
      </c>
      <c r="L1478" s="11"/>
      <c r="M1478" s="11">
        <v>1</v>
      </c>
      <c r="N1478" s="11">
        <v>1</v>
      </c>
      <c r="O1478" s="11"/>
      <c r="P1478" s="11"/>
      <c r="Q1478" s="11"/>
      <c r="R1478" s="11"/>
      <c r="S1478" s="11"/>
      <c r="T1478" s="11">
        <v>1</v>
      </c>
    </row>
    <row r="1479" spans="11:20" x14ac:dyDescent="0.3">
      <c r="K1479" s="14">
        <v>38763.20648148148</v>
      </c>
      <c r="L1479" s="11"/>
      <c r="M1479" s="11">
        <v>1</v>
      </c>
      <c r="N1479" s="11">
        <v>1</v>
      </c>
      <c r="O1479" s="11"/>
      <c r="P1479" s="11"/>
      <c r="Q1479" s="11"/>
      <c r="R1479" s="11"/>
      <c r="S1479" s="11"/>
      <c r="T1479" s="11">
        <v>1</v>
      </c>
    </row>
    <row r="1480" spans="11:20" x14ac:dyDescent="0.3">
      <c r="K1480" s="5">
        <v>247</v>
      </c>
      <c r="L1480" s="11"/>
      <c r="M1480" s="11">
        <v>1</v>
      </c>
      <c r="N1480" s="11">
        <v>1</v>
      </c>
      <c r="O1480" s="11"/>
      <c r="P1480" s="11"/>
      <c r="Q1480" s="11"/>
      <c r="R1480" s="11"/>
      <c r="S1480" s="11"/>
      <c r="T1480" s="11">
        <v>1</v>
      </c>
    </row>
    <row r="1481" spans="11:20" x14ac:dyDescent="0.3">
      <c r="K1481" s="6" t="s">
        <v>938</v>
      </c>
      <c r="L1481" s="11"/>
      <c r="M1481" s="11">
        <v>1</v>
      </c>
      <c r="N1481" s="11">
        <v>1</v>
      </c>
      <c r="O1481" s="11"/>
      <c r="P1481" s="11"/>
      <c r="Q1481" s="11"/>
      <c r="R1481" s="11"/>
      <c r="S1481" s="11"/>
      <c r="T1481" s="11">
        <v>1</v>
      </c>
    </row>
    <row r="1482" spans="11:20" x14ac:dyDescent="0.3">
      <c r="K1482" s="7" t="s">
        <v>939</v>
      </c>
      <c r="L1482" s="11"/>
      <c r="M1482" s="11">
        <v>1</v>
      </c>
      <c r="N1482" s="11">
        <v>1</v>
      </c>
      <c r="O1482" s="11"/>
      <c r="P1482" s="11"/>
      <c r="Q1482" s="11"/>
      <c r="R1482" s="11"/>
      <c r="S1482" s="11"/>
      <c r="T1482" s="11">
        <v>1</v>
      </c>
    </row>
    <row r="1483" spans="11:20" x14ac:dyDescent="0.3">
      <c r="K1483" s="8" t="s">
        <v>940</v>
      </c>
      <c r="L1483" s="11"/>
      <c r="M1483" s="11">
        <v>1</v>
      </c>
      <c r="N1483" s="11">
        <v>1</v>
      </c>
      <c r="O1483" s="11"/>
      <c r="P1483" s="11"/>
      <c r="Q1483" s="11"/>
      <c r="R1483" s="11"/>
      <c r="S1483" s="11"/>
      <c r="T1483" s="11">
        <v>1</v>
      </c>
    </row>
    <row r="1484" spans="11:20" x14ac:dyDescent="0.3">
      <c r="K1484" s="16">
        <v>38762.919861111113</v>
      </c>
      <c r="L1484" s="11"/>
      <c r="M1484" s="11">
        <v>1</v>
      </c>
      <c r="N1484" s="11">
        <v>1</v>
      </c>
      <c r="O1484" s="11"/>
      <c r="P1484" s="11"/>
      <c r="Q1484" s="11"/>
      <c r="R1484" s="11"/>
      <c r="S1484" s="11"/>
      <c r="T1484" s="11">
        <v>1</v>
      </c>
    </row>
    <row r="1485" spans="11:20" x14ac:dyDescent="0.3">
      <c r="K1485" s="14">
        <v>38763.20648148148</v>
      </c>
      <c r="L1485" s="11"/>
      <c r="M1485" s="11">
        <v>1</v>
      </c>
      <c r="N1485" s="11">
        <v>1</v>
      </c>
      <c r="O1485" s="11"/>
      <c r="P1485" s="11"/>
      <c r="Q1485" s="11"/>
      <c r="R1485" s="11"/>
      <c r="S1485" s="11"/>
      <c r="T1485" s="11">
        <v>1</v>
      </c>
    </row>
    <row r="1486" spans="11:20" x14ac:dyDescent="0.3">
      <c r="K1486" s="5">
        <v>248</v>
      </c>
      <c r="L1486" s="11"/>
      <c r="M1486" s="11">
        <v>1</v>
      </c>
      <c r="N1486" s="11">
        <v>1</v>
      </c>
      <c r="O1486" s="11"/>
      <c r="P1486" s="11"/>
      <c r="Q1486" s="11"/>
      <c r="R1486" s="11"/>
      <c r="S1486" s="11"/>
      <c r="T1486" s="11">
        <v>1</v>
      </c>
    </row>
    <row r="1487" spans="11:20" x14ac:dyDescent="0.3">
      <c r="K1487" s="6" t="s">
        <v>941</v>
      </c>
      <c r="L1487" s="11"/>
      <c r="M1487" s="11">
        <v>1</v>
      </c>
      <c r="N1487" s="11">
        <v>1</v>
      </c>
      <c r="O1487" s="11"/>
      <c r="P1487" s="11"/>
      <c r="Q1487" s="11"/>
      <c r="R1487" s="11"/>
      <c r="S1487" s="11"/>
      <c r="T1487" s="11">
        <v>1</v>
      </c>
    </row>
    <row r="1488" spans="11:20" x14ac:dyDescent="0.3">
      <c r="K1488" s="7" t="s">
        <v>942</v>
      </c>
      <c r="L1488" s="11"/>
      <c r="M1488" s="11">
        <v>1</v>
      </c>
      <c r="N1488" s="11">
        <v>1</v>
      </c>
      <c r="O1488" s="11"/>
      <c r="P1488" s="11"/>
      <c r="Q1488" s="11"/>
      <c r="R1488" s="11"/>
      <c r="S1488" s="11"/>
      <c r="T1488" s="11">
        <v>1</v>
      </c>
    </row>
    <row r="1489" spans="11:20" x14ac:dyDescent="0.3">
      <c r="K1489" s="8" t="s">
        <v>943</v>
      </c>
      <c r="L1489" s="11"/>
      <c r="M1489" s="11">
        <v>1</v>
      </c>
      <c r="N1489" s="11">
        <v>1</v>
      </c>
      <c r="O1489" s="11"/>
      <c r="P1489" s="11"/>
      <c r="Q1489" s="11"/>
      <c r="R1489" s="11"/>
      <c r="S1489" s="11"/>
      <c r="T1489" s="11">
        <v>1</v>
      </c>
    </row>
    <row r="1490" spans="11:20" x14ac:dyDescent="0.3">
      <c r="K1490" s="16">
        <v>38762.919861111113</v>
      </c>
      <c r="L1490" s="11"/>
      <c r="M1490" s="11">
        <v>1</v>
      </c>
      <c r="N1490" s="11">
        <v>1</v>
      </c>
      <c r="O1490" s="11"/>
      <c r="P1490" s="11"/>
      <c r="Q1490" s="11"/>
      <c r="R1490" s="11"/>
      <c r="S1490" s="11"/>
      <c r="T1490" s="11">
        <v>1</v>
      </c>
    </row>
    <row r="1491" spans="11:20" x14ac:dyDescent="0.3">
      <c r="K1491" s="14">
        <v>38763.20648148148</v>
      </c>
      <c r="L1491" s="11"/>
      <c r="M1491" s="11">
        <v>1</v>
      </c>
      <c r="N1491" s="11">
        <v>1</v>
      </c>
      <c r="O1491" s="11"/>
      <c r="P1491" s="11"/>
      <c r="Q1491" s="11"/>
      <c r="R1491" s="11"/>
      <c r="S1491" s="11"/>
      <c r="T1491" s="11">
        <v>1</v>
      </c>
    </row>
    <row r="1492" spans="11:20" x14ac:dyDescent="0.3">
      <c r="K1492" s="5">
        <v>249</v>
      </c>
      <c r="L1492" s="11"/>
      <c r="M1492" s="11"/>
      <c r="N1492" s="11"/>
      <c r="O1492" s="11"/>
      <c r="P1492" s="11">
        <v>1</v>
      </c>
      <c r="Q1492" s="11">
        <v>1</v>
      </c>
      <c r="R1492" s="11"/>
      <c r="S1492" s="11"/>
      <c r="T1492" s="11">
        <v>1</v>
      </c>
    </row>
    <row r="1493" spans="11:20" x14ac:dyDescent="0.3">
      <c r="K1493" s="6" t="s">
        <v>944</v>
      </c>
      <c r="L1493" s="11"/>
      <c r="M1493" s="11"/>
      <c r="N1493" s="11"/>
      <c r="O1493" s="11"/>
      <c r="P1493" s="11">
        <v>1</v>
      </c>
      <c r="Q1493" s="11">
        <v>1</v>
      </c>
      <c r="R1493" s="11"/>
      <c r="S1493" s="11"/>
      <c r="T1493" s="11">
        <v>1</v>
      </c>
    </row>
    <row r="1494" spans="11:20" x14ac:dyDescent="0.3">
      <c r="K1494" s="7" t="s">
        <v>945</v>
      </c>
      <c r="L1494" s="11"/>
      <c r="M1494" s="11"/>
      <c r="N1494" s="11"/>
      <c r="O1494" s="11"/>
      <c r="P1494" s="11">
        <v>1</v>
      </c>
      <c r="Q1494" s="11">
        <v>1</v>
      </c>
      <c r="R1494" s="11"/>
      <c r="S1494" s="11"/>
      <c r="T1494" s="11">
        <v>1</v>
      </c>
    </row>
    <row r="1495" spans="11:20" x14ac:dyDescent="0.3">
      <c r="K1495" s="8" t="s">
        <v>946</v>
      </c>
      <c r="L1495" s="11"/>
      <c r="M1495" s="11"/>
      <c r="N1495" s="11"/>
      <c r="O1495" s="11"/>
      <c r="P1495" s="11">
        <v>1</v>
      </c>
      <c r="Q1495" s="11">
        <v>1</v>
      </c>
      <c r="R1495" s="11"/>
      <c r="S1495" s="11"/>
      <c r="T1495" s="11">
        <v>1</v>
      </c>
    </row>
    <row r="1496" spans="11:20" x14ac:dyDescent="0.3">
      <c r="K1496" s="16">
        <v>38762.919861111113</v>
      </c>
      <c r="L1496" s="11"/>
      <c r="M1496" s="11"/>
      <c r="N1496" s="11"/>
      <c r="O1496" s="11"/>
      <c r="P1496" s="11">
        <v>1</v>
      </c>
      <c r="Q1496" s="11">
        <v>1</v>
      </c>
      <c r="R1496" s="11"/>
      <c r="S1496" s="11"/>
      <c r="T1496" s="11">
        <v>1</v>
      </c>
    </row>
    <row r="1497" spans="11:20" x14ac:dyDescent="0.3">
      <c r="K1497" s="14">
        <v>38763.20648148148</v>
      </c>
      <c r="L1497" s="11"/>
      <c r="M1497" s="11"/>
      <c r="N1497" s="11"/>
      <c r="O1497" s="11"/>
      <c r="P1497" s="11">
        <v>1</v>
      </c>
      <c r="Q1497" s="11">
        <v>1</v>
      </c>
      <c r="R1497" s="11"/>
      <c r="S1497" s="11"/>
      <c r="T1497" s="11">
        <v>1</v>
      </c>
    </row>
    <row r="1498" spans="11:20" x14ac:dyDescent="0.3">
      <c r="K1498" s="5">
        <v>250</v>
      </c>
      <c r="L1498" s="11"/>
      <c r="M1498" s="11"/>
      <c r="N1498" s="11"/>
      <c r="O1498" s="11"/>
      <c r="P1498" s="11">
        <v>1</v>
      </c>
      <c r="Q1498" s="11">
        <v>1</v>
      </c>
      <c r="R1498" s="11"/>
      <c r="S1498" s="11"/>
      <c r="T1498" s="11">
        <v>1</v>
      </c>
    </row>
    <row r="1499" spans="11:20" x14ac:dyDescent="0.3">
      <c r="K1499" s="6" t="s">
        <v>947</v>
      </c>
      <c r="L1499" s="11"/>
      <c r="M1499" s="11"/>
      <c r="N1499" s="11"/>
      <c r="O1499" s="11"/>
      <c r="P1499" s="11">
        <v>1</v>
      </c>
      <c r="Q1499" s="11">
        <v>1</v>
      </c>
      <c r="R1499" s="11"/>
      <c r="S1499" s="11"/>
      <c r="T1499" s="11">
        <v>1</v>
      </c>
    </row>
    <row r="1500" spans="11:20" x14ac:dyDescent="0.3">
      <c r="K1500" s="7" t="s">
        <v>948</v>
      </c>
      <c r="L1500" s="11"/>
      <c r="M1500" s="11"/>
      <c r="N1500" s="11"/>
      <c r="O1500" s="11"/>
      <c r="P1500" s="11">
        <v>1</v>
      </c>
      <c r="Q1500" s="11">
        <v>1</v>
      </c>
      <c r="R1500" s="11"/>
      <c r="S1500" s="11"/>
      <c r="T1500" s="11">
        <v>1</v>
      </c>
    </row>
    <row r="1501" spans="11:20" x14ac:dyDescent="0.3">
      <c r="K1501" s="8" t="s">
        <v>949</v>
      </c>
      <c r="L1501" s="11"/>
      <c r="M1501" s="11"/>
      <c r="N1501" s="11"/>
      <c r="O1501" s="11"/>
      <c r="P1501" s="11">
        <v>1</v>
      </c>
      <c r="Q1501" s="11">
        <v>1</v>
      </c>
      <c r="R1501" s="11"/>
      <c r="S1501" s="11"/>
      <c r="T1501" s="11">
        <v>1</v>
      </c>
    </row>
    <row r="1502" spans="11:20" x14ac:dyDescent="0.3">
      <c r="K1502" s="16">
        <v>38762.919861111113</v>
      </c>
      <c r="L1502" s="11"/>
      <c r="M1502" s="11"/>
      <c r="N1502" s="11"/>
      <c r="O1502" s="11"/>
      <c r="P1502" s="11">
        <v>1</v>
      </c>
      <c r="Q1502" s="11">
        <v>1</v>
      </c>
      <c r="R1502" s="11"/>
      <c r="S1502" s="11"/>
      <c r="T1502" s="11">
        <v>1</v>
      </c>
    </row>
    <row r="1503" spans="11:20" x14ac:dyDescent="0.3">
      <c r="K1503" s="14">
        <v>38763.20648148148</v>
      </c>
      <c r="L1503" s="11"/>
      <c r="M1503" s="11"/>
      <c r="N1503" s="11"/>
      <c r="O1503" s="11"/>
      <c r="P1503" s="11">
        <v>1</v>
      </c>
      <c r="Q1503" s="11">
        <v>1</v>
      </c>
      <c r="R1503" s="11"/>
      <c r="S1503" s="11"/>
      <c r="T1503" s="11">
        <v>1</v>
      </c>
    </row>
    <row r="1504" spans="11:20" x14ac:dyDescent="0.3">
      <c r="K1504" s="5">
        <v>251</v>
      </c>
      <c r="L1504" s="11"/>
      <c r="M1504" s="11"/>
      <c r="N1504" s="11"/>
      <c r="O1504" s="11"/>
      <c r="P1504" s="11">
        <v>1</v>
      </c>
      <c r="Q1504" s="11">
        <v>1</v>
      </c>
      <c r="R1504" s="11"/>
      <c r="S1504" s="11"/>
      <c r="T1504" s="11">
        <v>1</v>
      </c>
    </row>
    <row r="1505" spans="11:20" x14ac:dyDescent="0.3">
      <c r="K1505" s="6" t="s">
        <v>950</v>
      </c>
      <c r="L1505" s="11"/>
      <c r="M1505" s="11"/>
      <c r="N1505" s="11"/>
      <c r="O1505" s="11"/>
      <c r="P1505" s="11">
        <v>1</v>
      </c>
      <c r="Q1505" s="11">
        <v>1</v>
      </c>
      <c r="R1505" s="11"/>
      <c r="S1505" s="11"/>
      <c r="T1505" s="11">
        <v>1</v>
      </c>
    </row>
    <row r="1506" spans="11:20" x14ac:dyDescent="0.3">
      <c r="K1506" s="7" t="s">
        <v>951</v>
      </c>
      <c r="L1506" s="11"/>
      <c r="M1506" s="11"/>
      <c r="N1506" s="11"/>
      <c r="O1506" s="11"/>
      <c r="P1506" s="11">
        <v>1</v>
      </c>
      <c r="Q1506" s="11">
        <v>1</v>
      </c>
      <c r="R1506" s="11"/>
      <c r="S1506" s="11"/>
      <c r="T1506" s="11">
        <v>1</v>
      </c>
    </row>
    <row r="1507" spans="11:20" x14ac:dyDescent="0.3">
      <c r="K1507" s="8" t="s">
        <v>952</v>
      </c>
      <c r="L1507" s="11"/>
      <c r="M1507" s="11"/>
      <c r="N1507" s="11"/>
      <c r="O1507" s="11"/>
      <c r="P1507" s="11">
        <v>1</v>
      </c>
      <c r="Q1507" s="11">
        <v>1</v>
      </c>
      <c r="R1507" s="11"/>
      <c r="S1507" s="11"/>
      <c r="T1507" s="11">
        <v>1</v>
      </c>
    </row>
    <row r="1508" spans="11:20" x14ac:dyDescent="0.3">
      <c r="K1508" s="16">
        <v>38762.919861111113</v>
      </c>
      <c r="L1508" s="11"/>
      <c r="M1508" s="11"/>
      <c r="N1508" s="11"/>
      <c r="O1508" s="11"/>
      <c r="P1508" s="11">
        <v>1</v>
      </c>
      <c r="Q1508" s="11">
        <v>1</v>
      </c>
      <c r="R1508" s="11"/>
      <c r="S1508" s="11"/>
      <c r="T1508" s="11">
        <v>1</v>
      </c>
    </row>
    <row r="1509" spans="11:20" x14ac:dyDescent="0.3">
      <c r="K1509" s="14">
        <v>38763.20648148148</v>
      </c>
      <c r="L1509" s="11"/>
      <c r="M1509" s="11"/>
      <c r="N1509" s="11"/>
      <c r="O1509" s="11"/>
      <c r="P1509" s="11">
        <v>1</v>
      </c>
      <c r="Q1509" s="11">
        <v>1</v>
      </c>
      <c r="R1509" s="11"/>
      <c r="S1509" s="11"/>
      <c r="T1509" s="11">
        <v>1</v>
      </c>
    </row>
    <row r="1510" spans="11:20" x14ac:dyDescent="0.3">
      <c r="K1510" s="5">
        <v>252</v>
      </c>
      <c r="L1510" s="11"/>
      <c r="M1510" s="11"/>
      <c r="N1510" s="11"/>
      <c r="O1510" s="11"/>
      <c r="P1510" s="11">
        <v>1</v>
      </c>
      <c r="Q1510" s="11">
        <v>1</v>
      </c>
      <c r="R1510" s="11"/>
      <c r="S1510" s="11"/>
      <c r="T1510" s="11">
        <v>1</v>
      </c>
    </row>
    <row r="1511" spans="11:20" x14ac:dyDescent="0.3">
      <c r="K1511" s="6" t="s">
        <v>953</v>
      </c>
      <c r="L1511" s="11"/>
      <c r="M1511" s="11"/>
      <c r="N1511" s="11"/>
      <c r="O1511" s="11"/>
      <c r="P1511" s="11">
        <v>1</v>
      </c>
      <c r="Q1511" s="11">
        <v>1</v>
      </c>
      <c r="R1511" s="11"/>
      <c r="S1511" s="11"/>
      <c r="T1511" s="11">
        <v>1</v>
      </c>
    </row>
    <row r="1512" spans="11:20" x14ac:dyDescent="0.3">
      <c r="K1512" s="7" t="s">
        <v>55</v>
      </c>
      <c r="L1512" s="11"/>
      <c r="M1512" s="11"/>
      <c r="N1512" s="11"/>
      <c r="O1512" s="11"/>
      <c r="P1512" s="11">
        <v>1</v>
      </c>
      <c r="Q1512" s="11">
        <v>1</v>
      </c>
      <c r="R1512" s="11"/>
      <c r="S1512" s="11"/>
      <c r="T1512" s="11">
        <v>1</v>
      </c>
    </row>
    <row r="1513" spans="11:20" x14ac:dyDescent="0.3">
      <c r="K1513" s="8" t="s">
        <v>954</v>
      </c>
      <c r="L1513" s="11"/>
      <c r="M1513" s="11"/>
      <c r="N1513" s="11"/>
      <c r="O1513" s="11"/>
      <c r="P1513" s="11">
        <v>1</v>
      </c>
      <c r="Q1513" s="11">
        <v>1</v>
      </c>
      <c r="R1513" s="11"/>
      <c r="S1513" s="11"/>
      <c r="T1513" s="11">
        <v>1</v>
      </c>
    </row>
    <row r="1514" spans="11:20" x14ac:dyDescent="0.3">
      <c r="K1514" s="16">
        <v>38762.919861111113</v>
      </c>
      <c r="L1514" s="11"/>
      <c r="M1514" s="11"/>
      <c r="N1514" s="11"/>
      <c r="O1514" s="11"/>
      <c r="P1514" s="11">
        <v>1</v>
      </c>
      <c r="Q1514" s="11">
        <v>1</v>
      </c>
      <c r="R1514" s="11"/>
      <c r="S1514" s="11"/>
      <c r="T1514" s="11">
        <v>1</v>
      </c>
    </row>
    <row r="1515" spans="11:20" x14ac:dyDescent="0.3">
      <c r="K1515" s="14">
        <v>38763.20648148148</v>
      </c>
      <c r="L1515" s="11"/>
      <c r="M1515" s="11"/>
      <c r="N1515" s="11"/>
      <c r="O1515" s="11"/>
      <c r="P1515" s="11">
        <v>1</v>
      </c>
      <c r="Q1515" s="11">
        <v>1</v>
      </c>
      <c r="R1515" s="11"/>
      <c r="S1515" s="11"/>
      <c r="T1515" s="11">
        <v>1</v>
      </c>
    </row>
    <row r="1516" spans="11:20" x14ac:dyDescent="0.3">
      <c r="K1516" s="5">
        <v>253</v>
      </c>
      <c r="L1516" s="11"/>
      <c r="M1516" s="11">
        <v>1</v>
      </c>
      <c r="N1516" s="11">
        <v>1</v>
      </c>
      <c r="O1516" s="11"/>
      <c r="P1516" s="11"/>
      <c r="Q1516" s="11"/>
      <c r="R1516" s="11"/>
      <c r="S1516" s="11"/>
      <c r="T1516" s="11">
        <v>1</v>
      </c>
    </row>
    <row r="1517" spans="11:20" x14ac:dyDescent="0.3">
      <c r="K1517" s="6" t="s">
        <v>955</v>
      </c>
      <c r="L1517" s="11"/>
      <c r="M1517" s="11">
        <v>1</v>
      </c>
      <c r="N1517" s="11">
        <v>1</v>
      </c>
      <c r="O1517" s="11"/>
      <c r="P1517" s="11"/>
      <c r="Q1517" s="11"/>
      <c r="R1517" s="11"/>
      <c r="S1517" s="11"/>
      <c r="T1517" s="11">
        <v>1</v>
      </c>
    </row>
    <row r="1518" spans="11:20" x14ac:dyDescent="0.3">
      <c r="K1518" s="7" t="s">
        <v>956</v>
      </c>
      <c r="L1518" s="11"/>
      <c r="M1518" s="11">
        <v>1</v>
      </c>
      <c r="N1518" s="11">
        <v>1</v>
      </c>
      <c r="O1518" s="11"/>
      <c r="P1518" s="11"/>
      <c r="Q1518" s="11"/>
      <c r="R1518" s="11"/>
      <c r="S1518" s="11"/>
      <c r="T1518" s="11">
        <v>1</v>
      </c>
    </row>
    <row r="1519" spans="11:20" x14ac:dyDescent="0.3">
      <c r="K1519" s="8" t="s">
        <v>957</v>
      </c>
      <c r="L1519" s="11"/>
      <c r="M1519" s="11">
        <v>1</v>
      </c>
      <c r="N1519" s="11">
        <v>1</v>
      </c>
      <c r="O1519" s="11"/>
      <c r="P1519" s="11"/>
      <c r="Q1519" s="11"/>
      <c r="R1519" s="11"/>
      <c r="S1519" s="11"/>
      <c r="T1519" s="11">
        <v>1</v>
      </c>
    </row>
    <row r="1520" spans="11:20" x14ac:dyDescent="0.3">
      <c r="K1520" s="16">
        <v>38762.919861111113</v>
      </c>
      <c r="L1520" s="11"/>
      <c r="M1520" s="11">
        <v>1</v>
      </c>
      <c r="N1520" s="11">
        <v>1</v>
      </c>
      <c r="O1520" s="11"/>
      <c r="P1520" s="11"/>
      <c r="Q1520" s="11"/>
      <c r="R1520" s="11"/>
      <c r="S1520" s="11"/>
      <c r="T1520" s="11">
        <v>1</v>
      </c>
    </row>
    <row r="1521" spans="11:20" x14ac:dyDescent="0.3">
      <c r="K1521" s="14">
        <v>38763.20648148148</v>
      </c>
      <c r="L1521" s="11"/>
      <c r="M1521" s="11">
        <v>1</v>
      </c>
      <c r="N1521" s="11">
        <v>1</v>
      </c>
      <c r="O1521" s="11"/>
      <c r="P1521" s="11"/>
      <c r="Q1521" s="11"/>
      <c r="R1521" s="11"/>
      <c r="S1521" s="11"/>
      <c r="T1521" s="11">
        <v>1</v>
      </c>
    </row>
    <row r="1522" spans="11:20" x14ac:dyDescent="0.3">
      <c r="K1522" s="5">
        <v>254</v>
      </c>
      <c r="L1522" s="11"/>
      <c r="M1522" s="11"/>
      <c r="N1522" s="11"/>
      <c r="O1522" s="11"/>
      <c r="P1522" s="11">
        <v>1</v>
      </c>
      <c r="Q1522" s="11">
        <v>1</v>
      </c>
      <c r="R1522" s="11"/>
      <c r="S1522" s="11"/>
      <c r="T1522" s="11">
        <v>1</v>
      </c>
    </row>
    <row r="1523" spans="11:20" x14ac:dyDescent="0.3">
      <c r="K1523" s="6" t="s">
        <v>958</v>
      </c>
      <c r="L1523" s="11"/>
      <c r="M1523" s="11"/>
      <c r="N1523" s="11"/>
      <c r="O1523" s="11"/>
      <c r="P1523" s="11">
        <v>1</v>
      </c>
      <c r="Q1523" s="11">
        <v>1</v>
      </c>
      <c r="R1523" s="11"/>
      <c r="S1523" s="11"/>
      <c r="T1523" s="11">
        <v>1</v>
      </c>
    </row>
    <row r="1524" spans="11:20" x14ac:dyDescent="0.3">
      <c r="K1524" s="7" t="s">
        <v>959</v>
      </c>
      <c r="L1524" s="11"/>
      <c r="M1524" s="11"/>
      <c r="N1524" s="11"/>
      <c r="O1524" s="11"/>
      <c r="P1524" s="11">
        <v>1</v>
      </c>
      <c r="Q1524" s="11">
        <v>1</v>
      </c>
      <c r="R1524" s="11"/>
      <c r="S1524" s="11"/>
      <c r="T1524" s="11">
        <v>1</v>
      </c>
    </row>
    <row r="1525" spans="11:20" x14ac:dyDescent="0.3">
      <c r="K1525" s="8" t="s">
        <v>960</v>
      </c>
      <c r="L1525" s="11"/>
      <c r="M1525" s="11"/>
      <c r="N1525" s="11"/>
      <c r="O1525" s="11"/>
      <c r="P1525" s="11">
        <v>1</v>
      </c>
      <c r="Q1525" s="11">
        <v>1</v>
      </c>
      <c r="R1525" s="11"/>
      <c r="S1525" s="11"/>
      <c r="T1525" s="11">
        <v>1</v>
      </c>
    </row>
    <row r="1526" spans="11:20" x14ac:dyDescent="0.3">
      <c r="K1526" s="16">
        <v>38762.919861111113</v>
      </c>
      <c r="L1526" s="11"/>
      <c r="M1526" s="11"/>
      <c r="N1526" s="11"/>
      <c r="O1526" s="11"/>
      <c r="P1526" s="11">
        <v>1</v>
      </c>
      <c r="Q1526" s="11">
        <v>1</v>
      </c>
      <c r="R1526" s="11"/>
      <c r="S1526" s="11"/>
      <c r="T1526" s="11">
        <v>1</v>
      </c>
    </row>
    <row r="1527" spans="11:20" x14ac:dyDescent="0.3">
      <c r="K1527" s="14">
        <v>38763.20648148148</v>
      </c>
      <c r="L1527" s="11"/>
      <c r="M1527" s="11"/>
      <c r="N1527" s="11"/>
      <c r="O1527" s="11"/>
      <c r="P1527" s="11">
        <v>1</v>
      </c>
      <c r="Q1527" s="11">
        <v>1</v>
      </c>
      <c r="R1527" s="11"/>
      <c r="S1527" s="11"/>
      <c r="T1527" s="11">
        <v>1</v>
      </c>
    </row>
    <row r="1528" spans="11:20" x14ac:dyDescent="0.3">
      <c r="K1528" s="5">
        <v>255</v>
      </c>
      <c r="L1528" s="11"/>
      <c r="M1528" s="11"/>
      <c r="N1528" s="11"/>
      <c r="O1528" s="11"/>
      <c r="P1528" s="11">
        <v>1</v>
      </c>
      <c r="Q1528" s="11">
        <v>1</v>
      </c>
      <c r="R1528" s="11"/>
      <c r="S1528" s="11"/>
      <c r="T1528" s="11">
        <v>1</v>
      </c>
    </row>
    <row r="1529" spans="11:20" x14ac:dyDescent="0.3">
      <c r="K1529" s="6" t="s">
        <v>961</v>
      </c>
      <c r="L1529" s="11"/>
      <c r="M1529" s="11"/>
      <c r="N1529" s="11"/>
      <c r="O1529" s="11"/>
      <c r="P1529" s="11">
        <v>1</v>
      </c>
      <c r="Q1529" s="11">
        <v>1</v>
      </c>
      <c r="R1529" s="11"/>
      <c r="S1529" s="11"/>
      <c r="T1529" s="11">
        <v>1</v>
      </c>
    </row>
    <row r="1530" spans="11:20" x14ac:dyDescent="0.3">
      <c r="K1530" s="7" t="s">
        <v>962</v>
      </c>
      <c r="L1530" s="11"/>
      <c r="M1530" s="11"/>
      <c r="N1530" s="11"/>
      <c r="O1530" s="11"/>
      <c r="P1530" s="11">
        <v>1</v>
      </c>
      <c r="Q1530" s="11">
        <v>1</v>
      </c>
      <c r="R1530" s="11"/>
      <c r="S1530" s="11"/>
      <c r="T1530" s="11">
        <v>1</v>
      </c>
    </row>
    <row r="1531" spans="11:20" x14ac:dyDescent="0.3">
      <c r="K1531" s="8" t="s">
        <v>963</v>
      </c>
      <c r="L1531" s="11"/>
      <c r="M1531" s="11"/>
      <c r="N1531" s="11"/>
      <c r="O1531" s="11"/>
      <c r="P1531" s="11">
        <v>1</v>
      </c>
      <c r="Q1531" s="11">
        <v>1</v>
      </c>
      <c r="R1531" s="11"/>
      <c r="S1531" s="11"/>
      <c r="T1531" s="11">
        <v>1</v>
      </c>
    </row>
    <row r="1532" spans="11:20" x14ac:dyDescent="0.3">
      <c r="K1532" s="16">
        <v>38762.919861111113</v>
      </c>
      <c r="L1532" s="11"/>
      <c r="M1532" s="11"/>
      <c r="N1532" s="11"/>
      <c r="O1532" s="11"/>
      <c r="P1532" s="11">
        <v>1</v>
      </c>
      <c r="Q1532" s="11">
        <v>1</v>
      </c>
      <c r="R1532" s="11"/>
      <c r="S1532" s="11"/>
      <c r="T1532" s="11">
        <v>1</v>
      </c>
    </row>
    <row r="1533" spans="11:20" x14ac:dyDescent="0.3">
      <c r="K1533" s="14">
        <v>38763.20648148148</v>
      </c>
      <c r="L1533" s="11"/>
      <c r="M1533" s="11"/>
      <c r="N1533" s="11"/>
      <c r="O1533" s="11"/>
      <c r="P1533" s="11">
        <v>1</v>
      </c>
      <c r="Q1533" s="11">
        <v>1</v>
      </c>
      <c r="R1533" s="11"/>
      <c r="S1533" s="11"/>
      <c r="T1533" s="11">
        <v>1</v>
      </c>
    </row>
    <row r="1534" spans="11:20" x14ac:dyDescent="0.3">
      <c r="K1534" s="5">
        <v>256</v>
      </c>
      <c r="L1534" s="11"/>
      <c r="M1534" s="11"/>
      <c r="N1534" s="11"/>
      <c r="O1534" s="11"/>
      <c r="P1534" s="11">
        <v>1</v>
      </c>
      <c r="Q1534" s="11">
        <v>1</v>
      </c>
      <c r="R1534" s="11"/>
      <c r="S1534" s="11"/>
      <c r="T1534" s="11">
        <v>1</v>
      </c>
    </row>
    <row r="1535" spans="11:20" x14ac:dyDescent="0.3">
      <c r="K1535" s="6" t="s">
        <v>964</v>
      </c>
      <c r="L1535" s="11"/>
      <c r="M1535" s="11"/>
      <c r="N1535" s="11"/>
      <c r="O1535" s="11"/>
      <c r="P1535" s="11">
        <v>1</v>
      </c>
      <c r="Q1535" s="11">
        <v>1</v>
      </c>
      <c r="R1535" s="11"/>
      <c r="S1535" s="11"/>
      <c r="T1535" s="11">
        <v>1</v>
      </c>
    </row>
    <row r="1536" spans="11:20" x14ac:dyDescent="0.3">
      <c r="K1536" s="7" t="s">
        <v>965</v>
      </c>
      <c r="L1536" s="11"/>
      <c r="M1536" s="11"/>
      <c r="N1536" s="11"/>
      <c r="O1536" s="11"/>
      <c r="P1536" s="11">
        <v>1</v>
      </c>
      <c r="Q1536" s="11">
        <v>1</v>
      </c>
      <c r="R1536" s="11"/>
      <c r="S1536" s="11"/>
      <c r="T1536" s="11">
        <v>1</v>
      </c>
    </row>
    <row r="1537" spans="11:20" x14ac:dyDescent="0.3">
      <c r="K1537" s="8" t="s">
        <v>966</v>
      </c>
      <c r="L1537" s="11"/>
      <c r="M1537" s="11"/>
      <c r="N1537" s="11"/>
      <c r="O1537" s="11"/>
      <c r="P1537" s="11">
        <v>1</v>
      </c>
      <c r="Q1537" s="11">
        <v>1</v>
      </c>
      <c r="R1537" s="11"/>
      <c r="S1537" s="11"/>
      <c r="T1537" s="11">
        <v>1</v>
      </c>
    </row>
    <row r="1538" spans="11:20" x14ac:dyDescent="0.3">
      <c r="K1538" s="16">
        <v>38762.919861111113</v>
      </c>
      <c r="L1538" s="11"/>
      <c r="M1538" s="11"/>
      <c r="N1538" s="11"/>
      <c r="O1538" s="11"/>
      <c r="P1538" s="11">
        <v>1</v>
      </c>
      <c r="Q1538" s="11">
        <v>1</v>
      </c>
      <c r="R1538" s="11"/>
      <c r="S1538" s="11"/>
      <c r="T1538" s="11">
        <v>1</v>
      </c>
    </row>
    <row r="1539" spans="11:20" x14ac:dyDescent="0.3">
      <c r="K1539" s="14">
        <v>38763.20648148148</v>
      </c>
      <c r="L1539" s="11"/>
      <c r="M1539" s="11"/>
      <c r="N1539" s="11"/>
      <c r="O1539" s="11"/>
      <c r="P1539" s="11">
        <v>1</v>
      </c>
      <c r="Q1539" s="11">
        <v>1</v>
      </c>
      <c r="R1539" s="11"/>
      <c r="S1539" s="11"/>
      <c r="T1539" s="11">
        <v>1</v>
      </c>
    </row>
    <row r="1540" spans="11:20" x14ac:dyDescent="0.3">
      <c r="K1540" s="5">
        <v>257</v>
      </c>
      <c r="L1540" s="11"/>
      <c r="M1540" s="11"/>
      <c r="N1540" s="11"/>
      <c r="O1540" s="11"/>
      <c r="P1540" s="11">
        <v>1</v>
      </c>
      <c r="Q1540" s="11">
        <v>1</v>
      </c>
      <c r="R1540" s="11"/>
      <c r="S1540" s="11"/>
      <c r="T1540" s="11">
        <v>1</v>
      </c>
    </row>
    <row r="1541" spans="11:20" x14ac:dyDescent="0.3">
      <c r="K1541" s="6" t="s">
        <v>967</v>
      </c>
      <c r="L1541" s="11"/>
      <c r="M1541" s="11"/>
      <c r="N1541" s="11"/>
      <c r="O1541" s="11"/>
      <c r="P1541" s="11">
        <v>1</v>
      </c>
      <c r="Q1541" s="11">
        <v>1</v>
      </c>
      <c r="R1541" s="11"/>
      <c r="S1541" s="11"/>
      <c r="T1541" s="11">
        <v>1</v>
      </c>
    </row>
    <row r="1542" spans="11:20" x14ac:dyDescent="0.3">
      <c r="K1542" s="7" t="s">
        <v>968</v>
      </c>
      <c r="L1542" s="11"/>
      <c r="M1542" s="11"/>
      <c r="N1542" s="11"/>
      <c r="O1542" s="11"/>
      <c r="P1542" s="11">
        <v>1</v>
      </c>
      <c r="Q1542" s="11">
        <v>1</v>
      </c>
      <c r="R1542" s="11"/>
      <c r="S1542" s="11"/>
      <c r="T1542" s="11">
        <v>1</v>
      </c>
    </row>
    <row r="1543" spans="11:20" x14ac:dyDescent="0.3">
      <c r="K1543" s="8" t="s">
        <v>969</v>
      </c>
      <c r="L1543" s="11"/>
      <c r="M1543" s="11"/>
      <c r="N1543" s="11"/>
      <c r="O1543" s="11"/>
      <c r="P1543" s="11">
        <v>1</v>
      </c>
      <c r="Q1543" s="11">
        <v>1</v>
      </c>
      <c r="R1543" s="11"/>
      <c r="S1543" s="11"/>
      <c r="T1543" s="11">
        <v>1</v>
      </c>
    </row>
    <row r="1544" spans="11:20" x14ac:dyDescent="0.3">
      <c r="K1544" s="16">
        <v>38762.919861111113</v>
      </c>
      <c r="L1544" s="11"/>
      <c r="M1544" s="11"/>
      <c r="N1544" s="11"/>
      <c r="O1544" s="11"/>
      <c r="P1544" s="11">
        <v>1</v>
      </c>
      <c r="Q1544" s="11">
        <v>1</v>
      </c>
      <c r="R1544" s="11"/>
      <c r="S1544" s="11"/>
      <c r="T1544" s="11">
        <v>1</v>
      </c>
    </row>
    <row r="1545" spans="11:20" x14ac:dyDescent="0.3">
      <c r="K1545" s="14">
        <v>38763.20648148148</v>
      </c>
      <c r="L1545" s="11"/>
      <c r="M1545" s="11"/>
      <c r="N1545" s="11"/>
      <c r="O1545" s="11"/>
      <c r="P1545" s="11">
        <v>1</v>
      </c>
      <c r="Q1545" s="11">
        <v>1</v>
      </c>
      <c r="R1545" s="11"/>
      <c r="S1545" s="11"/>
      <c r="T1545" s="11">
        <v>1</v>
      </c>
    </row>
    <row r="1546" spans="11:20" x14ac:dyDescent="0.3">
      <c r="K1546" s="5">
        <v>258</v>
      </c>
      <c r="L1546" s="11"/>
      <c r="M1546" s="11">
        <v>1</v>
      </c>
      <c r="N1546" s="11">
        <v>1</v>
      </c>
      <c r="O1546" s="11"/>
      <c r="P1546" s="11"/>
      <c r="Q1546" s="11"/>
      <c r="R1546" s="11"/>
      <c r="S1546" s="11"/>
      <c r="T1546" s="11">
        <v>1</v>
      </c>
    </row>
    <row r="1547" spans="11:20" x14ac:dyDescent="0.3">
      <c r="K1547" s="6" t="s">
        <v>970</v>
      </c>
      <c r="L1547" s="11"/>
      <c r="M1547" s="11">
        <v>1</v>
      </c>
      <c r="N1547" s="11">
        <v>1</v>
      </c>
      <c r="O1547" s="11"/>
      <c r="P1547" s="11"/>
      <c r="Q1547" s="11"/>
      <c r="R1547" s="11"/>
      <c r="S1547" s="11"/>
      <c r="T1547" s="11">
        <v>1</v>
      </c>
    </row>
    <row r="1548" spans="11:20" x14ac:dyDescent="0.3">
      <c r="K1548" s="7" t="s">
        <v>971</v>
      </c>
      <c r="L1548" s="11"/>
      <c r="M1548" s="11">
        <v>1</v>
      </c>
      <c r="N1548" s="11">
        <v>1</v>
      </c>
      <c r="O1548" s="11"/>
      <c r="P1548" s="11"/>
      <c r="Q1548" s="11"/>
      <c r="R1548" s="11"/>
      <c r="S1548" s="11"/>
      <c r="T1548" s="11">
        <v>1</v>
      </c>
    </row>
    <row r="1549" spans="11:20" x14ac:dyDescent="0.3">
      <c r="K1549" s="8" t="s">
        <v>972</v>
      </c>
      <c r="L1549" s="11"/>
      <c r="M1549" s="11">
        <v>1</v>
      </c>
      <c r="N1549" s="11">
        <v>1</v>
      </c>
      <c r="O1549" s="11"/>
      <c r="P1549" s="11"/>
      <c r="Q1549" s="11"/>
      <c r="R1549" s="11"/>
      <c r="S1549" s="11"/>
      <c r="T1549" s="11">
        <v>1</v>
      </c>
    </row>
    <row r="1550" spans="11:20" x14ac:dyDescent="0.3">
      <c r="K1550" s="16">
        <v>38762.919861111113</v>
      </c>
      <c r="L1550" s="11"/>
      <c r="M1550" s="11">
        <v>1</v>
      </c>
      <c r="N1550" s="11">
        <v>1</v>
      </c>
      <c r="O1550" s="11"/>
      <c r="P1550" s="11"/>
      <c r="Q1550" s="11"/>
      <c r="R1550" s="11"/>
      <c r="S1550" s="11"/>
      <c r="T1550" s="11">
        <v>1</v>
      </c>
    </row>
    <row r="1551" spans="11:20" x14ac:dyDescent="0.3">
      <c r="K1551" s="14">
        <v>38763.20648148148</v>
      </c>
      <c r="L1551" s="11"/>
      <c r="M1551" s="11">
        <v>1</v>
      </c>
      <c r="N1551" s="11">
        <v>1</v>
      </c>
      <c r="O1551" s="11"/>
      <c r="P1551" s="11"/>
      <c r="Q1551" s="11"/>
      <c r="R1551" s="11"/>
      <c r="S1551" s="11"/>
      <c r="T1551" s="11">
        <v>1</v>
      </c>
    </row>
    <row r="1552" spans="11:20" x14ac:dyDescent="0.3">
      <c r="K1552" s="5">
        <v>259</v>
      </c>
      <c r="L1552" s="11"/>
      <c r="M1552" s="11"/>
      <c r="N1552" s="11"/>
      <c r="O1552" s="11"/>
      <c r="P1552" s="11">
        <v>1</v>
      </c>
      <c r="Q1552" s="11">
        <v>1</v>
      </c>
      <c r="R1552" s="11"/>
      <c r="S1552" s="11"/>
      <c r="T1552" s="11">
        <v>1</v>
      </c>
    </row>
    <row r="1553" spans="11:20" x14ac:dyDescent="0.3">
      <c r="K1553" s="6" t="s">
        <v>973</v>
      </c>
      <c r="L1553" s="11"/>
      <c r="M1553" s="11"/>
      <c r="N1553" s="11"/>
      <c r="O1553" s="11"/>
      <c r="P1553" s="11">
        <v>1</v>
      </c>
      <c r="Q1553" s="11">
        <v>1</v>
      </c>
      <c r="R1553" s="11"/>
      <c r="S1553" s="11"/>
      <c r="T1553" s="11">
        <v>1</v>
      </c>
    </row>
    <row r="1554" spans="11:20" x14ac:dyDescent="0.3">
      <c r="K1554" s="7" t="s">
        <v>974</v>
      </c>
      <c r="L1554" s="11"/>
      <c r="M1554" s="11"/>
      <c r="N1554" s="11"/>
      <c r="O1554" s="11"/>
      <c r="P1554" s="11">
        <v>1</v>
      </c>
      <c r="Q1554" s="11">
        <v>1</v>
      </c>
      <c r="R1554" s="11"/>
      <c r="S1554" s="11"/>
      <c r="T1554" s="11">
        <v>1</v>
      </c>
    </row>
    <row r="1555" spans="11:20" x14ac:dyDescent="0.3">
      <c r="K1555" s="8" t="s">
        <v>975</v>
      </c>
      <c r="L1555" s="11"/>
      <c r="M1555" s="11"/>
      <c r="N1555" s="11"/>
      <c r="O1555" s="11"/>
      <c r="P1555" s="11">
        <v>1</v>
      </c>
      <c r="Q1555" s="11">
        <v>1</v>
      </c>
      <c r="R1555" s="11"/>
      <c r="S1555" s="11"/>
      <c r="T1555" s="11">
        <v>1</v>
      </c>
    </row>
    <row r="1556" spans="11:20" x14ac:dyDescent="0.3">
      <c r="K1556" s="16">
        <v>38762.919861111113</v>
      </c>
      <c r="L1556" s="11"/>
      <c r="M1556" s="11"/>
      <c r="N1556" s="11"/>
      <c r="O1556" s="11"/>
      <c r="P1556" s="11">
        <v>1</v>
      </c>
      <c r="Q1556" s="11">
        <v>1</v>
      </c>
      <c r="R1556" s="11"/>
      <c r="S1556" s="11"/>
      <c r="T1556" s="11">
        <v>1</v>
      </c>
    </row>
    <row r="1557" spans="11:20" x14ac:dyDescent="0.3">
      <c r="K1557" s="14">
        <v>38763.20648148148</v>
      </c>
      <c r="L1557" s="11"/>
      <c r="M1557" s="11"/>
      <c r="N1557" s="11"/>
      <c r="O1557" s="11"/>
      <c r="P1557" s="11">
        <v>1</v>
      </c>
      <c r="Q1557" s="11">
        <v>1</v>
      </c>
      <c r="R1557" s="11"/>
      <c r="S1557" s="11"/>
      <c r="T1557" s="11">
        <v>1</v>
      </c>
    </row>
    <row r="1558" spans="11:20" x14ac:dyDescent="0.3">
      <c r="K1558" s="5">
        <v>260</v>
      </c>
      <c r="L1558" s="11"/>
      <c r="M1558" s="11">
        <v>1</v>
      </c>
      <c r="N1558" s="11">
        <v>1</v>
      </c>
      <c r="O1558" s="11"/>
      <c r="P1558" s="11"/>
      <c r="Q1558" s="11"/>
      <c r="R1558" s="11"/>
      <c r="S1558" s="11"/>
      <c r="T1558" s="11">
        <v>1</v>
      </c>
    </row>
    <row r="1559" spans="11:20" x14ac:dyDescent="0.3">
      <c r="K1559" s="6" t="s">
        <v>976</v>
      </c>
      <c r="L1559" s="11"/>
      <c r="M1559" s="11">
        <v>1</v>
      </c>
      <c r="N1559" s="11">
        <v>1</v>
      </c>
      <c r="O1559" s="11"/>
      <c r="P1559" s="11"/>
      <c r="Q1559" s="11"/>
      <c r="R1559" s="11"/>
      <c r="S1559" s="11"/>
      <c r="T1559" s="11">
        <v>1</v>
      </c>
    </row>
    <row r="1560" spans="11:20" x14ac:dyDescent="0.3">
      <c r="K1560" s="7" t="s">
        <v>977</v>
      </c>
      <c r="L1560" s="11"/>
      <c r="M1560" s="11">
        <v>1</v>
      </c>
      <c r="N1560" s="11">
        <v>1</v>
      </c>
      <c r="O1560" s="11"/>
      <c r="P1560" s="11"/>
      <c r="Q1560" s="11"/>
      <c r="R1560" s="11"/>
      <c r="S1560" s="11"/>
      <c r="T1560" s="11">
        <v>1</v>
      </c>
    </row>
    <row r="1561" spans="11:20" x14ac:dyDescent="0.3">
      <c r="K1561" s="8" t="s">
        <v>978</v>
      </c>
      <c r="L1561" s="11"/>
      <c r="M1561" s="11">
        <v>1</v>
      </c>
      <c r="N1561" s="11">
        <v>1</v>
      </c>
      <c r="O1561" s="11"/>
      <c r="P1561" s="11"/>
      <c r="Q1561" s="11"/>
      <c r="R1561" s="11"/>
      <c r="S1561" s="11"/>
      <c r="T1561" s="11">
        <v>1</v>
      </c>
    </row>
    <row r="1562" spans="11:20" x14ac:dyDescent="0.3">
      <c r="K1562" s="16">
        <v>38762.919861111113</v>
      </c>
      <c r="L1562" s="11"/>
      <c r="M1562" s="11">
        <v>1</v>
      </c>
      <c r="N1562" s="11">
        <v>1</v>
      </c>
      <c r="O1562" s="11"/>
      <c r="P1562" s="11"/>
      <c r="Q1562" s="11"/>
      <c r="R1562" s="11"/>
      <c r="S1562" s="11"/>
      <c r="T1562" s="11">
        <v>1</v>
      </c>
    </row>
    <row r="1563" spans="11:20" x14ac:dyDescent="0.3">
      <c r="K1563" s="14">
        <v>38763.20648148148</v>
      </c>
      <c r="L1563" s="11"/>
      <c r="M1563" s="11">
        <v>1</v>
      </c>
      <c r="N1563" s="11">
        <v>1</v>
      </c>
      <c r="O1563" s="11"/>
      <c r="P1563" s="11"/>
      <c r="Q1563" s="11"/>
      <c r="R1563" s="11"/>
      <c r="S1563" s="11"/>
      <c r="T1563" s="11">
        <v>1</v>
      </c>
    </row>
    <row r="1564" spans="11:20" x14ac:dyDescent="0.3">
      <c r="K1564" s="5">
        <v>261</v>
      </c>
      <c r="L1564" s="11"/>
      <c r="M1564" s="11">
        <v>1</v>
      </c>
      <c r="N1564" s="11">
        <v>1</v>
      </c>
      <c r="O1564" s="11"/>
      <c r="P1564" s="11"/>
      <c r="Q1564" s="11"/>
      <c r="R1564" s="11"/>
      <c r="S1564" s="11"/>
      <c r="T1564" s="11">
        <v>1</v>
      </c>
    </row>
    <row r="1565" spans="11:20" x14ac:dyDescent="0.3">
      <c r="K1565" s="6" t="s">
        <v>979</v>
      </c>
      <c r="L1565" s="11"/>
      <c r="M1565" s="11">
        <v>1</v>
      </c>
      <c r="N1565" s="11">
        <v>1</v>
      </c>
      <c r="O1565" s="11"/>
      <c r="P1565" s="11"/>
      <c r="Q1565" s="11"/>
      <c r="R1565" s="11"/>
      <c r="S1565" s="11"/>
      <c r="T1565" s="11">
        <v>1</v>
      </c>
    </row>
    <row r="1566" spans="11:20" x14ac:dyDescent="0.3">
      <c r="K1566" s="7" t="s">
        <v>980</v>
      </c>
      <c r="L1566" s="11"/>
      <c r="M1566" s="11">
        <v>1</v>
      </c>
      <c r="N1566" s="11">
        <v>1</v>
      </c>
      <c r="O1566" s="11"/>
      <c r="P1566" s="11"/>
      <c r="Q1566" s="11"/>
      <c r="R1566" s="11"/>
      <c r="S1566" s="11"/>
      <c r="T1566" s="11">
        <v>1</v>
      </c>
    </row>
    <row r="1567" spans="11:20" x14ac:dyDescent="0.3">
      <c r="K1567" s="8" t="s">
        <v>981</v>
      </c>
      <c r="L1567" s="11"/>
      <c r="M1567" s="11">
        <v>1</v>
      </c>
      <c r="N1567" s="11">
        <v>1</v>
      </c>
      <c r="O1567" s="11"/>
      <c r="P1567" s="11"/>
      <c r="Q1567" s="11"/>
      <c r="R1567" s="11"/>
      <c r="S1567" s="11"/>
      <c r="T1567" s="11">
        <v>1</v>
      </c>
    </row>
    <row r="1568" spans="11:20" x14ac:dyDescent="0.3">
      <c r="K1568" s="16">
        <v>38762.919861111113</v>
      </c>
      <c r="L1568" s="11"/>
      <c r="M1568" s="11">
        <v>1</v>
      </c>
      <c r="N1568" s="11">
        <v>1</v>
      </c>
      <c r="O1568" s="11"/>
      <c r="P1568" s="11"/>
      <c r="Q1568" s="11"/>
      <c r="R1568" s="11"/>
      <c r="S1568" s="11"/>
      <c r="T1568" s="11">
        <v>1</v>
      </c>
    </row>
    <row r="1569" spans="11:20" x14ac:dyDescent="0.3">
      <c r="K1569" s="14">
        <v>38763.20648148148</v>
      </c>
      <c r="L1569" s="11"/>
      <c r="M1569" s="11">
        <v>1</v>
      </c>
      <c r="N1569" s="11">
        <v>1</v>
      </c>
      <c r="O1569" s="11"/>
      <c r="P1569" s="11"/>
      <c r="Q1569" s="11"/>
      <c r="R1569" s="11"/>
      <c r="S1569" s="11"/>
      <c r="T1569" s="11">
        <v>1</v>
      </c>
    </row>
    <row r="1570" spans="11:20" x14ac:dyDescent="0.3">
      <c r="K1570" s="5">
        <v>262</v>
      </c>
      <c r="L1570" s="11"/>
      <c r="M1570" s="11"/>
      <c r="N1570" s="11"/>
      <c r="O1570" s="11"/>
      <c r="P1570" s="11">
        <v>1</v>
      </c>
      <c r="Q1570" s="11">
        <v>1</v>
      </c>
      <c r="R1570" s="11"/>
      <c r="S1570" s="11"/>
      <c r="T1570" s="11">
        <v>1</v>
      </c>
    </row>
    <row r="1571" spans="11:20" x14ac:dyDescent="0.3">
      <c r="K1571" s="6" t="s">
        <v>982</v>
      </c>
      <c r="L1571" s="11"/>
      <c r="M1571" s="11"/>
      <c r="N1571" s="11"/>
      <c r="O1571" s="11"/>
      <c r="P1571" s="11">
        <v>1</v>
      </c>
      <c r="Q1571" s="11">
        <v>1</v>
      </c>
      <c r="R1571" s="11"/>
      <c r="S1571" s="11"/>
      <c r="T1571" s="11">
        <v>1</v>
      </c>
    </row>
    <row r="1572" spans="11:20" x14ac:dyDescent="0.3">
      <c r="K1572" s="7" t="s">
        <v>983</v>
      </c>
      <c r="L1572" s="11"/>
      <c r="M1572" s="11"/>
      <c r="N1572" s="11"/>
      <c r="O1572" s="11"/>
      <c r="P1572" s="11">
        <v>1</v>
      </c>
      <c r="Q1572" s="11">
        <v>1</v>
      </c>
      <c r="R1572" s="11"/>
      <c r="S1572" s="11"/>
      <c r="T1572" s="11">
        <v>1</v>
      </c>
    </row>
    <row r="1573" spans="11:20" x14ac:dyDescent="0.3">
      <c r="K1573" s="8" t="s">
        <v>984</v>
      </c>
      <c r="L1573" s="11"/>
      <c r="M1573" s="11"/>
      <c r="N1573" s="11"/>
      <c r="O1573" s="11"/>
      <c r="P1573" s="11">
        <v>1</v>
      </c>
      <c r="Q1573" s="11">
        <v>1</v>
      </c>
      <c r="R1573" s="11"/>
      <c r="S1573" s="11"/>
      <c r="T1573" s="11">
        <v>1</v>
      </c>
    </row>
    <row r="1574" spans="11:20" x14ac:dyDescent="0.3">
      <c r="K1574" s="16">
        <v>38762.919861111113</v>
      </c>
      <c r="L1574" s="11"/>
      <c r="M1574" s="11"/>
      <c r="N1574" s="11"/>
      <c r="O1574" s="11"/>
      <c r="P1574" s="11">
        <v>1</v>
      </c>
      <c r="Q1574" s="11">
        <v>1</v>
      </c>
      <c r="R1574" s="11"/>
      <c r="S1574" s="11"/>
      <c r="T1574" s="11">
        <v>1</v>
      </c>
    </row>
    <row r="1575" spans="11:20" x14ac:dyDescent="0.3">
      <c r="K1575" s="14">
        <v>38763.20648148148</v>
      </c>
      <c r="L1575" s="11"/>
      <c r="M1575" s="11"/>
      <c r="N1575" s="11"/>
      <c r="O1575" s="11"/>
      <c r="P1575" s="11">
        <v>1</v>
      </c>
      <c r="Q1575" s="11">
        <v>1</v>
      </c>
      <c r="R1575" s="11"/>
      <c r="S1575" s="11"/>
      <c r="T1575" s="11">
        <v>1</v>
      </c>
    </row>
    <row r="1576" spans="11:20" x14ac:dyDescent="0.3">
      <c r="K1576" s="5">
        <v>263</v>
      </c>
      <c r="L1576" s="11"/>
      <c r="M1576" s="11">
        <v>1</v>
      </c>
      <c r="N1576" s="11">
        <v>1</v>
      </c>
      <c r="O1576" s="11"/>
      <c r="P1576" s="11"/>
      <c r="Q1576" s="11"/>
      <c r="R1576" s="11"/>
      <c r="S1576" s="11"/>
      <c r="T1576" s="11">
        <v>1</v>
      </c>
    </row>
    <row r="1577" spans="11:20" x14ac:dyDescent="0.3">
      <c r="K1577" s="6" t="s">
        <v>985</v>
      </c>
      <c r="L1577" s="11"/>
      <c r="M1577" s="11">
        <v>1</v>
      </c>
      <c r="N1577" s="11">
        <v>1</v>
      </c>
      <c r="O1577" s="11"/>
      <c r="P1577" s="11"/>
      <c r="Q1577" s="11"/>
      <c r="R1577" s="11"/>
      <c r="S1577" s="11"/>
      <c r="T1577" s="11">
        <v>1</v>
      </c>
    </row>
    <row r="1578" spans="11:20" x14ac:dyDescent="0.3">
      <c r="K1578" s="7" t="s">
        <v>90</v>
      </c>
      <c r="L1578" s="11"/>
      <c r="M1578" s="11">
        <v>1</v>
      </c>
      <c r="N1578" s="11">
        <v>1</v>
      </c>
      <c r="O1578" s="11"/>
      <c r="P1578" s="11"/>
      <c r="Q1578" s="11"/>
      <c r="R1578" s="11"/>
      <c r="S1578" s="11"/>
      <c r="T1578" s="11">
        <v>1</v>
      </c>
    </row>
    <row r="1579" spans="11:20" x14ac:dyDescent="0.3">
      <c r="K1579" s="8" t="s">
        <v>986</v>
      </c>
      <c r="L1579" s="11"/>
      <c r="M1579" s="11">
        <v>1</v>
      </c>
      <c r="N1579" s="11">
        <v>1</v>
      </c>
      <c r="O1579" s="11"/>
      <c r="P1579" s="11"/>
      <c r="Q1579" s="11"/>
      <c r="R1579" s="11"/>
      <c r="S1579" s="11"/>
      <c r="T1579" s="11">
        <v>1</v>
      </c>
    </row>
    <row r="1580" spans="11:20" x14ac:dyDescent="0.3">
      <c r="K1580" s="16">
        <v>38762.919861111113</v>
      </c>
      <c r="L1580" s="11"/>
      <c r="M1580" s="11">
        <v>1</v>
      </c>
      <c r="N1580" s="11">
        <v>1</v>
      </c>
      <c r="O1580" s="11"/>
      <c r="P1580" s="11"/>
      <c r="Q1580" s="11"/>
      <c r="R1580" s="11"/>
      <c r="S1580" s="11"/>
      <c r="T1580" s="11">
        <v>1</v>
      </c>
    </row>
    <row r="1581" spans="11:20" x14ac:dyDescent="0.3">
      <c r="K1581" s="14">
        <v>38763.20648148148</v>
      </c>
      <c r="L1581" s="11"/>
      <c r="M1581" s="11">
        <v>1</v>
      </c>
      <c r="N1581" s="11">
        <v>1</v>
      </c>
      <c r="O1581" s="11"/>
      <c r="P1581" s="11"/>
      <c r="Q1581" s="11"/>
      <c r="R1581" s="11"/>
      <c r="S1581" s="11"/>
      <c r="T1581" s="11">
        <v>1</v>
      </c>
    </row>
    <row r="1582" spans="11:20" x14ac:dyDescent="0.3">
      <c r="K1582" s="5">
        <v>264</v>
      </c>
      <c r="L1582" s="11"/>
      <c r="M1582" s="11">
        <v>1</v>
      </c>
      <c r="N1582" s="11">
        <v>1</v>
      </c>
      <c r="O1582" s="11"/>
      <c r="P1582" s="11"/>
      <c r="Q1582" s="11"/>
      <c r="R1582" s="11"/>
      <c r="S1582" s="11"/>
      <c r="T1582" s="11">
        <v>1</v>
      </c>
    </row>
    <row r="1583" spans="11:20" x14ac:dyDescent="0.3">
      <c r="K1583" s="6" t="s">
        <v>987</v>
      </c>
      <c r="L1583" s="11"/>
      <c r="M1583" s="11">
        <v>1</v>
      </c>
      <c r="N1583" s="11">
        <v>1</v>
      </c>
      <c r="O1583" s="11"/>
      <c r="P1583" s="11"/>
      <c r="Q1583" s="11"/>
      <c r="R1583" s="11"/>
      <c r="S1583" s="11"/>
      <c r="T1583" s="11">
        <v>1</v>
      </c>
    </row>
    <row r="1584" spans="11:20" x14ac:dyDescent="0.3">
      <c r="K1584" s="7" t="s">
        <v>988</v>
      </c>
      <c r="L1584" s="11"/>
      <c r="M1584" s="11">
        <v>1</v>
      </c>
      <c r="N1584" s="11">
        <v>1</v>
      </c>
      <c r="O1584" s="11"/>
      <c r="P1584" s="11"/>
      <c r="Q1584" s="11"/>
      <c r="R1584" s="11"/>
      <c r="S1584" s="11"/>
      <c r="T1584" s="11">
        <v>1</v>
      </c>
    </row>
    <row r="1585" spans="11:20" x14ac:dyDescent="0.3">
      <c r="K1585" s="8" t="s">
        <v>989</v>
      </c>
      <c r="L1585" s="11"/>
      <c r="M1585" s="11">
        <v>1</v>
      </c>
      <c r="N1585" s="11">
        <v>1</v>
      </c>
      <c r="O1585" s="11"/>
      <c r="P1585" s="11"/>
      <c r="Q1585" s="11"/>
      <c r="R1585" s="11"/>
      <c r="S1585" s="11"/>
      <c r="T1585" s="11">
        <v>1</v>
      </c>
    </row>
    <row r="1586" spans="11:20" x14ac:dyDescent="0.3">
      <c r="K1586" s="16">
        <v>38762.919861111113</v>
      </c>
      <c r="L1586" s="11"/>
      <c r="M1586" s="11">
        <v>1</v>
      </c>
      <c r="N1586" s="11">
        <v>1</v>
      </c>
      <c r="O1586" s="11"/>
      <c r="P1586" s="11"/>
      <c r="Q1586" s="11"/>
      <c r="R1586" s="11"/>
      <c r="S1586" s="11"/>
      <c r="T1586" s="11">
        <v>1</v>
      </c>
    </row>
    <row r="1587" spans="11:20" x14ac:dyDescent="0.3">
      <c r="K1587" s="14">
        <v>38763.20648148148</v>
      </c>
      <c r="L1587" s="11"/>
      <c r="M1587" s="11">
        <v>1</v>
      </c>
      <c r="N1587" s="11">
        <v>1</v>
      </c>
      <c r="O1587" s="11"/>
      <c r="P1587" s="11"/>
      <c r="Q1587" s="11"/>
      <c r="R1587" s="11"/>
      <c r="S1587" s="11"/>
      <c r="T1587" s="11">
        <v>1</v>
      </c>
    </row>
    <row r="1588" spans="11:20" x14ac:dyDescent="0.3">
      <c r="K1588" s="5">
        <v>265</v>
      </c>
      <c r="L1588" s="11"/>
      <c r="M1588" s="11"/>
      <c r="N1588" s="11"/>
      <c r="O1588" s="11"/>
      <c r="P1588" s="11">
        <v>1</v>
      </c>
      <c r="Q1588" s="11">
        <v>1</v>
      </c>
      <c r="R1588" s="11"/>
      <c r="S1588" s="11"/>
      <c r="T1588" s="11">
        <v>1</v>
      </c>
    </row>
    <row r="1589" spans="11:20" x14ac:dyDescent="0.3">
      <c r="K1589" s="6" t="s">
        <v>990</v>
      </c>
      <c r="L1589" s="11"/>
      <c r="M1589" s="11"/>
      <c r="N1589" s="11"/>
      <c r="O1589" s="11"/>
      <c r="P1589" s="11">
        <v>1</v>
      </c>
      <c r="Q1589" s="11">
        <v>1</v>
      </c>
      <c r="R1589" s="11"/>
      <c r="S1589" s="11"/>
      <c r="T1589" s="11">
        <v>1</v>
      </c>
    </row>
    <row r="1590" spans="11:20" x14ac:dyDescent="0.3">
      <c r="K1590" s="7" t="s">
        <v>955</v>
      </c>
      <c r="L1590" s="11"/>
      <c r="M1590" s="11"/>
      <c r="N1590" s="11"/>
      <c r="O1590" s="11"/>
      <c r="P1590" s="11">
        <v>1</v>
      </c>
      <c r="Q1590" s="11">
        <v>1</v>
      </c>
      <c r="R1590" s="11"/>
      <c r="S1590" s="11"/>
      <c r="T1590" s="11">
        <v>1</v>
      </c>
    </row>
    <row r="1591" spans="11:20" x14ac:dyDescent="0.3">
      <c r="K1591" s="8" t="s">
        <v>991</v>
      </c>
      <c r="L1591" s="11"/>
      <c r="M1591" s="11"/>
      <c r="N1591" s="11"/>
      <c r="O1591" s="11"/>
      <c r="P1591" s="11">
        <v>1</v>
      </c>
      <c r="Q1591" s="11">
        <v>1</v>
      </c>
      <c r="R1591" s="11"/>
      <c r="S1591" s="11"/>
      <c r="T1591" s="11">
        <v>1</v>
      </c>
    </row>
    <row r="1592" spans="11:20" x14ac:dyDescent="0.3">
      <c r="K1592" s="16">
        <v>38762.919861111113</v>
      </c>
      <c r="L1592" s="11"/>
      <c r="M1592" s="11"/>
      <c r="N1592" s="11"/>
      <c r="O1592" s="11"/>
      <c r="P1592" s="11">
        <v>1</v>
      </c>
      <c r="Q1592" s="11">
        <v>1</v>
      </c>
      <c r="R1592" s="11"/>
      <c r="S1592" s="11"/>
      <c r="T1592" s="11">
        <v>1</v>
      </c>
    </row>
    <row r="1593" spans="11:20" x14ac:dyDescent="0.3">
      <c r="K1593" s="14">
        <v>38763.20648148148</v>
      </c>
      <c r="L1593" s="11"/>
      <c r="M1593" s="11"/>
      <c r="N1593" s="11"/>
      <c r="O1593" s="11"/>
      <c r="P1593" s="11">
        <v>1</v>
      </c>
      <c r="Q1593" s="11">
        <v>1</v>
      </c>
      <c r="R1593" s="11"/>
      <c r="S1593" s="11"/>
      <c r="T1593" s="11">
        <v>1</v>
      </c>
    </row>
    <row r="1594" spans="11:20" x14ac:dyDescent="0.3">
      <c r="K1594" s="5">
        <v>266</v>
      </c>
      <c r="L1594" s="11"/>
      <c r="M1594" s="11"/>
      <c r="N1594" s="11"/>
      <c r="O1594" s="11"/>
      <c r="P1594" s="11">
        <v>1</v>
      </c>
      <c r="Q1594" s="11">
        <v>1</v>
      </c>
      <c r="R1594" s="11"/>
      <c r="S1594" s="11"/>
      <c r="T1594" s="11">
        <v>1</v>
      </c>
    </row>
    <row r="1595" spans="11:20" x14ac:dyDescent="0.3">
      <c r="K1595" s="6" t="s">
        <v>992</v>
      </c>
      <c r="L1595" s="11"/>
      <c r="M1595" s="11"/>
      <c r="N1595" s="11"/>
      <c r="O1595" s="11"/>
      <c r="P1595" s="11">
        <v>1</v>
      </c>
      <c r="Q1595" s="11">
        <v>1</v>
      </c>
      <c r="R1595" s="11"/>
      <c r="S1595" s="11"/>
      <c r="T1595" s="11">
        <v>1</v>
      </c>
    </row>
    <row r="1596" spans="11:20" x14ac:dyDescent="0.3">
      <c r="K1596" s="7" t="s">
        <v>993</v>
      </c>
      <c r="L1596" s="11"/>
      <c r="M1596" s="11"/>
      <c r="N1596" s="11"/>
      <c r="O1596" s="11"/>
      <c r="P1596" s="11">
        <v>1</v>
      </c>
      <c r="Q1596" s="11">
        <v>1</v>
      </c>
      <c r="R1596" s="11"/>
      <c r="S1596" s="11"/>
      <c r="T1596" s="11">
        <v>1</v>
      </c>
    </row>
    <row r="1597" spans="11:20" x14ac:dyDescent="0.3">
      <c r="K1597" s="8" t="s">
        <v>994</v>
      </c>
      <c r="L1597" s="11"/>
      <c r="M1597" s="11"/>
      <c r="N1597" s="11"/>
      <c r="O1597" s="11"/>
      <c r="P1597" s="11">
        <v>1</v>
      </c>
      <c r="Q1597" s="11">
        <v>1</v>
      </c>
      <c r="R1597" s="11"/>
      <c r="S1597" s="11"/>
      <c r="T1597" s="11">
        <v>1</v>
      </c>
    </row>
    <row r="1598" spans="11:20" x14ac:dyDescent="0.3">
      <c r="K1598" s="16">
        <v>38762.919861111113</v>
      </c>
      <c r="L1598" s="11"/>
      <c r="M1598" s="11"/>
      <c r="N1598" s="11"/>
      <c r="O1598" s="11"/>
      <c r="P1598" s="11">
        <v>1</v>
      </c>
      <c r="Q1598" s="11">
        <v>1</v>
      </c>
      <c r="R1598" s="11"/>
      <c r="S1598" s="11"/>
      <c r="T1598" s="11">
        <v>1</v>
      </c>
    </row>
    <row r="1599" spans="11:20" x14ac:dyDescent="0.3">
      <c r="K1599" s="14">
        <v>38763.20648148148</v>
      </c>
      <c r="L1599" s="11"/>
      <c r="M1599" s="11"/>
      <c r="N1599" s="11"/>
      <c r="O1599" s="11"/>
      <c r="P1599" s="11">
        <v>1</v>
      </c>
      <c r="Q1599" s="11">
        <v>1</v>
      </c>
      <c r="R1599" s="11"/>
      <c r="S1599" s="11"/>
      <c r="T1599" s="11">
        <v>1</v>
      </c>
    </row>
    <row r="1600" spans="11:20" x14ac:dyDescent="0.3">
      <c r="K1600" s="5">
        <v>267</v>
      </c>
      <c r="L1600" s="11"/>
      <c r="M1600" s="11">
        <v>1</v>
      </c>
      <c r="N1600" s="11">
        <v>1</v>
      </c>
      <c r="O1600" s="11"/>
      <c r="P1600" s="11"/>
      <c r="Q1600" s="11"/>
      <c r="R1600" s="11"/>
      <c r="S1600" s="11"/>
      <c r="T1600" s="11">
        <v>1</v>
      </c>
    </row>
    <row r="1601" spans="11:20" x14ac:dyDescent="0.3">
      <c r="K1601" s="6" t="s">
        <v>995</v>
      </c>
      <c r="L1601" s="11"/>
      <c r="M1601" s="11">
        <v>1</v>
      </c>
      <c r="N1601" s="11">
        <v>1</v>
      </c>
      <c r="O1601" s="11"/>
      <c r="P1601" s="11"/>
      <c r="Q1601" s="11"/>
      <c r="R1601" s="11"/>
      <c r="S1601" s="11"/>
      <c r="T1601" s="11">
        <v>1</v>
      </c>
    </row>
    <row r="1602" spans="11:20" x14ac:dyDescent="0.3">
      <c r="K1602" s="7" t="s">
        <v>996</v>
      </c>
      <c r="L1602" s="11"/>
      <c r="M1602" s="11">
        <v>1</v>
      </c>
      <c r="N1602" s="11">
        <v>1</v>
      </c>
      <c r="O1602" s="11"/>
      <c r="P1602" s="11"/>
      <c r="Q1602" s="11"/>
      <c r="R1602" s="11"/>
      <c r="S1602" s="11"/>
      <c r="T1602" s="11">
        <v>1</v>
      </c>
    </row>
    <row r="1603" spans="11:20" x14ac:dyDescent="0.3">
      <c r="K1603" s="8" t="s">
        <v>997</v>
      </c>
      <c r="L1603" s="11"/>
      <c r="M1603" s="11">
        <v>1</v>
      </c>
      <c r="N1603" s="11">
        <v>1</v>
      </c>
      <c r="O1603" s="11"/>
      <c r="P1603" s="11"/>
      <c r="Q1603" s="11"/>
      <c r="R1603" s="11"/>
      <c r="S1603" s="11"/>
      <c r="T1603" s="11">
        <v>1</v>
      </c>
    </row>
    <row r="1604" spans="11:20" x14ac:dyDescent="0.3">
      <c r="K1604" s="16">
        <v>38762.919861111113</v>
      </c>
      <c r="L1604" s="11"/>
      <c r="M1604" s="11">
        <v>1</v>
      </c>
      <c r="N1604" s="11">
        <v>1</v>
      </c>
      <c r="O1604" s="11"/>
      <c r="P1604" s="11"/>
      <c r="Q1604" s="11"/>
      <c r="R1604" s="11"/>
      <c r="S1604" s="11"/>
      <c r="T1604" s="11">
        <v>1</v>
      </c>
    </row>
    <row r="1605" spans="11:20" x14ac:dyDescent="0.3">
      <c r="K1605" s="14">
        <v>38763.20648148148</v>
      </c>
      <c r="L1605" s="11"/>
      <c r="M1605" s="11">
        <v>1</v>
      </c>
      <c r="N1605" s="11">
        <v>1</v>
      </c>
      <c r="O1605" s="11"/>
      <c r="P1605" s="11"/>
      <c r="Q1605" s="11"/>
      <c r="R1605" s="11"/>
      <c r="S1605" s="11"/>
      <c r="T1605" s="11">
        <v>1</v>
      </c>
    </row>
    <row r="1606" spans="11:20" x14ac:dyDescent="0.3">
      <c r="K1606" s="5">
        <v>268</v>
      </c>
      <c r="L1606" s="11"/>
      <c r="M1606" s="11">
        <v>1</v>
      </c>
      <c r="N1606" s="11">
        <v>1</v>
      </c>
      <c r="O1606" s="11"/>
      <c r="P1606" s="11"/>
      <c r="Q1606" s="11"/>
      <c r="R1606" s="11"/>
      <c r="S1606" s="11"/>
      <c r="T1606" s="11">
        <v>1</v>
      </c>
    </row>
    <row r="1607" spans="11:20" x14ac:dyDescent="0.3">
      <c r="K1607" s="6" t="s">
        <v>998</v>
      </c>
      <c r="L1607" s="11"/>
      <c r="M1607" s="11">
        <v>1</v>
      </c>
      <c r="N1607" s="11">
        <v>1</v>
      </c>
      <c r="O1607" s="11"/>
      <c r="P1607" s="11"/>
      <c r="Q1607" s="11"/>
      <c r="R1607" s="11"/>
      <c r="S1607" s="11"/>
      <c r="T1607" s="11">
        <v>1</v>
      </c>
    </row>
    <row r="1608" spans="11:20" x14ac:dyDescent="0.3">
      <c r="K1608" s="7" t="s">
        <v>999</v>
      </c>
      <c r="L1608" s="11"/>
      <c r="M1608" s="11">
        <v>1</v>
      </c>
      <c r="N1608" s="11">
        <v>1</v>
      </c>
      <c r="O1608" s="11"/>
      <c r="P1608" s="11"/>
      <c r="Q1608" s="11"/>
      <c r="R1608" s="11"/>
      <c r="S1608" s="11"/>
      <c r="T1608" s="11">
        <v>1</v>
      </c>
    </row>
    <row r="1609" spans="11:20" x14ac:dyDescent="0.3">
      <c r="K1609" s="8" t="s">
        <v>1000</v>
      </c>
      <c r="L1609" s="11"/>
      <c r="M1609" s="11">
        <v>1</v>
      </c>
      <c r="N1609" s="11">
        <v>1</v>
      </c>
      <c r="O1609" s="11"/>
      <c r="P1609" s="11"/>
      <c r="Q1609" s="11"/>
      <c r="R1609" s="11"/>
      <c r="S1609" s="11"/>
      <c r="T1609" s="11">
        <v>1</v>
      </c>
    </row>
    <row r="1610" spans="11:20" x14ac:dyDescent="0.3">
      <c r="K1610" s="16">
        <v>38762.919861111113</v>
      </c>
      <c r="L1610" s="11"/>
      <c r="M1610" s="11">
        <v>1</v>
      </c>
      <c r="N1610" s="11">
        <v>1</v>
      </c>
      <c r="O1610" s="11"/>
      <c r="P1610" s="11"/>
      <c r="Q1610" s="11"/>
      <c r="R1610" s="11"/>
      <c r="S1610" s="11"/>
      <c r="T1610" s="11">
        <v>1</v>
      </c>
    </row>
    <row r="1611" spans="11:20" x14ac:dyDescent="0.3">
      <c r="K1611" s="14">
        <v>38763.20648148148</v>
      </c>
      <c r="L1611" s="11"/>
      <c r="M1611" s="11">
        <v>1</v>
      </c>
      <c r="N1611" s="11">
        <v>1</v>
      </c>
      <c r="O1611" s="11"/>
      <c r="P1611" s="11"/>
      <c r="Q1611" s="11"/>
      <c r="R1611" s="11"/>
      <c r="S1611" s="11"/>
      <c r="T1611" s="11">
        <v>1</v>
      </c>
    </row>
    <row r="1612" spans="11:20" x14ac:dyDescent="0.3">
      <c r="K1612" s="5">
        <v>269</v>
      </c>
      <c r="L1612" s="11"/>
      <c r="M1612" s="11">
        <v>1</v>
      </c>
      <c r="N1612" s="11">
        <v>1</v>
      </c>
      <c r="O1612" s="11"/>
      <c r="P1612" s="11"/>
      <c r="Q1612" s="11"/>
      <c r="R1612" s="11"/>
      <c r="S1612" s="11"/>
      <c r="T1612" s="11">
        <v>1</v>
      </c>
    </row>
    <row r="1613" spans="11:20" x14ac:dyDescent="0.3">
      <c r="K1613" s="6" t="s">
        <v>1001</v>
      </c>
      <c r="L1613" s="11"/>
      <c r="M1613" s="11">
        <v>1</v>
      </c>
      <c r="N1613" s="11">
        <v>1</v>
      </c>
      <c r="O1613" s="11"/>
      <c r="P1613" s="11"/>
      <c r="Q1613" s="11"/>
      <c r="R1613" s="11"/>
      <c r="S1613" s="11"/>
      <c r="T1613" s="11">
        <v>1</v>
      </c>
    </row>
    <row r="1614" spans="11:20" x14ac:dyDescent="0.3">
      <c r="K1614" s="7" t="s">
        <v>1002</v>
      </c>
      <c r="L1614" s="11"/>
      <c r="M1614" s="11">
        <v>1</v>
      </c>
      <c r="N1614" s="11">
        <v>1</v>
      </c>
      <c r="O1614" s="11"/>
      <c r="P1614" s="11"/>
      <c r="Q1614" s="11"/>
      <c r="R1614" s="11"/>
      <c r="S1614" s="11"/>
      <c r="T1614" s="11">
        <v>1</v>
      </c>
    </row>
    <row r="1615" spans="11:20" x14ac:dyDescent="0.3">
      <c r="K1615" s="8" t="s">
        <v>1003</v>
      </c>
      <c r="L1615" s="11"/>
      <c r="M1615" s="11">
        <v>1</v>
      </c>
      <c r="N1615" s="11">
        <v>1</v>
      </c>
      <c r="O1615" s="11"/>
      <c r="P1615" s="11"/>
      <c r="Q1615" s="11"/>
      <c r="R1615" s="11"/>
      <c r="S1615" s="11"/>
      <c r="T1615" s="11">
        <v>1</v>
      </c>
    </row>
    <row r="1616" spans="11:20" x14ac:dyDescent="0.3">
      <c r="K1616" s="16">
        <v>38762.919861111113</v>
      </c>
      <c r="L1616" s="11"/>
      <c r="M1616" s="11">
        <v>1</v>
      </c>
      <c r="N1616" s="11">
        <v>1</v>
      </c>
      <c r="O1616" s="11"/>
      <c r="P1616" s="11"/>
      <c r="Q1616" s="11"/>
      <c r="R1616" s="11"/>
      <c r="S1616" s="11"/>
      <c r="T1616" s="11">
        <v>1</v>
      </c>
    </row>
    <row r="1617" spans="11:20" x14ac:dyDescent="0.3">
      <c r="K1617" s="14">
        <v>38763.20648148148</v>
      </c>
      <c r="L1617" s="11"/>
      <c r="M1617" s="11">
        <v>1</v>
      </c>
      <c r="N1617" s="11">
        <v>1</v>
      </c>
      <c r="O1617" s="11"/>
      <c r="P1617" s="11"/>
      <c r="Q1617" s="11"/>
      <c r="R1617" s="11"/>
      <c r="S1617" s="11"/>
      <c r="T1617" s="11">
        <v>1</v>
      </c>
    </row>
    <row r="1618" spans="11:20" x14ac:dyDescent="0.3">
      <c r="K1618" s="5">
        <v>270</v>
      </c>
      <c r="L1618" s="11"/>
      <c r="M1618" s="11">
        <v>1</v>
      </c>
      <c r="N1618" s="11">
        <v>1</v>
      </c>
      <c r="O1618" s="11"/>
      <c r="P1618" s="11"/>
      <c r="Q1618" s="11"/>
      <c r="R1618" s="11"/>
      <c r="S1618" s="11"/>
      <c r="T1618" s="11">
        <v>1</v>
      </c>
    </row>
    <row r="1619" spans="11:20" x14ac:dyDescent="0.3">
      <c r="K1619" s="6" t="s">
        <v>1004</v>
      </c>
      <c r="L1619" s="11"/>
      <c r="M1619" s="11">
        <v>1</v>
      </c>
      <c r="N1619" s="11">
        <v>1</v>
      </c>
      <c r="O1619" s="11"/>
      <c r="P1619" s="11"/>
      <c r="Q1619" s="11"/>
      <c r="R1619" s="11"/>
      <c r="S1619" s="11"/>
      <c r="T1619" s="11">
        <v>1</v>
      </c>
    </row>
    <row r="1620" spans="11:20" x14ac:dyDescent="0.3">
      <c r="K1620" s="7" t="s">
        <v>1005</v>
      </c>
      <c r="L1620" s="11"/>
      <c r="M1620" s="11">
        <v>1</v>
      </c>
      <c r="N1620" s="11">
        <v>1</v>
      </c>
      <c r="O1620" s="11"/>
      <c r="P1620" s="11"/>
      <c r="Q1620" s="11"/>
      <c r="R1620" s="11"/>
      <c r="S1620" s="11"/>
      <c r="T1620" s="11">
        <v>1</v>
      </c>
    </row>
    <row r="1621" spans="11:20" x14ac:dyDescent="0.3">
      <c r="K1621" s="8" t="s">
        <v>1006</v>
      </c>
      <c r="L1621" s="11"/>
      <c r="M1621" s="11">
        <v>1</v>
      </c>
      <c r="N1621" s="11">
        <v>1</v>
      </c>
      <c r="O1621" s="11"/>
      <c r="P1621" s="11"/>
      <c r="Q1621" s="11"/>
      <c r="R1621" s="11"/>
      <c r="S1621" s="11"/>
      <c r="T1621" s="11">
        <v>1</v>
      </c>
    </row>
    <row r="1622" spans="11:20" x14ac:dyDescent="0.3">
      <c r="K1622" s="16">
        <v>38762.919861111113</v>
      </c>
      <c r="L1622" s="11"/>
      <c r="M1622" s="11">
        <v>1</v>
      </c>
      <c r="N1622" s="11">
        <v>1</v>
      </c>
      <c r="O1622" s="11"/>
      <c r="P1622" s="11"/>
      <c r="Q1622" s="11"/>
      <c r="R1622" s="11"/>
      <c r="S1622" s="11"/>
      <c r="T1622" s="11">
        <v>1</v>
      </c>
    </row>
    <row r="1623" spans="11:20" x14ac:dyDescent="0.3">
      <c r="K1623" s="14">
        <v>38763.20648148148</v>
      </c>
      <c r="L1623" s="11"/>
      <c r="M1623" s="11">
        <v>1</v>
      </c>
      <c r="N1623" s="11">
        <v>1</v>
      </c>
      <c r="O1623" s="11"/>
      <c r="P1623" s="11"/>
      <c r="Q1623" s="11"/>
      <c r="R1623" s="11"/>
      <c r="S1623" s="11"/>
      <c r="T1623" s="11">
        <v>1</v>
      </c>
    </row>
    <row r="1624" spans="11:20" x14ac:dyDescent="0.3">
      <c r="K1624" s="5">
        <v>271</v>
      </c>
      <c r="L1624" s="11">
        <v>1</v>
      </c>
      <c r="M1624" s="11"/>
      <c r="N1624" s="11">
        <v>1</v>
      </c>
      <c r="O1624" s="11"/>
      <c r="P1624" s="11"/>
      <c r="Q1624" s="11"/>
      <c r="R1624" s="11"/>
      <c r="S1624" s="11"/>
      <c r="T1624" s="11">
        <v>1</v>
      </c>
    </row>
    <row r="1625" spans="11:20" x14ac:dyDescent="0.3">
      <c r="K1625" s="6" t="s">
        <v>1007</v>
      </c>
      <c r="L1625" s="11">
        <v>1</v>
      </c>
      <c r="M1625" s="11"/>
      <c r="N1625" s="11">
        <v>1</v>
      </c>
      <c r="O1625" s="11"/>
      <c r="P1625" s="11"/>
      <c r="Q1625" s="11"/>
      <c r="R1625" s="11"/>
      <c r="S1625" s="11"/>
      <c r="T1625" s="11">
        <v>1</v>
      </c>
    </row>
    <row r="1626" spans="11:20" x14ac:dyDescent="0.3">
      <c r="K1626" s="7" t="s">
        <v>1008</v>
      </c>
      <c r="L1626" s="11">
        <v>1</v>
      </c>
      <c r="M1626" s="11"/>
      <c r="N1626" s="11">
        <v>1</v>
      </c>
      <c r="O1626" s="11"/>
      <c r="P1626" s="11"/>
      <c r="Q1626" s="11"/>
      <c r="R1626" s="11"/>
      <c r="S1626" s="11"/>
      <c r="T1626" s="11">
        <v>1</v>
      </c>
    </row>
    <row r="1627" spans="11:20" x14ac:dyDescent="0.3">
      <c r="K1627" s="8" t="s">
        <v>1009</v>
      </c>
      <c r="L1627" s="11">
        <v>1</v>
      </c>
      <c r="M1627" s="11"/>
      <c r="N1627" s="11">
        <v>1</v>
      </c>
      <c r="O1627" s="11"/>
      <c r="P1627" s="11"/>
      <c r="Q1627" s="11"/>
      <c r="R1627" s="11"/>
      <c r="S1627" s="11"/>
      <c r="T1627" s="11">
        <v>1</v>
      </c>
    </row>
    <row r="1628" spans="11:20" x14ac:dyDescent="0.3">
      <c r="K1628" s="16">
        <v>38762.919861111113</v>
      </c>
      <c r="L1628" s="11">
        <v>1</v>
      </c>
      <c r="M1628" s="11"/>
      <c r="N1628" s="11">
        <v>1</v>
      </c>
      <c r="O1628" s="11"/>
      <c r="P1628" s="11"/>
      <c r="Q1628" s="11"/>
      <c r="R1628" s="11"/>
      <c r="S1628" s="11"/>
      <c r="T1628" s="11">
        <v>1</v>
      </c>
    </row>
    <row r="1629" spans="11:20" x14ac:dyDescent="0.3">
      <c r="K1629" s="14">
        <v>38763.20648148148</v>
      </c>
      <c r="L1629" s="11">
        <v>1</v>
      </c>
      <c r="M1629" s="11"/>
      <c r="N1629" s="11">
        <v>1</v>
      </c>
      <c r="O1629" s="11"/>
      <c r="P1629" s="11"/>
      <c r="Q1629" s="11"/>
      <c r="R1629" s="11"/>
      <c r="S1629" s="11"/>
      <c r="T1629" s="11">
        <v>1</v>
      </c>
    </row>
    <row r="1630" spans="11:20" x14ac:dyDescent="0.3">
      <c r="K1630" s="5">
        <v>272</v>
      </c>
      <c r="L1630" s="11"/>
      <c r="M1630" s="11">
        <v>1</v>
      </c>
      <c r="N1630" s="11">
        <v>1</v>
      </c>
      <c r="O1630" s="11"/>
      <c r="P1630" s="11"/>
      <c r="Q1630" s="11"/>
      <c r="R1630" s="11"/>
      <c r="S1630" s="11"/>
      <c r="T1630" s="11">
        <v>1</v>
      </c>
    </row>
    <row r="1631" spans="11:20" x14ac:dyDescent="0.3">
      <c r="K1631" s="6" t="s">
        <v>1010</v>
      </c>
      <c r="L1631" s="11"/>
      <c r="M1631" s="11">
        <v>1</v>
      </c>
      <c r="N1631" s="11">
        <v>1</v>
      </c>
      <c r="O1631" s="11"/>
      <c r="P1631" s="11"/>
      <c r="Q1631" s="11"/>
      <c r="R1631" s="11"/>
      <c r="S1631" s="11"/>
      <c r="T1631" s="11">
        <v>1</v>
      </c>
    </row>
    <row r="1632" spans="11:20" x14ac:dyDescent="0.3">
      <c r="K1632" s="7" t="s">
        <v>1011</v>
      </c>
      <c r="L1632" s="11"/>
      <c r="M1632" s="11">
        <v>1</v>
      </c>
      <c r="N1632" s="11">
        <v>1</v>
      </c>
      <c r="O1632" s="11"/>
      <c r="P1632" s="11"/>
      <c r="Q1632" s="11"/>
      <c r="R1632" s="11"/>
      <c r="S1632" s="11"/>
      <c r="T1632" s="11">
        <v>1</v>
      </c>
    </row>
    <row r="1633" spans="11:20" x14ac:dyDescent="0.3">
      <c r="K1633" s="8" t="s">
        <v>1012</v>
      </c>
      <c r="L1633" s="11"/>
      <c r="M1633" s="11">
        <v>1</v>
      </c>
      <c r="N1633" s="11">
        <v>1</v>
      </c>
      <c r="O1633" s="11"/>
      <c r="P1633" s="11"/>
      <c r="Q1633" s="11"/>
      <c r="R1633" s="11"/>
      <c r="S1633" s="11"/>
      <c r="T1633" s="11">
        <v>1</v>
      </c>
    </row>
    <row r="1634" spans="11:20" x14ac:dyDescent="0.3">
      <c r="K1634" s="16">
        <v>38762.919872685183</v>
      </c>
      <c r="L1634" s="11"/>
      <c r="M1634" s="11">
        <v>1</v>
      </c>
      <c r="N1634" s="11">
        <v>1</v>
      </c>
      <c r="O1634" s="11"/>
      <c r="P1634" s="11"/>
      <c r="Q1634" s="11"/>
      <c r="R1634" s="11"/>
      <c r="S1634" s="11"/>
      <c r="T1634" s="11">
        <v>1</v>
      </c>
    </row>
    <row r="1635" spans="11:20" x14ac:dyDescent="0.3">
      <c r="K1635" s="14">
        <v>38763.20648148148</v>
      </c>
      <c r="L1635" s="11"/>
      <c r="M1635" s="11">
        <v>1</v>
      </c>
      <c r="N1635" s="11">
        <v>1</v>
      </c>
      <c r="O1635" s="11"/>
      <c r="P1635" s="11"/>
      <c r="Q1635" s="11"/>
      <c r="R1635" s="11"/>
      <c r="S1635" s="11"/>
      <c r="T1635" s="11">
        <v>1</v>
      </c>
    </row>
    <row r="1636" spans="11:20" x14ac:dyDescent="0.3">
      <c r="K1636" s="5">
        <v>273</v>
      </c>
      <c r="L1636" s="11"/>
      <c r="M1636" s="11"/>
      <c r="N1636" s="11"/>
      <c r="O1636" s="11"/>
      <c r="P1636" s="11">
        <v>1</v>
      </c>
      <c r="Q1636" s="11">
        <v>1</v>
      </c>
      <c r="R1636" s="11"/>
      <c r="S1636" s="11"/>
      <c r="T1636" s="11">
        <v>1</v>
      </c>
    </row>
    <row r="1637" spans="11:20" x14ac:dyDescent="0.3">
      <c r="K1637" s="6" t="s">
        <v>1013</v>
      </c>
      <c r="L1637" s="11"/>
      <c r="M1637" s="11"/>
      <c r="N1637" s="11"/>
      <c r="O1637" s="11"/>
      <c r="P1637" s="11">
        <v>1</v>
      </c>
      <c r="Q1637" s="11">
        <v>1</v>
      </c>
      <c r="R1637" s="11"/>
      <c r="S1637" s="11"/>
      <c r="T1637" s="11">
        <v>1</v>
      </c>
    </row>
    <row r="1638" spans="11:20" x14ac:dyDescent="0.3">
      <c r="K1638" s="7" t="s">
        <v>1014</v>
      </c>
      <c r="L1638" s="11"/>
      <c r="M1638" s="11"/>
      <c r="N1638" s="11"/>
      <c r="O1638" s="11"/>
      <c r="P1638" s="11">
        <v>1</v>
      </c>
      <c r="Q1638" s="11">
        <v>1</v>
      </c>
      <c r="R1638" s="11"/>
      <c r="S1638" s="11"/>
      <c r="T1638" s="11">
        <v>1</v>
      </c>
    </row>
    <row r="1639" spans="11:20" x14ac:dyDescent="0.3">
      <c r="K1639" s="8" t="s">
        <v>1015</v>
      </c>
      <c r="L1639" s="11"/>
      <c r="M1639" s="11"/>
      <c r="N1639" s="11"/>
      <c r="O1639" s="11"/>
      <c r="P1639" s="11">
        <v>1</v>
      </c>
      <c r="Q1639" s="11">
        <v>1</v>
      </c>
      <c r="R1639" s="11"/>
      <c r="S1639" s="11"/>
      <c r="T1639" s="11">
        <v>1</v>
      </c>
    </row>
    <row r="1640" spans="11:20" x14ac:dyDescent="0.3">
      <c r="K1640" s="16">
        <v>38762.919872685183</v>
      </c>
      <c r="L1640" s="11"/>
      <c r="M1640" s="11"/>
      <c r="N1640" s="11"/>
      <c r="O1640" s="11"/>
      <c r="P1640" s="11">
        <v>1</v>
      </c>
      <c r="Q1640" s="11">
        <v>1</v>
      </c>
      <c r="R1640" s="11"/>
      <c r="S1640" s="11"/>
      <c r="T1640" s="11">
        <v>1</v>
      </c>
    </row>
    <row r="1641" spans="11:20" x14ac:dyDescent="0.3">
      <c r="K1641" s="14">
        <v>38763.20648148148</v>
      </c>
      <c r="L1641" s="11"/>
      <c r="M1641" s="11"/>
      <c r="N1641" s="11"/>
      <c r="O1641" s="11"/>
      <c r="P1641" s="11">
        <v>1</v>
      </c>
      <c r="Q1641" s="11">
        <v>1</v>
      </c>
      <c r="R1641" s="11"/>
      <c r="S1641" s="11"/>
      <c r="T1641" s="11">
        <v>1</v>
      </c>
    </row>
    <row r="1642" spans="11:20" x14ac:dyDescent="0.3">
      <c r="K1642" s="5">
        <v>274</v>
      </c>
      <c r="L1642" s="11"/>
      <c r="M1642" s="11">
        <v>1</v>
      </c>
      <c r="N1642" s="11">
        <v>1</v>
      </c>
      <c r="O1642" s="11"/>
      <c r="P1642" s="11"/>
      <c r="Q1642" s="11"/>
      <c r="R1642" s="11"/>
      <c r="S1642" s="11"/>
      <c r="T1642" s="11">
        <v>1</v>
      </c>
    </row>
    <row r="1643" spans="11:20" x14ac:dyDescent="0.3">
      <c r="K1643" s="6" t="s">
        <v>1016</v>
      </c>
      <c r="L1643" s="11"/>
      <c r="M1643" s="11">
        <v>1</v>
      </c>
      <c r="N1643" s="11">
        <v>1</v>
      </c>
      <c r="O1643" s="11"/>
      <c r="P1643" s="11"/>
      <c r="Q1643" s="11"/>
      <c r="R1643" s="11"/>
      <c r="S1643" s="11"/>
      <c r="T1643" s="11">
        <v>1</v>
      </c>
    </row>
    <row r="1644" spans="11:20" x14ac:dyDescent="0.3">
      <c r="K1644" s="7" t="s">
        <v>1017</v>
      </c>
      <c r="L1644" s="11"/>
      <c r="M1644" s="11">
        <v>1</v>
      </c>
      <c r="N1644" s="11">
        <v>1</v>
      </c>
      <c r="O1644" s="11"/>
      <c r="P1644" s="11"/>
      <c r="Q1644" s="11"/>
      <c r="R1644" s="11"/>
      <c r="S1644" s="11"/>
      <c r="T1644" s="11">
        <v>1</v>
      </c>
    </row>
    <row r="1645" spans="11:20" x14ac:dyDescent="0.3">
      <c r="K1645" s="8" t="s">
        <v>1018</v>
      </c>
      <c r="L1645" s="11"/>
      <c r="M1645" s="11">
        <v>1</v>
      </c>
      <c r="N1645" s="11">
        <v>1</v>
      </c>
      <c r="O1645" s="11"/>
      <c r="P1645" s="11"/>
      <c r="Q1645" s="11"/>
      <c r="R1645" s="11"/>
      <c r="S1645" s="11"/>
      <c r="T1645" s="11">
        <v>1</v>
      </c>
    </row>
    <row r="1646" spans="11:20" x14ac:dyDescent="0.3">
      <c r="K1646" s="16">
        <v>38762.919872685183</v>
      </c>
      <c r="L1646" s="11"/>
      <c r="M1646" s="11">
        <v>1</v>
      </c>
      <c r="N1646" s="11">
        <v>1</v>
      </c>
      <c r="O1646" s="11"/>
      <c r="P1646" s="11"/>
      <c r="Q1646" s="11"/>
      <c r="R1646" s="11"/>
      <c r="S1646" s="11"/>
      <c r="T1646" s="11">
        <v>1</v>
      </c>
    </row>
    <row r="1647" spans="11:20" x14ac:dyDescent="0.3">
      <c r="K1647" s="14">
        <v>38763.20648148148</v>
      </c>
      <c r="L1647" s="11"/>
      <c r="M1647" s="11">
        <v>1</v>
      </c>
      <c r="N1647" s="11">
        <v>1</v>
      </c>
      <c r="O1647" s="11"/>
      <c r="P1647" s="11"/>
      <c r="Q1647" s="11"/>
      <c r="R1647" s="11"/>
      <c r="S1647" s="11"/>
      <c r="T1647" s="11">
        <v>1</v>
      </c>
    </row>
    <row r="1648" spans="11:20" x14ac:dyDescent="0.3">
      <c r="K1648" s="5">
        <v>275</v>
      </c>
      <c r="L1648" s="11"/>
      <c r="M1648" s="11"/>
      <c r="N1648" s="11"/>
      <c r="O1648" s="11"/>
      <c r="P1648" s="11">
        <v>1</v>
      </c>
      <c r="Q1648" s="11">
        <v>1</v>
      </c>
      <c r="R1648" s="11"/>
      <c r="S1648" s="11"/>
      <c r="T1648" s="11">
        <v>1</v>
      </c>
    </row>
    <row r="1649" spans="11:20" x14ac:dyDescent="0.3">
      <c r="K1649" s="6" t="s">
        <v>1019</v>
      </c>
      <c r="L1649" s="11"/>
      <c r="M1649" s="11"/>
      <c r="N1649" s="11"/>
      <c r="O1649" s="11"/>
      <c r="P1649" s="11">
        <v>1</v>
      </c>
      <c r="Q1649" s="11">
        <v>1</v>
      </c>
      <c r="R1649" s="11"/>
      <c r="S1649" s="11"/>
      <c r="T1649" s="11">
        <v>1</v>
      </c>
    </row>
    <row r="1650" spans="11:20" x14ac:dyDescent="0.3">
      <c r="K1650" s="7" t="s">
        <v>1020</v>
      </c>
      <c r="L1650" s="11"/>
      <c r="M1650" s="11"/>
      <c r="N1650" s="11"/>
      <c r="O1650" s="11"/>
      <c r="P1650" s="11">
        <v>1</v>
      </c>
      <c r="Q1650" s="11">
        <v>1</v>
      </c>
      <c r="R1650" s="11"/>
      <c r="S1650" s="11"/>
      <c r="T1650" s="11">
        <v>1</v>
      </c>
    </row>
    <row r="1651" spans="11:20" x14ac:dyDescent="0.3">
      <c r="K1651" s="8" t="s">
        <v>1021</v>
      </c>
      <c r="L1651" s="11"/>
      <c r="M1651" s="11"/>
      <c r="N1651" s="11"/>
      <c r="O1651" s="11"/>
      <c r="P1651" s="11">
        <v>1</v>
      </c>
      <c r="Q1651" s="11">
        <v>1</v>
      </c>
      <c r="R1651" s="11"/>
      <c r="S1651" s="11"/>
      <c r="T1651" s="11">
        <v>1</v>
      </c>
    </row>
    <row r="1652" spans="11:20" x14ac:dyDescent="0.3">
      <c r="K1652" s="16">
        <v>38762.919872685183</v>
      </c>
      <c r="L1652" s="11"/>
      <c r="M1652" s="11"/>
      <c r="N1652" s="11"/>
      <c r="O1652" s="11"/>
      <c r="P1652" s="11">
        <v>1</v>
      </c>
      <c r="Q1652" s="11">
        <v>1</v>
      </c>
      <c r="R1652" s="11"/>
      <c r="S1652" s="11"/>
      <c r="T1652" s="11">
        <v>1</v>
      </c>
    </row>
    <row r="1653" spans="11:20" x14ac:dyDescent="0.3">
      <c r="K1653" s="14">
        <v>38763.20648148148</v>
      </c>
      <c r="L1653" s="11"/>
      <c r="M1653" s="11"/>
      <c r="N1653" s="11"/>
      <c r="O1653" s="11"/>
      <c r="P1653" s="11">
        <v>1</v>
      </c>
      <c r="Q1653" s="11">
        <v>1</v>
      </c>
      <c r="R1653" s="11"/>
      <c r="S1653" s="11"/>
      <c r="T1653" s="11">
        <v>1</v>
      </c>
    </row>
    <row r="1654" spans="11:20" x14ac:dyDescent="0.3">
      <c r="K1654" s="5">
        <v>276</v>
      </c>
      <c r="L1654" s="11"/>
      <c r="M1654" s="11">
        <v>1</v>
      </c>
      <c r="N1654" s="11">
        <v>1</v>
      </c>
      <c r="O1654" s="11"/>
      <c r="P1654" s="11"/>
      <c r="Q1654" s="11"/>
      <c r="R1654" s="11"/>
      <c r="S1654" s="11"/>
      <c r="T1654" s="11">
        <v>1</v>
      </c>
    </row>
    <row r="1655" spans="11:20" x14ac:dyDescent="0.3">
      <c r="K1655" s="6" t="s">
        <v>1022</v>
      </c>
      <c r="L1655" s="11"/>
      <c r="M1655" s="11">
        <v>1</v>
      </c>
      <c r="N1655" s="11">
        <v>1</v>
      </c>
      <c r="O1655" s="11"/>
      <c r="P1655" s="11"/>
      <c r="Q1655" s="11"/>
      <c r="R1655" s="11"/>
      <c r="S1655" s="11"/>
      <c r="T1655" s="11">
        <v>1</v>
      </c>
    </row>
    <row r="1656" spans="11:20" x14ac:dyDescent="0.3">
      <c r="K1656" s="7" t="s">
        <v>1023</v>
      </c>
      <c r="L1656" s="11"/>
      <c r="M1656" s="11">
        <v>1</v>
      </c>
      <c r="N1656" s="11">
        <v>1</v>
      </c>
      <c r="O1656" s="11"/>
      <c r="P1656" s="11"/>
      <c r="Q1656" s="11"/>
      <c r="R1656" s="11"/>
      <c r="S1656" s="11"/>
      <c r="T1656" s="11">
        <v>1</v>
      </c>
    </row>
    <row r="1657" spans="11:20" x14ac:dyDescent="0.3">
      <c r="K1657" s="8" t="s">
        <v>1024</v>
      </c>
      <c r="L1657" s="11"/>
      <c r="M1657" s="11">
        <v>1</v>
      </c>
      <c r="N1657" s="11">
        <v>1</v>
      </c>
      <c r="O1657" s="11"/>
      <c r="P1657" s="11"/>
      <c r="Q1657" s="11"/>
      <c r="R1657" s="11"/>
      <c r="S1657" s="11"/>
      <c r="T1657" s="11">
        <v>1</v>
      </c>
    </row>
    <row r="1658" spans="11:20" x14ac:dyDescent="0.3">
      <c r="K1658" s="16">
        <v>38762.919872685183</v>
      </c>
      <c r="L1658" s="11"/>
      <c r="M1658" s="11">
        <v>1</v>
      </c>
      <c r="N1658" s="11">
        <v>1</v>
      </c>
      <c r="O1658" s="11"/>
      <c r="P1658" s="11"/>
      <c r="Q1658" s="11"/>
      <c r="R1658" s="11"/>
      <c r="S1658" s="11"/>
      <c r="T1658" s="11">
        <v>1</v>
      </c>
    </row>
    <row r="1659" spans="11:20" x14ac:dyDescent="0.3">
      <c r="K1659" s="14">
        <v>38763.20648148148</v>
      </c>
      <c r="L1659" s="11"/>
      <c r="M1659" s="11">
        <v>1</v>
      </c>
      <c r="N1659" s="11">
        <v>1</v>
      </c>
      <c r="O1659" s="11"/>
      <c r="P1659" s="11"/>
      <c r="Q1659" s="11"/>
      <c r="R1659" s="11"/>
      <c r="S1659" s="11"/>
      <c r="T1659" s="11">
        <v>1</v>
      </c>
    </row>
    <row r="1660" spans="11:20" x14ac:dyDescent="0.3">
      <c r="K1660" s="5">
        <v>277</v>
      </c>
      <c r="L1660" s="11"/>
      <c r="M1660" s="11"/>
      <c r="N1660" s="11"/>
      <c r="O1660" s="11"/>
      <c r="P1660" s="11">
        <v>1</v>
      </c>
      <c r="Q1660" s="11">
        <v>1</v>
      </c>
      <c r="R1660" s="11"/>
      <c r="S1660" s="11"/>
      <c r="T1660" s="11">
        <v>1</v>
      </c>
    </row>
    <row r="1661" spans="11:20" x14ac:dyDescent="0.3">
      <c r="K1661" s="6" t="s">
        <v>1025</v>
      </c>
      <c r="L1661" s="11"/>
      <c r="M1661" s="11"/>
      <c r="N1661" s="11"/>
      <c r="O1661" s="11"/>
      <c r="P1661" s="11">
        <v>1</v>
      </c>
      <c r="Q1661" s="11">
        <v>1</v>
      </c>
      <c r="R1661" s="11"/>
      <c r="S1661" s="11"/>
      <c r="T1661" s="11">
        <v>1</v>
      </c>
    </row>
    <row r="1662" spans="11:20" x14ac:dyDescent="0.3">
      <c r="K1662" s="7" t="s">
        <v>1026</v>
      </c>
      <c r="L1662" s="11"/>
      <c r="M1662" s="11"/>
      <c r="N1662" s="11"/>
      <c r="O1662" s="11"/>
      <c r="P1662" s="11">
        <v>1</v>
      </c>
      <c r="Q1662" s="11">
        <v>1</v>
      </c>
      <c r="R1662" s="11"/>
      <c r="S1662" s="11"/>
      <c r="T1662" s="11">
        <v>1</v>
      </c>
    </row>
    <row r="1663" spans="11:20" x14ac:dyDescent="0.3">
      <c r="K1663" s="8" t="s">
        <v>1027</v>
      </c>
      <c r="L1663" s="11"/>
      <c r="M1663" s="11"/>
      <c r="N1663" s="11"/>
      <c r="O1663" s="11"/>
      <c r="P1663" s="11">
        <v>1</v>
      </c>
      <c r="Q1663" s="11">
        <v>1</v>
      </c>
      <c r="R1663" s="11"/>
      <c r="S1663" s="11"/>
      <c r="T1663" s="11">
        <v>1</v>
      </c>
    </row>
    <row r="1664" spans="11:20" x14ac:dyDescent="0.3">
      <c r="K1664" s="16">
        <v>38762.919872685183</v>
      </c>
      <c r="L1664" s="11"/>
      <c r="M1664" s="11"/>
      <c r="N1664" s="11"/>
      <c r="O1664" s="11"/>
      <c r="P1664" s="11">
        <v>1</v>
      </c>
      <c r="Q1664" s="11">
        <v>1</v>
      </c>
      <c r="R1664" s="11"/>
      <c r="S1664" s="11"/>
      <c r="T1664" s="11">
        <v>1</v>
      </c>
    </row>
    <row r="1665" spans="11:20" x14ac:dyDescent="0.3">
      <c r="K1665" s="14">
        <v>38763.20648148148</v>
      </c>
      <c r="L1665" s="11"/>
      <c r="M1665" s="11"/>
      <c r="N1665" s="11"/>
      <c r="O1665" s="11"/>
      <c r="P1665" s="11">
        <v>1</v>
      </c>
      <c r="Q1665" s="11">
        <v>1</v>
      </c>
      <c r="R1665" s="11"/>
      <c r="S1665" s="11"/>
      <c r="T1665" s="11">
        <v>1</v>
      </c>
    </row>
    <row r="1666" spans="11:20" x14ac:dyDescent="0.3">
      <c r="K1666" s="5">
        <v>278</v>
      </c>
      <c r="L1666" s="11"/>
      <c r="M1666" s="11"/>
      <c r="N1666" s="11"/>
      <c r="O1666" s="11"/>
      <c r="P1666" s="11">
        <v>1</v>
      </c>
      <c r="Q1666" s="11">
        <v>1</v>
      </c>
      <c r="R1666" s="11"/>
      <c r="S1666" s="11"/>
      <c r="T1666" s="11">
        <v>1</v>
      </c>
    </row>
    <row r="1667" spans="11:20" x14ac:dyDescent="0.3">
      <c r="K1667" s="6" t="s">
        <v>1028</v>
      </c>
      <c r="L1667" s="11"/>
      <c r="M1667" s="11"/>
      <c r="N1667" s="11"/>
      <c r="O1667" s="11"/>
      <c r="P1667" s="11">
        <v>1</v>
      </c>
      <c r="Q1667" s="11">
        <v>1</v>
      </c>
      <c r="R1667" s="11"/>
      <c r="S1667" s="11"/>
      <c r="T1667" s="11">
        <v>1</v>
      </c>
    </row>
    <row r="1668" spans="11:20" x14ac:dyDescent="0.3">
      <c r="K1668" s="7" t="s">
        <v>1029</v>
      </c>
      <c r="L1668" s="11"/>
      <c r="M1668" s="11"/>
      <c r="N1668" s="11"/>
      <c r="O1668" s="11"/>
      <c r="P1668" s="11">
        <v>1</v>
      </c>
      <c r="Q1668" s="11">
        <v>1</v>
      </c>
      <c r="R1668" s="11"/>
      <c r="S1668" s="11"/>
      <c r="T1668" s="11">
        <v>1</v>
      </c>
    </row>
    <row r="1669" spans="11:20" x14ac:dyDescent="0.3">
      <c r="K1669" s="8" t="s">
        <v>1030</v>
      </c>
      <c r="L1669" s="11"/>
      <c r="M1669" s="11"/>
      <c r="N1669" s="11"/>
      <c r="O1669" s="11"/>
      <c r="P1669" s="11">
        <v>1</v>
      </c>
      <c r="Q1669" s="11">
        <v>1</v>
      </c>
      <c r="R1669" s="11"/>
      <c r="S1669" s="11"/>
      <c r="T1669" s="11">
        <v>1</v>
      </c>
    </row>
    <row r="1670" spans="11:20" x14ac:dyDescent="0.3">
      <c r="K1670" s="16">
        <v>38762.919872685183</v>
      </c>
      <c r="L1670" s="11"/>
      <c r="M1670" s="11"/>
      <c r="N1670" s="11"/>
      <c r="O1670" s="11"/>
      <c r="P1670" s="11">
        <v>1</v>
      </c>
      <c r="Q1670" s="11">
        <v>1</v>
      </c>
      <c r="R1670" s="11"/>
      <c r="S1670" s="11"/>
      <c r="T1670" s="11">
        <v>1</v>
      </c>
    </row>
    <row r="1671" spans="11:20" x14ac:dyDescent="0.3">
      <c r="K1671" s="14">
        <v>38763.20648148148</v>
      </c>
      <c r="L1671" s="11"/>
      <c r="M1671" s="11"/>
      <c r="N1671" s="11"/>
      <c r="O1671" s="11"/>
      <c r="P1671" s="11">
        <v>1</v>
      </c>
      <c r="Q1671" s="11">
        <v>1</v>
      </c>
      <c r="R1671" s="11"/>
      <c r="S1671" s="11"/>
      <c r="T1671" s="11">
        <v>1</v>
      </c>
    </row>
    <row r="1672" spans="11:20" x14ac:dyDescent="0.3">
      <c r="K1672" s="5">
        <v>279</v>
      </c>
      <c r="L1672" s="11"/>
      <c r="M1672" s="11"/>
      <c r="N1672" s="11"/>
      <c r="O1672" s="11"/>
      <c r="P1672" s="11">
        <v>1</v>
      </c>
      <c r="Q1672" s="11">
        <v>1</v>
      </c>
      <c r="R1672" s="11"/>
      <c r="S1672" s="11"/>
      <c r="T1672" s="11">
        <v>1</v>
      </c>
    </row>
    <row r="1673" spans="11:20" x14ac:dyDescent="0.3">
      <c r="K1673" s="6" t="s">
        <v>1031</v>
      </c>
      <c r="L1673" s="11"/>
      <c r="M1673" s="11"/>
      <c r="N1673" s="11"/>
      <c r="O1673" s="11"/>
      <c r="P1673" s="11">
        <v>1</v>
      </c>
      <c r="Q1673" s="11">
        <v>1</v>
      </c>
      <c r="R1673" s="11"/>
      <c r="S1673" s="11"/>
      <c r="T1673" s="11">
        <v>1</v>
      </c>
    </row>
    <row r="1674" spans="11:20" x14ac:dyDescent="0.3">
      <c r="K1674" s="7" t="s">
        <v>1032</v>
      </c>
      <c r="L1674" s="11"/>
      <c r="M1674" s="11"/>
      <c r="N1674" s="11"/>
      <c r="O1674" s="11"/>
      <c r="P1674" s="11">
        <v>1</v>
      </c>
      <c r="Q1674" s="11">
        <v>1</v>
      </c>
      <c r="R1674" s="11"/>
      <c r="S1674" s="11"/>
      <c r="T1674" s="11">
        <v>1</v>
      </c>
    </row>
    <row r="1675" spans="11:20" x14ac:dyDescent="0.3">
      <c r="K1675" s="8" t="s">
        <v>1033</v>
      </c>
      <c r="L1675" s="11"/>
      <c r="M1675" s="11"/>
      <c r="N1675" s="11"/>
      <c r="O1675" s="11"/>
      <c r="P1675" s="11">
        <v>1</v>
      </c>
      <c r="Q1675" s="11">
        <v>1</v>
      </c>
      <c r="R1675" s="11"/>
      <c r="S1675" s="11"/>
      <c r="T1675" s="11">
        <v>1</v>
      </c>
    </row>
    <row r="1676" spans="11:20" x14ac:dyDescent="0.3">
      <c r="K1676" s="16">
        <v>38762.919872685183</v>
      </c>
      <c r="L1676" s="11"/>
      <c r="M1676" s="11"/>
      <c r="N1676" s="11"/>
      <c r="O1676" s="11"/>
      <c r="P1676" s="11">
        <v>1</v>
      </c>
      <c r="Q1676" s="11">
        <v>1</v>
      </c>
      <c r="R1676" s="11"/>
      <c r="S1676" s="11"/>
      <c r="T1676" s="11">
        <v>1</v>
      </c>
    </row>
    <row r="1677" spans="11:20" x14ac:dyDescent="0.3">
      <c r="K1677" s="14">
        <v>38763.20648148148</v>
      </c>
      <c r="L1677" s="11"/>
      <c r="M1677" s="11"/>
      <c r="N1677" s="11"/>
      <c r="O1677" s="11"/>
      <c r="P1677" s="11">
        <v>1</v>
      </c>
      <c r="Q1677" s="11">
        <v>1</v>
      </c>
      <c r="R1677" s="11"/>
      <c r="S1677" s="11"/>
      <c r="T1677" s="11">
        <v>1</v>
      </c>
    </row>
    <row r="1678" spans="11:20" x14ac:dyDescent="0.3">
      <c r="K1678" s="5">
        <v>280</v>
      </c>
      <c r="L1678" s="11"/>
      <c r="M1678" s="11"/>
      <c r="N1678" s="11"/>
      <c r="O1678" s="11"/>
      <c r="P1678" s="11">
        <v>1</v>
      </c>
      <c r="Q1678" s="11">
        <v>1</v>
      </c>
      <c r="R1678" s="11"/>
      <c r="S1678" s="11"/>
      <c r="T1678" s="11">
        <v>1</v>
      </c>
    </row>
    <row r="1679" spans="11:20" x14ac:dyDescent="0.3">
      <c r="K1679" s="6" t="s">
        <v>1034</v>
      </c>
      <c r="L1679" s="11"/>
      <c r="M1679" s="11"/>
      <c r="N1679" s="11"/>
      <c r="O1679" s="11"/>
      <c r="P1679" s="11">
        <v>1</v>
      </c>
      <c r="Q1679" s="11">
        <v>1</v>
      </c>
      <c r="R1679" s="11"/>
      <c r="S1679" s="11"/>
      <c r="T1679" s="11">
        <v>1</v>
      </c>
    </row>
    <row r="1680" spans="11:20" x14ac:dyDescent="0.3">
      <c r="K1680" s="7" t="s">
        <v>1035</v>
      </c>
      <c r="L1680" s="11"/>
      <c r="M1680" s="11"/>
      <c r="N1680" s="11"/>
      <c r="O1680" s="11"/>
      <c r="P1680" s="11">
        <v>1</v>
      </c>
      <c r="Q1680" s="11">
        <v>1</v>
      </c>
      <c r="R1680" s="11"/>
      <c r="S1680" s="11"/>
      <c r="T1680" s="11">
        <v>1</v>
      </c>
    </row>
    <row r="1681" spans="11:20" x14ac:dyDescent="0.3">
      <c r="K1681" s="8" t="s">
        <v>1036</v>
      </c>
      <c r="L1681" s="11"/>
      <c r="M1681" s="11"/>
      <c r="N1681" s="11"/>
      <c r="O1681" s="11"/>
      <c r="P1681" s="11">
        <v>1</v>
      </c>
      <c r="Q1681" s="11">
        <v>1</v>
      </c>
      <c r="R1681" s="11"/>
      <c r="S1681" s="11"/>
      <c r="T1681" s="11">
        <v>1</v>
      </c>
    </row>
    <row r="1682" spans="11:20" x14ac:dyDescent="0.3">
      <c r="K1682" s="16">
        <v>38762.919872685183</v>
      </c>
      <c r="L1682" s="11"/>
      <c r="M1682" s="11"/>
      <c r="N1682" s="11"/>
      <c r="O1682" s="11"/>
      <c r="P1682" s="11">
        <v>1</v>
      </c>
      <c r="Q1682" s="11">
        <v>1</v>
      </c>
      <c r="R1682" s="11"/>
      <c r="S1682" s="11"/>
      <c r="T1682" s="11">
        <v>1</v>
      </c>
    </row>
    <row r="1683" spans="11:20" x14ac:dyDescent="0.3">
      <c r="K1683" s="14">
        <v>38763.20648148148</v>
      </c>
      <c r="L1683" s="11"/>
      <c r="M1683" s="11"/>
      <c r="N1683" s="11"/>
      <c r="O1683" s="11"/>
      <c r="P1683" s="11">
        <v>1</v>
      </c>
      <c r="Q1683" s="11">
        <v>1</v>
      </c>
      <c r="R1683" s="11"/>
      <c r="S1683" s="11"/>
      <c r="T1683" s="11">
        <v>1</v>
      </c>
    </row>
    <row r="1684" spans="11:20" x14ac:dyDescent="0.3">
      <c r="K1684" s="5">
        <v>281</v>
      </c>
      <c r="L1684" s="11"/>
      <c r="M1684" s="11"/>
      <c r="N1684" s="11"/>
      <c r="O1684" s="11"/>
      <c r="P1684" s="11">
        <v>1</v>
      </c>
      <c r="Q1684" s="11">
        <v>1</v>
      </c>
      <c r="R1684" s="11"/>
      <c r="S1684" s="11"/>
      <c r="T1684" s="11">
        <v>1</v>
      </c>
    </row>
    <row r="1685" spans="11:20" x14ac:dyDescent="0.3">
      <c r="K1685" s="6" t="s">
        <v>1037</v>
      </c>
      <c r="L1685" s="11"/>
      <c r="M1685" s="11"/>
      <c r="N1685" s="11"/>
      <c r="O1685" s="11"/>
      <c r="P1685" s="11">
        <v>1</v>
      </c>
      <c r="Q1685" s="11">
        <v>1</v>
      </c>
      <c r="R1685" s="11"/>
      <c r="S1685" s="11"/>
      <c r="T1685" s="11">
        <v>1</v>
      </c>
    </row>
    <row r="1686" spans="11:20" x14ac:dyDescent="0.3">
      <c r="K1686" s="7" t="s">
        <v>1038</v>
      </c>
      <c r="L1686" s="11"/>
      <c r="M1686" s="11"/>
      <c r="N1686" s="11"/>
      <c r="O1686" s="11"/>
      <c r="P1686" s="11">
        <v>1</v>
      </c>
      <c r="Q1686" s="11">
        <v>1</v>
      </c>
      <c r="R1686" s="11"/>
      <c r="S1686" s="11"/>
      <c r="T1686" s="11">
        <v>1</v>
      </c>
    </row>
    <row r="1687" spans="11:20" x14ac:dyDescent="0.3">
      <c r="K1687" s="8" t="s">
        <v>1039</v>
      </c>
      <c r="L1687" s="11"/>
      <c r="M1687" s="11"/>
      <c r="N1687" s="11"/>
      <c r="O1687" s="11"/>
      <c r="P1687" s="11">
        <v>1</v>
      </c>
      <c r="Q1687" s="11">
        <v>1</v>
      </c>
      <c r="R1687" s="11"/>
      <c r="S1687" s="11"/>
      <c r="T1687" s="11">
        <v>1</v>
      </c>
    </row>
    <row r="1688" spans="11:20" x14ac:dyDescent="0.3">
      <c r="K1688" s="16">
        <v>38762.919872685183</v>
      </c>
      <c r="L1688" s="11"/>
      <c r="M1688" s="11"/>
      <c r="N1688" s="11"/>
      <c r="O1688" s="11"/>
      <c r="P1688" s="11">
        <v>1</v>
      </c>
      <c r="Q1688" s="11">
        <v>1</v>
      </c>
      <c r="R1688" s="11"/>
      <c r="S1688" s="11"/>
      <c r="T1688" s="11">
        <v>1</v>
      </c>
    </row>
    <row r="1689" spans="11:20" x14ac:dyDescent="0.3">
      <c r="K1689" s="14">
        <v>38763.20648148148</v>
      </c>
      <c r="L1689" s="11"/>
      <c r="M1689" s="11"/>
      <c r="N1689" s="11"/>
      <c r="O1689" s="11"/>
      <c r="P1689" s="11">
        <v>1</v>
      </c>
      <c r="Q1689" s="11">
        <v>1</v>
      </c>
      <c r="R1689" s="11"/>
      <c r="S1689" s="11"/>
      <c r="T1689" s="11">
        <v>1</v>
      </c>
    </row>
    <row r="1690" spans="11:20" x14ac:dyDescent="0.3">
      <c r="K1690" s="5">
        <v>282</v>
      </c>
      <c r="L1690" s="11"/>
      <c r="M1690" s="11"/>
      <c r="N1690" s="11"/>
      <c r="O1690" s="11"/>
      <c r="P1690" s="11">
        <v>1</v>
      </c>
      <c r="Q1690" s="11">
        <v>1</v>
      </c>
      <c r="R1690" s="11"/>
      <c r="S1690" s="11"/>
      <c r="T1690" s="11">
        <v>1</v>
      </c>
    </row>
    <row r="1691" spans="11:20" x14ac:dyDescent="0.3">
      <c r="K1691" s="6" t="s">
        <v>1040</v>
      </c>
      <c r="L1691" s="11"/>
      <c r="M1691" s="11"/>
      <c r="N1691" s="11"/>
      <c r="O1691" s="11"/>
      <c r="P1691" s="11">
        <v>1</v>
      </c>
      <c r="Q1691" s="11">
        <v>1</v>
      </c>
      <c r="R1691" s="11"/>
      <c r="S1691" s="11"/>
      <c r="T1691" s="11">
        <v>1</v>
      </c>
    </row>
    <row r="1692" spans="11:20" x14ac:dyDescent="0.3">
      <c r="K1692" s="7" t="s">
        <v>1041</v>
      </c>
      <c r="L1692" s="11"/>
      <c r="M1692" s="11"/>
      <c r="N1692" s="11"/>
      <c r="O1692" s="11"/>
      <c r="P1692" s="11">
        <v>1</v>
      </c>
      <c r="Q1692" s="11">
        <v>1</v>
      </c>
      <c r="R1692" s="11"/>
      <c r="S1692" s="11"/>
      <c r="T1692" s="11">
        <v>1</v>
      </c>
    </row>
    <row r="1693" spans="11:20" x14ac:dyDescent="0.3">
      <c r="K1693" s="8" t="s">
        <v>1042</v>
      </c>
      <c r="L1693" s="11"/>
      <c r="M1693" s="11"/>
      <c r="N1693" s="11"/>
      <c r="O1693" s="11"/>
      <c r="P1693" s="11">
        <v>1</v>
      </c>
      <c r="Q1693" s="11">
        <v>1</v>
      </c>
      <c r="R1693" s="11"/>
      <c r="S1693" s="11"/>
      <c r="T1693" s="11">
        <v>1</v>
      </c>
    </row>
    <row r="1694" spans="11:20" x14ac:dyDescent="0.3">
      <c r="K1694" s="16">
        <v>38762.919872685183</v>
      </c>
      <c r="L1694" s="11"/>
      <c r="M1694" s="11"/>
      <c r="N1694" s="11"/>
      <c r="O1694" s="11"/>
      <c r="P1694" s="11">
        <v>1</v>
      </c>
      <c r="Q1694" s="11">
        <v>1</v>
      </c>
      <c r="R1694" s="11"/>
      <c r="S1694" s="11"/>
      <c r="T1694" s="11">
        <v>1</v>
      </c>
    </row>
    <row r="1695" spans="11:20" x14ac:dyDescent="0.3">
      <c r="K1695" s="14">
        <v>38763.20648148148</v>
      </c>
      <c r="L1695" s="11"/>
      <c r="M1695" s="11"/>
      <c r="N1695" s="11"/>
      <c r="O1695" s="11"/>
      <c r="P1695" s="11">
        <v>1</v>
      </c>
      <c r="Q1695" s="11">
        <v>1</v>
      </c>
      <c r="R1695" s="11"/>
      <c r="S1695" s="11"/>
      <c r="T1695" s="11">
        <v>1</v>
      </c>
    </row>
    <row r="1696" spans="11:20" x14ac:dyDescent="0.3">
      <c r="K1696" s="5">
        <v>283</v>
      </c>
      <c r="L1696" s="11"/>
      <c r="M1696" s="11">
        <v>1</v>
      </c>
      <c r="N1696" s="11">
        <v>1</v>
      </c>
      <c r="O1696" s="11"/>
      <c r="P1696" s="11"/>
      <c r="Q1696" s="11"/>
      <c r="R1696" s="11"/>
      <c r="S1696" s="11"/>
      <c r="T1696" s="11">
        <v>1</v>
      </c>
    </row>
    <row r="1697" spans="11:20" x14ac:dyDescent="0.3">
      <c r="K1697" s="6" t="s">
        <v>1043</v>
      </c>
      <c r="L1697" s="11"/>
      <c r="M1697" s="11">
        <v>1</v>
      </c>
      <c r="N1697" s="11">
        <v>1</v>
      </c>
      <c r="O1697" s="11"/>
      <c r="P1697" s="11"/>
      <c r="Q1697" s="11"/>
      <c r="R1697" s="11"/>
      <c r="S1697" s="11"/>
      <c r="T1697" s="11">
        <v>1</v>
      </c>
    </row>
    <row r="1698" spans="11:20" x14ac:dyDescent="0.3">
      <c r="K1698" s="7" t="s">
        <v>1044</v>
      </c>
      <c r="L1698" s="11"/>
      <c r="M1698" s="11">
        <v>1</v>
      </c>
      <c r="N1698" s="11">
        <v>1</v>
      </c>
      <c r="O1698" s="11"/>
      <c r="P1698" s="11"/>
      <c r="Q1698" s="11"/>
      <c r="R1698" s="11"/>
      <c r="S1698" s="11"/>
      <c r="T1698" s="11">
        <v>1</v>
      </c>
    </row>
    <row r="1699" spans="11:20" x14ac:dyDescent="0.3">
      <c r="K1699" s="8" t="s">
        <v>1045</v>
      </c>
      <c r="L1699" s="11"/>
      <c r="M1699" s="11">
        <v>1</v>
      </c>
      <c r="N1699" s="11">
        <v>1</v>
      </c>
      <c r="O1699" s="11"/>
      <c r="P1699" s="11"/>
      <c r="Q1699" s="11"/>
      <c r="R1699" s="11"/>
      <c r="S1699" s="11"/>
      <c r="T1699" s="11">
        <v>1</v>
      </c>
    </row>
    <row r="1700" spans="11:20" x14ac:dyDescent="0.3">
      <c r="K1700" s="16">
        <v>38762.919872685183</v>
      </c>
      <c r="L1700" s="11"/>
      <c r="M1700" s="11">
        <v>1</v>
      </c>
      <c r="N1700" s="11">
        <v>1</v>
      </c>
      <c r="O1700" s="11"/>
      <c r="P1700" s="11"/>
      <c r="Q1700" s="11"/>
      <c r="R1700" s="11"/>
      <c r="S1700" s="11"/>
      <c r="T1700" s="11">
        <v>1</v>
      </c>
    </row>
    <row r="1701" spans="11:20" x14ac:dyDescent="0.3">
      <c r="K1701" s="14">
        <v>38763.20648148148</v>
      </c>
      <c r="L1701" s="11"/>
      <c r="M1701" s="11">
        <v>1</v>
      </c>
      <c r="N1701" s="11">
        <v>1</v>
      </c>
      <c r="O1701" s="11"/>
      <c r="P1701" s="11"/>
      <c r="Q1701" s="11"/>
      <c r="R1701" s="11"/>
      <c r="S1701" s="11"/>
      <c r="T1701" s="11">
        <v>1</v>
      </c>
    </row>
    <row r="1702" spans="11:20" x14ac:dyDescent="0.3">
      <c r="K1702" s="5">
        <v>284</v>
      </c>
      <c r="L1702" s="11"/>
      <c r="M1702" s="11">
        <v>1</v>
      </c>
      <c r="N1702" s="11">
        <v>1</v>
      </c>
      <c r="O1702" s="11"/>
      <c r="P1702" s="11"/>
      <c r="Q1702" s="11"/>
      <c r="R1702" s="11"/>
      <c r="S1702" s="11"/>
      <c r="T1702" s="11">
        <v>1</v>
      </c>
    </row>
    <row r="1703" spans="11:20" x14ac:dyDescent="0.3">
      <c r="K1703" s="6" t="s">
        <v>1046</v>
      </c>
      <c r="L1703" s="11"/>
      <c r="M1703" s="11">
        <v>1</v>
      </c>
      <c r="N1703" s="11">
        <v>1</v>
      </c>
      <c r="O1703" s="11"/>
      <c r="P1703" s="11"/>
      <c r="Q1703" s="11"/>
      <c r="R1703" s="11"/>
      <c r="S1703" s="11"/>
      <c r="T1703" s="11">
        <v>1</v>
      </c>
    </row>
    <row r="1704" spans="11:20" x14ac:dyDescent="0.3">
      <c r="K1704" s="7" t="s">
        <v>243</v>
      </c>
      <c r="L1704" s="11"/>
      <c r="M1704" s="11">
        <v>1</v>
      </c>
      <c r="N1704" s="11">
        <v>1</v>
      </c>
      <c r="O1704" s="11"/>
      <c r="P1704" s="11"/>
      <c r="Q1704" s="11"/>
      <c r="R1704" s="11"/>
      <c r="S1704" s="11"/>
      <c r="T1704" s="11">
        <v>1</v>
      </c>
    </row>
    <row r="1705" spans="11:20" x14ac:dyDescent="0.3">
      <c r="K1705" s="8" t="s">
        <v>1047</v>
      </c>
      <c r="L1705" s="11"/>
      <c r="M1705" s="11">
        <v>1</v>
      </c>
      <c r="N1705" s="11">
        <v>1</v>
      </c>
      <c r="O1705" s="11"/>
      <c r="P1705" s="11"/>
      <c r="Q1705" s="11"/>
      <c r="R1705" s="11"/>
      <c r="S1705" s="11"/>
      <c r="T1705" s="11">
        <v>1</v>
      </c>
    </row>
    <row r="1706" spans="11:20" x14ac:dyDescent="0.3">
      <c r="K1706" s="16">
        <v>38762.919872685183</v>
      </c>
      <c r="L1706" s="11"/>
      <c r="M1706" s="11">
        <v>1</v>
      </c>
      <c r="N1706" s="11">
        <v>1</v>
      </c>
      <c r="O1706" s="11"/>
      <c r="P1706" s="11"/>
      <c r="Q1706" s="11"/>
      <c r="R1706" s="11"/>
      <c r="S1706" s="11"/>
      <c r="T1706" s="11">
        <v>1</v>
      </c>
    </row>
    <row r="1707" spans="11:20" x14ac:dyDescent="0.3">
      <c r="K1707" s="14">
        <v>38763.20648148148</v>
      </c>
      <c r="L1707" s="11"/>
      <c r="M1707" s="11">
        <v>1</v>
      </c>
      <c r="N1707" s="11">
        <v>1</v>
      </c>
      <c r="O1707" s="11"/>
      <c r="P1707" s="11"/>
      <c r="Q1707" s="11"/>
      <c r="R1707" s="11"/>
      <c r="S1707" s="11"/>
      <c r="T1707" s="11">
        <v>1</v>
      </c>
    </row>
    <row r="1708" spans="11:20" x14ac:dyDescent="0.3">
      <c r="K1708" s="5">
        <v>285</v>
      </c>
      <c r="L1708" s="11"/>
      <c r="M1708" s="11">
        <v>1</v>
      </c>
      <c r="N1708" s="11">
        <v>1</v>
      </c>
      <c r="O1708" s="11"/>
      <c r="P1708" s="11"/>
      <c r="Q1708" s="11"/>
      <c r="R1708" s="11"/>
      <c r="S1708" s="11"/>
      <c r="T1708" s="11">
        <v>1</v>
      </c>
    </row>
    <row r="1709" spans="11:20" x14ac:dyDescent="0.3">
      <c r="K1709" s="6" t="s">
        <v>1048</v>
      </c>
      <c r="L1709" s="11"/>
      <c r="M1709" s="11">
        <v>1</v>
      </c>
      <c r="N1709" s="11">
        <v>1</v>
      </c>
      <c r="O1709" s="11"/>
      <c r="P1709" s="11"/>
      <c r="Q1709" s="11"/>
      <c r="R1709" s="11"/>
      <c r="S1709" s="11"/>
      <c r="T1709" s="11">
        <v>1</v>
      </c>
    </row>
    <row r="1710" spans="11:20" x14ac:dyDescent="0.3">
      <c r="K1710" s="7" t="s">
        <v>1049</v>
      </c>
      <c r="L1710" s="11"/>
      <c r="M1710" s="11">
        <v>1</v>
      </c>
      <c r="N1710" s="11">
        <v>1</v>
      </c>
      <c r="O1710" s="11"/>
      <c r="P1710" s="11"/>
      <c r="Q1710" s="11"/>
      <c r="R1710" s="11"/>
      <c r="S1710" s="11"/>
      <c r="T1710" s="11">
        <v>1</v>
      </c>
    </row>
    <row r="1711" spans="11:20" x14ac:dyDescent="0.3">
      <c r="K1711" s="8" t="s">
        <v>1050</v>
      </c>
      <c r="L1711" s="11"/>
      <c r="M1711" s="11">
        <v>1</v>
      </c>
      <c r="N1711" s="11">
        <v>1</v>
      </c>
      <c r="O1711" s="11"/>
      <c r="P1711" s="11"/>
      <c r="Q1711" s="11"/>
      <c r="R1711" s="11"/>
      <c r="S1711" s="11"/>
      <c r="T1711" s="11">
        <v>1</v>
      </c>
    </row>
    <row r="1712" spans="11:20" x14ac:dyDescent="0.3">
      <c r="K1712" s="16">
        <v>38762.919872685183</v>
      </c>
      <c r="L1712" s="11"/>
      <c r="M1712" s="11">
        <v>1</v>
      </c>
      <c r="N1712" s="11">
        <v>1</v>
      </c>
      <c r="O1712" s="11"/>
      <c r="P1712" s="11"/>
      <c r="Q1712" s="11"/>
      <c r="R1712" s="11"/>
      <c r="S1712" s="11"/>
      <c r="T1712" s="11">
        <v>1</v>
      </c>
    </row>
    <row r="1713" spans="11:20" x14ac:dyDescent="0.3">
      <c r="K1713" s="14">
        <v>38763.20648148148</v>
      </c>
      <c r="L1713" s="11"/>
      <c r="M1713" s="11">
        <v>1</v>
      </c>
      <c r="N1713" s="11">
        <v>1</v>
      </c>
      <c r="O1713" s="11"/>
      <c r="P1713" s="11"/>
      <c r="Q1713" s="11"/>
      <c r="R1713" s="11"/>
      <c r="S1713" s="11"/>
      <c r="T1713" s="11">
        <v>1</v>
      </c>
    </row>
    <row r="1714" spans="11:20" x14ac:dyDescent="0.3">
      <c r="K1714" s="5">
        <v>286</v>
      </c>
      <c r="L1714" s="11"/>
      <c r="M1714" s="11">
        <v>1</v>
      </c>
      <c r="N1714" s="11">
        <v>1</v>
      </c>
      <c r="O1714" s="11"/>
      <c r="P1714" s="11"/>
      <c r="Q1714" s="11"/>
      <c r="R1714" s="11"/>
      <c r="S1714" s="11"/>
      <c r="T1714" s="11">
        <v>1</v>
      </c>
    </row>
    <row r="1715" spans="11:20" x14ac:dyDescent="0.3">
      <c r="K1715" s="6" t="s">
        <v>1051</v>
      </c>
      <c r="L1715" s="11"/>
      <c r="M1715" s="11">
        <v>1</v>
      </c>
      <c r="N1715" s="11">
        <v>1</v>
      </c>
      <c r="O1715" s="11"/>
      <c r="P1715" s="11"/>
      <c r="Q1715" s="11"/>
      <c r="R1715" s="11"/>
      <c r="S1715" s="11"/>
      <c r="T1715" s="11">
        <v>1</v>
      </c>
    </row>
    <row r="1716" spans="11:20" x14ac:dyDescent="0.3">
      <c r="K1716" s="7" t="s">
        <v>1052</v>
      </c>
      <c r="L1716" s="11"/>
      <c r="M1716" s="11">
        <v>1</v>
      </c>
      <c r="N1716" s="11">
        <v>1</v>
      </c>
      <c r="O1716" s="11"/>
      <c r="P1716" s="11"/>
      <c r="Q1716" s="11"/>
      <c r="R1716" s="11"/>
      <c r="S1716" s="11"/>
      <c r="T1716" s="11">
        <v>1</v>
      </c>
    </row>
    <row r="1717" spans="11:20" x14ac:dyDescent="0.3">
      <c r="K1717" s="8" t="s">
        <v>1053</v>
      </c>
      <c r="L1717" s="11"/>
      <c r="M1717" s="11">
        <v>1</v>
      </c>
      <c r="N1717" s="11">
        <v>1</v>
      </c>
      <c r="O1717" s="11"/>
      <c r="P1717" s="11"/>
      <c r="Q1717" s="11"/>
      <c r="R1717" s="11"/>
      <c r="S1717" s="11"/>
      <c r="T1717" s="11">
        <v>1</v>
      </c>
    </row>
    <row r="1718" spans="11:20" x14ac:dyDescent="0.3">
      <c r="K1718" s="16">
        <v>38762.919872685183</v>
      </c>
      <c r="L1718" s="11"/>
      <c r="M1718" s="11">
        <v>1</v>
      </c>
      <c r="N1718" s="11">
        <v>1</v>
      </c>
      <c r="O1718" s="11"/>
      <c r="P1718" s="11"/>
      <c r="Q1718" s="11"/>
      <c r="R1718" s="11"/>
      <c r="S1718" s="11"/>
      <c r="T1718" s="11">
        <v>1</v>
      </c>
    </row>
    <row r="1719" spans="11:20" x14ac:dyDescent="0.3">
      <c r="K1719" s="14">
        <v>38763.20648148148</v>
      </c>
      <c r="L1719" s="11"/>
      <c r="M1719" s="11">
        <v>1</v>
      </c>
      <c r="N1719" s="11">
        <v>1</v>
      </c>
      <c r="O1719" s="11"/>
      <c r="P1719" s="11"/>
      <c r="Q1719" s="11"/>
      <c r="R1719" s="11"/>
      <c r="S1719" s="11"/>
      <c r="T1719" s="11">
        <v>1</v>
      </c>
    </row>
    <row r="1720" spans="11:20" x14ac:dyDescent="0.3">
      <c r="K1720" s="5">
        <v>287</v>
      </c>
      <c r="L1720" s="11"/>
      <c r="M1720" s="11"/>
      <c r="N1720" s="11"/>
      <c r="O1720" s="11"/>
      <c r="P1720" s="11">
        <v>1</v>
      </c>
      <c r="Q1720" s="11">
        <v>1</v>
      </c>
      <c r="R1720" s="11"/>
      <c r="S1720" s="11"/>
      <c r="T1720" s="11">
        <v>1</v>
      </c>
    </row>
    <row r="1721" spans="11:20" x14ac:dyDescent="0.3">
      <c r="K1721" s="6" t="s">
        <v>1054</v>
      </c>
      <c r="L1721" s="11"/>
      <c r="M1721" s="11"/>
      <c r="N1721" s="11"/>
      <c r="O1721" s="11"/>
      <c r="P1721" s="11">
        <v>1</v>
      </c>
      <c r="Q1721" s="11">
        <v>1</v>
      </c>
      <c r="R1721" s="11"/>
      <c r="S1721" s="11"/>
      <c r="T1721" s="11">
        <v>1</v>
      </c>
    </row>
    <row r="1722" spans="11:20" x14ac:dyDescent="0.3">
      <c r="K1722" s="7" t="s">
        <v>1055</v>
      </c>
      <c r="L1722" s="11"/>
      <c r="M1722" s="11"/>
      <c r="N1722" s="11"/>
      <c r="O1722" s="11"/>
      <c r="P1722" s="11">
        <v>1</v>
      </c>
      <c r="Q1722" s="11">
        <v>1</v>
      </c>
      <c r="R1722" s="11"/>
      <c r="S1722" s="11"/>
      <c r="T1722" s="11">
        <v>1</v>
      </c>
    </row>
    <row r="1723" spans="11:20" x14ac:dyDescent="0.3">
      <c r="K1723" s="8" t="s">
        <v>1056</v>
      </c>
      <c r="L1723" s="11"/>
      <c r="M1723" s="11"/>
      <c r="N1723" s="11"/>
      <c r="O1723" s="11"/>
      <c r="P1723" s="11">
        <v>1</v>
      </c>
      <c r="Q1723" s="11">
        <v>1</v>
      </c>
      <c r="R1723" s="11"/>
      <c r="S1723" s="11"/>
      <c r="T1723" s="11">
        <v>1</v>
      </c>
    </row>
    <row r="1724" spans="11:20" x14ac:dyDescent="0.3">
      <c r="K1724" s="16">
        <v>38762.919872685183</v>
      </c>
      <c r="L1724" s="11"/>
      <c r="M1724" s="11"/>
      <c r="N1724" s="11"/>
      <c r="O1724" s="11"/>
      <c r="P1724" s="11">
        <v>1</v>
      </c>
      <c r="Q1724" s="11">
        <v>1</v>
      </c>
      <c r="R1724" s="11"/>
      <c r="S1724" s="11"/>
      <c r="T1724" s="11">
        <v>1</v>
      </c>
    </row>
    <row r="1725" spans="11:20" x14ac:dyDescent="0.3">
      <c r="K1725" s="14">
        <v>38763.20648148148</v>
      </c>
      <c r="L1725" s="11"/>
      <c r="M1725" s="11"/>
      <c r="N1725" s="11"/>
      <c r="O1725" s="11"/>
      <c r="P1725" s="11">
        <v>1</v>
      </c>
      <c r="Q1725" s="11">
        <v>1</v>
      </c>
      <c r="R1725" s="11"/>
      <c r="S1725" s="11"/>
      <c r="T1725" s="11">
        <v>1</v>
      </c>
    </row>
    <row r="1726" spans="11:20" x14ac:dyDescent="0.3">
      <c r="K1726" s="5">
        <v>288</v>
      </c>
      <c r="L1726" s="11"/>
      <c r="M1726" s="11">
        <v>1</v>
      </c>
      <c r="N1726" s="11">
        <v>1</v>
      </c>
      <c r="O1726" s="11"/>
      <c r="P1726" s="11"/>
      <c r="Q1726" s="11"/>
      <c r="R1726" s="11"/>
      <c r="S1726" s="11"/>
      <c r="T1726" s="11">
        <v>1</v>
      </c>
    </row>
    <row r="1727" spans="11:20" x14ac:dyDescent="0.3">
      <c r="K1727" s="6" t="s">
        <v>1057</v>
      </c>
      <c r="L1727" s="11"/>
      <c r="M1727" s="11">
        <v>1</v>
      </c>
      <c r="N1727" s="11">
        <v>1</v>
      </c>
      <c r="O1727" s="11"/>
      <c r="P1727" s="11"/>
      <c r="Q1727" s="11"/>
      <c r="R1727" s="11"/>
      <c r="S1727" s="11"/>
      <c r="T1727" s="11">
        <v>1</v>
      </c>
    </row>
    <row r="1728" spans="11:20" x14ac:dyDescent="0.3">
      <c r="K1728" s="7" t="s">
        <v>1058</v>
      </c>
      <c r="L1728" s="11"/>
      <c r="M1728" s="11">
        <v>1</v>
      </c>
      <c r="N1728" s="11">
        <v>1</v>
      </c>
      <c r="O1728" s="11"/>
      <c r="P1728" s="11"/>
      <c r="Q1728" s="11"/>
      <c r="R1728" s="11"/>
      <c r="S1728" s="11"/>
      <c r="T1728" s="11">
        <v>1</v>
      </c>
    </row>
    <row r="1729" spans="11:20" x14ac:dyDescent="0.3">
      <c r="K1729" s="8" t="s">
        <v>1059</v>
      </c>
      <c r="L1729" s="11"/>
      <c r="M1729" s="11">
        <v>1</v>
      </c>
      <c r="N1729" s="11">
        <v>1</v>
      </c>
      <c r="O1729" s="11"/>
      <c r="P1729" s="11"/>
      <c r="Q1729" s="11"/>
      <c r="R1729" s="11"/>
      <c r="S1729" s="11"/>
      <c r="T1729" s="11">
        <v>1</v>
      </c>
    </row>
    <row r="1730" spans="11:20" x14ac:dyDescent="0.3">
      <c r="K1730" s="16">
        <v>38762.919872685183</v>
      </c>
      <c r="L1730" s="11"/>
      <c r="M1730" s="11">
        <v>1</v>
      </c>
      <c r="N1730" s="11">
        <v>1</v>
      </c>
      <c r="O1730" s="11"/>
      <c r="P1730" s="11"/>
      <c r="Q1730" s="11"/>
      <c r="R1730" s="11"/>
      <c r="S1730" s="11"/>
      <c r="T1730" s="11">
        <v>1</v>
      </c>
    </row>
    <row r="1731" spans="11:20" x14ac:dyDescent="0.3">
      <c r="K1731" s="14">
        <v>38763.20648148148</v>
      </c>
      <c r="L1731" s="11"/>
      <c r="M1731" s="11">
        <v>1</v>
      </c>
      <c r="N1731" s="11">
        <v>1</v>
      </c>
      <c r="O1731" s="11"/>
      <c r="P1731" s="11"/>
      <c r="Q1731" s="11"/>
      <c r="R1731" s="11"/>
      <c r="S1731" s="11"/>
      <c r="T1731" s="11">
        <v>1</v>
      </c>
    </row>
    <row r="1732" spans="11:20" x14ac:dyDescent="0.3">
      <c r="K1732" s="5">
        <v>289</v>
      </c>
      <c r="L1732" s="11"/>
      <c r="M1732" s="11">
        <v>1</v>
      </c>
      <c r="N1732" s="11">
        <v>1</v>
      </c>
      <c r="O1732" s="11"/>
      <c r="P1732" s="11"/>
      <c r="Q1732" s="11"/>
      <c r="R1732" s="11"/>
      <c r="S1732" s="11"/>
      <c r="T1732" s="11">
        <v>1</v>
      </c>
    </row>
    <row r="1733" spans="11:20" x14ac:dyDescent="0.3">
      <c r="K1733" s="6" t="s">
        <v>1060</v>
      </c>
      <c r="L1733" s="11"/>
      <c r="M1733" s="11">
        <v>1</v>
      </c>
      <c r="N1733" s="11">
        <v>1</v>
      </c>
      <c r="O1733" s="11"/>
      <c r="P1733" s="11"/>
      <c r="Q1733" s="11"/>
      <c r="R1733" s="11"/>
      <c r="S1733" s="11"/>
      <c r="T1733" s="11">
        <v>1</v>
      </c>
    </row>
    <row r="1734" spans="11:20" x14ac:dyDescent="0.3">
      <c r="K1734" s="7" t="s">
        <v>1061</v>
      </c>
      <c r="L1734" s="11"/>
      <c r="M1734" s="11">
        <v>1</v>
      </c>
      <c r="N1734" s="11">
        <v>1</v>
      </c>
      <c r="O1734" s="11"/>
      <c r="P1734" s="11"/>
      <c r="Q1734" s="11"/>
      <c r="R1734" s="11"/>
      <c r="S1734" s="11"/>
      <c r="T1734" s="11">
        <v>1</v>
      </c>
    </row>
    <row r="1735" spans="11:20" x14ac:dyDescent="0.3">
      <c r="K1735" s="8" t="s">
        <v>1062</v>
      </c>
      <c r="L1735" s="11"/>
      <c r="M1735" s="11">
        <v>1</v>
      </c>
      <c r="N1735" s="11">
        <v>1</v>
      </c>
      <c r="O1735" s="11"/>
      <c r="P1735" s="11"/>
      <c r="Q1735" s="11"/>
      <c r="R1735" s="11"/>
      <c r="S1735" s="11"/>
      <c r="T1735" s="11">
        <v>1</v>
      </c>
    </row>
    <row r="1736" spans="11:20" x14ac:dyDescent="0.3">
      <c r="K1736" s="16">
        <v>38762.919872685183</v>
      </c>
      <c r="L1736" s="11"/>
      <c r="M1736" s="11">
        <v>1</v>
      </c>
      <c r="N1736" s="11">
        <v>1</v>
      </c>
      <c r="O1736" s="11"/>
      <c r="P1736" s="11"/>
      <c r="Q1736" s="11"/>
      <c r="R1736" s="11"/>
      <c r="S1736" s="11"/>
      <c r="T1736" s="11">
        <v>1</v>
      </c>
    </row>
    <row r="1737" spans="11:20" x14ac:dyDescent="0.3">
      <c r="K1737" s="14">
        <v>38763.20648148148</v>
      </c>
      <c r="L1737" s="11"/>
      <c r="M1737" s="11">
        <v>1</v>
      </c>
      <c r="N1737" s="11">
        <v>1</v>
      </c>
      <c r="O1737" s="11"/>
      <c r="P1737" s="11"/>
      <c r="Q1737" s="11"/>
      <c r="R1737" s="11"/>
      <c r="S1737" s="11"/>
      <c r="T1737" s="11">
        <v>1</v>
      </c>
    </row>
    <row r="1738" spans="11:20" x14ac:dyDescent="0.3">
      <c r="K1738" s="5">
        <v>290</v>
      </c>
      <c r="L1738" s="11"/>
      <c r="M1738" s="11">
        <v>1</v>
      </c>
      <c r="N1738" s="11">
        <v>1</v>
      </c>
      <c r="O1738" s="11"/>
      <c r="P1738" s="11"/>
      <c r="Q1738" s="11"/>
      <c r="R1738" s="11"/>
      <c r="S1738" s="11"/>
      <c r="T1738" s="11">
        <v>1</v>
      </c>
    </row>
    <row r="1739" spans="11:20" x14ac:dyDescent="0.3">
      <c r="K1739" s="6" t="s">
        <v>1063</v>
      </c>
      <c r="L1739" s="11"/>
      <c r="M1739" s="11">
        <v>1</v>
      </c>
      <c r="N1739" s="11">
        <v>1</v>
      </c>
      <c r="O1739" s="11"/>
      <c r="P1739" s="11"/>
      <c r="Q1739" s="11"/>
      <c r="R1739" s="11"/>
      <c r="S1739" s="11"/>
      <c r="T1739" s="11">
        <v>1</v>
      </c>
    </row>
    <row r="1740" spans="11:20" x14ac:dyDescent="0.3">
      <c r="K1740" s="7" t="s">
        <v>1064</v>
      </c>
      <c r="L1740" s="11"/>
      <c r="M1740" s="11">
        <v>1</v>
      </c>
      <c r="N1740" s="11">
        <v>1</v>
      </c>
      <c r="O1740" s="11"/>
      <c r="P1740" s="11"/>
      <c r="Q1740" s="11"/>
      <c r="R1740" s="11"/>
      <c r="S1740" s="11"/>
      <c r="T1740" s="11">
        <v>1</v>
      </c>
    </row>
    <row r="1741" spans="11:20" x14ac:dyDescent="0.3">
      <c r="K1741" s="8" t="s">
        <v>1065</v>
      </c>
      <c r="L1741" s="11"/>
      <c r="M1741" s="11">
        <v>1</v>
      </c>
      <c r="N1741" s="11">
        <v>1</v>
      </c>
      <c r="O1741" s="11"/>
      <c r="P1741" s="11"/>
      <c r="Q1741" s="11"/>
      <c r="R1741" s="11"/>
      <c r="S1741" s="11"/>
      <c r="T1741" s="11">
        <v>1</v>
      </c>
    </row>
    <row r="1742" spans="11:20" x14ac:dyDescent="0.3">
      <c r="K1742" s="16">
        <v>38762.919872685183</v>
      </c>
      <c r="L1742" s="11"/>
      <c r="M1742" s="11">
        <v>1</v>
      </c>
      <c r="N1742" s="11">
        <v>1</v>
      </c>
      <c r="O1742" s="11"/>
      <c r="P1742" s="11"/>
      <c r="Q1742" s="11"/>
      <c r="R1742" s="11"/>
      <c r="S1742" s="11"/>
      <c r="T1742" s="11">
        <v>1</v>
      </c>
    </row>
    <row r="1743" spans="11:20" x14ac:dyDescent="0.3">
      <c r="K1743" s="14">
        <v>38763.20648148148</v>
      </c>
      <c r="L1743" s="11"/>
      <c r="M1743" s="11">
        <v>1</v>
      </c>
      <c r="N1743" s="11">
        <v>1</v>
      </c>
      <c r="O1743" s="11"/>
      <c r="P1743" s="11"/>
      <c r="Q1743" s="11"/>
      <c r="R1743" s="11"/>
      <c r="S1743" s="11"/>
      <c r="T1743" s="11">
        <v>1</v>
      </c>
    </row>
    <row r="1744" spans="11:20" x14ac:dyDescent="0.3">
      <c r="K1744" s="5">
        <v>291</v>
      </c>
      <c r="L1744" s="11"/>
      <c r="M1744" s="11">
        <v>1</v>
      </c>
      <c r="N1744" s="11">
        <v>1</v>
      </c>
      <c r="O1744" s="11"/>
      <c r="P1744" s="11"/>
      <c r="Q1744" s="11"/>
      <c r="R1744" s="11"/>
      <c r="S1744" s="11"/>
      <c r="T1744" s="11">
        <v>1</v>
      </c>
    </row>
    <row r="1745" spans="11:20" x14ac:dyDescent="0.3">
      <c r="K1745" s="6" t="s">
        <v>1066</v>
      </c>
      <c r="L1745" s="11"/>
      <c r="M1745" s="11">
        <v>1</v>
      </c>
      <c r="N1745" s="11">
        <v>1</v>
      </c>
      <c r="O1745" s="11"/>
      <c r="P1745" s="11"/>
      <c r="Q1745" s="11"/>
      <c r="R1745" s="11"/>
      <c r="S1745" s="11"/>
      <c r="T1745" s="11">
        <v>1</v>
      </c>
    </row>
    <row r="1746" spans="11:20" x14ac:dyDescent="0.3">
      <c r="K1746" s="7" t="s">
        <v>1067</v>
      </c>
      <c r="L1746" s="11"/>
      <c r="M1746" s="11">
        <v>1</v>
      </c>
      <c r="N1746" s="11">
        <v>1</v>
      </c>
      <c r="O1746" s="11"/>
      <c r="P1746" s="11"/>
      <c r="Q1746" s="11"/>
      <c r="R1746" s="11"/>
      <c r="S1746" s="11"/>
      <c r="T1746" s="11">
        <v>1</v>
      </c>
    </row>
    <row r="1747" spans="11:20" x14ac:dyDescent="0.3">
      <c r="K1747" s="8" t="s">
        <v>1068</v>
      </c>
      <c r="L1747" s="11"/>
      <c r="M1747" s="11">
        <v>1</v>
      </c>
      <c r="N1747" s="11">
        <v>1</v>
      </c>
      <c r="O1747" s="11"/>
      <c r="P1747" s="11"/>
      <c r="Q1747" s="11"/>
      <c r="R1747" s="11"/>
      <c r="S1747" s="11"/>
      <c r="T1747" s="11">
        <v>1</v>
      </c>
    </row>
    <row r="1748" spans="11:20" x14ac:dyDescent="0.3">
      <c r="K1748" s="16">
        <v>38762.919872685183</v>
      </c>
      <c r="L1748" s="11"/>
      <c r="M1748" s="11">
        <v>1</v>
      </c>
      <c r="N1748" s="11">
        <v>1</v>
      </c>
      <c r="O1748" s="11"/>
      <c r="P1748" s="11"/>
      <c r="Q1748" s="11"/>
      <c r="R1748" s="11"/>
      <c r="S1748" s="11"/>
      <c r="T1748" s="11">
        <v>1</v>
      </c>
    </row>
    <row r="1749" spans="11:20" x14ac:dyDescent="0.3">
      <c r="K1749" s="14">
        <v>38763.20648148148</v>
      </c>
      <c r="L1749" s="11"/>
      <c r="M1749" s="11">
        <v>1</v>
      </c>
      <c r="N1749" s="11">
        <v>1</v>
      </c>
      <c r="O1749" s="11"/>
      <c r="P1749" s="11"/>
      <c r="Q1749" s="11"/>
      <c r="R1749" s="11"/>
      <c r="S1749" s="11"/>
      <c r="T1749" s="11">
        <v>1</v>
      </c>
    </row>
    <row r="1750" spans="11:20" x14ac:dyDescent="0.3">
      <c r="K1750" s="5">
        <v>292</v>
      </c>
      <c r="L1750" s="11"/>
      <c r="M1750" s="11"/>
      <c r="N1750" s="11"/>
      <c r="O1750" s="11"/>
      <c r="P1750" s="11">
        <v>1</v>
      </c>
      <c r="Q1750" s="11">
        <v>1</v>
      </c>
      <c r="R1750" s="11"/>
      <c r="S1750" s="11"/>
      <c r="T1750" s="11">
        <v>1</v>
      </c>
    </row>
    <row r="1751" spans="11:20" x14ac:dyDescent="0.3">
      <c r="K1751" s="6" t="s">
        <v>1069</v>
      </c>
      <c r="L1751" s="11"/>
      <c r="M1751" s="11"/>
      <c r="N1751" s="11"/>
      <c r="O1751" s="11"/>
      <c r="P1751" s="11">
        <v>1</v>
      </c>
      <c r="Q1751" s="11">
        <v>1</v>
      </c>
      <c r="R1751" s="11"/>
      <c r="S1751" s="11"/>
      <c r="T1751" s="11">
        <v>1</v>
      </c>
    </row>
    <row r="1752" spans="11:20" x14ac:dyDescent="0.3">
      <c r="K1752" s="7" t="s">
        <v>1070</v>
      </c>
      <c r="L1752" s="11"/>
      <c r="M1752" s="11"/>
      <c r="N1752" s="11"/>
      <c r="O1752" s="11"/>
      <c r="P1752" s="11">
        <v>1</v>
      </c>
      <c r="Q1752" s="11">
        <v>1</v>
      </c>
      <c r="R1752" s="11"/>
      <c r="S1752" s="11"/>
      <c r="T1752" s="11">
        <v>1</v>
      </c>
    </row>
    <row r="1753" spans="11:20" x14ac:dyDescent="0.3">
      <c r="K1753" s="8" t="s">
        <v>1071</v>
      </c>
      <c r="L1753" s="11"/>
      <c r="M1753" s="11"/>
      <c r="N1753" s="11"/>
      <c r="O1753" s="11"/>
      <c r="P1753" s="11">
        <v>1</v>
      </c>
      <c r="Q1753" s="11">
        <v>1</v>
      </c>
      <c r="R1753" s="11"/>
      <c r="S1753" s="11"/>
      <c r="T1753" s="11">
        <v>1</v>
      </c>
    </row>
    <row r="1754" spans="11:20" x14ac:dyDescent="0.3">
      <c r="K1754" s="16">
        <v>38762.919872685183</v>
      </c>
      <c r="L1754" s="11"/>
      <c r="M1754" s="11"/>
      <c r="N1754" s="11"/>
      <c r="O1754" s="11"/>
      <c r="P1754" s="11">
        <v>1</v>
      </c>
      <c r="Q1754" s="11">
        <v>1</v>
      </c>
      <c r="R1754" s="11"/>
      <c r="S1754" s="11"/>
      <c r="T1754" s="11">
        <v>1</v>
      </c>
    </row>
    <row r="1755" spans="11:20" x14ac:dyDescent="0.3">
      <c r="K1755" s="14">
        <v>38763.20648148148</v>
      </c>
      <c r="L1755" s="11"/>
      <c r="M1755" s="11"/>
      <c r="N1755" s="11"/>
      <c r="O1755" s="11"/>
      <c r="P1755" s="11">
        <v>1</v>
      </c>
      <c r="Q1755" s="11">
        <v>1</v>
      </c>
      <c r="R1755" s="11"/>
      <c r="S1755" s="11"/>
      <c r="T1755" s="11">
        <v>1</v>
      </c>
    </row>
    <row r="1756" spans="11:20" x14ac:dyDescent="0.3">
      <c r="K1756" s="5">
        <v>293</v>
      </c>
      <c r="L1756" s="11"/>
      <c r="M1756" s="11"/>
      <c r="N1756" s="11"/>
      <c r="O1756" s="11"/>
      <c r="P1756" s="11">
        <v>1</v>
      </c>
      <c r="Q1756" s="11">
        <v>1</v>
      </c>
      <c r="R1756" s="11"/>
      <c r="S1756" s="11"/>
      <c r="T1756" s="11">
        <v>1</v>
      </c>
    </row>
    <row r="1757" spans="11:20" x14ac:dyDescent="0.3">
      <c r="K1757" s="6" t="s">
        <v>132</v>
      </c>
      <c r="L1757" s="11"/>
      <c r="M1757" s="11"/>
      <c r="N1757" s="11"/>
      <c r="O1757" s="11"/>
      <c r="P1757" s="11">
        <v>1</v>
      </c>
      <c r="Q1757" s="11">
        <v>1</v>
      </c>
      <c r="R1757" s="11"/>
      <c r="S1757" s="11"/>
      <c r="T1757" s="11">
        <v>1</v>
      </c>
    </row>
    <row r="1758" spans="11:20" x14ac:dyDescent="0.3">
      <c r="K1758" s="7" t="s">
        <v>1072</v>
      </c>
      <c r="L1758" s="11"/>
      <c r="M1758" s="11"/>
      <c r="N1758" s="11"/>
      <c r="O1758" s="11"/>
      <c r="P1758" s="11">
        <v>1</v>
      </c>
      <c r="Q1758" s="11">
        <v>1</v>
      </c>
      <c r="R1758" s="11"/>
      <c r="S1758" s="11"/>
      <c r="T1758" s="11">
        <v>1</v>
      </c>
    </row>
    <row r="1759" spans="11:20" x14ac:dyDescent="0.3">
      <c r="K1759" s="8" t="s">
        <v>1073</v>
      </c>
      <c r="L1759" s="11"/>
      <c r="M1759" s="11"/>
      <c r="N1759" s="11"/>
      <c r="O1759" s="11"/>
      <c r="P1759" s="11">
        <v>1</v>
      </c>
      <c r="Q1759" s="11">
        <v>1</v>
      </c>
      <c r="R1759" s="11"/>
      <c r="S1759" s="11"/>
      <c r="T1759" s="11">
        <v>1</v>
      </c>
    </row>
    <row r="1760" spans="11:20" x14ac:dyDescent="0.3">
      <c r="K1760" s="16">
        <v>38762.919872685183</v>
      </c>
      <c r="L1760" s="11"/>
      <c r="M1760" s="11"/>
      <c r="N1760" s="11"/>
      <c r="O1760" s="11"/>
      <c r="P1760" s="11">
        <v>1</v>
      </c>
      <c r="Q1760" s="11">
        <v>1</v>
      </c>
      <c r="R1760" s="11"/>
      <c r="S1760" s="11"/>
      <c r="T1760" s="11">
        <v>1</v>
      </c>
    </row>
    <row r="1761" spans="11:20" x14ac:dyDescent="0.3">
      <c r="K1761" s="14">
        <v>38763.20648148148</v>
      </c>
      <c r="L1761" s="11"/>
      <c r="M1761" s="11"/>
      <c r="N1761" s="11"/>
      <c r="O1761" s="11"/>
      <c r="P1761" s="11">
        <v>1</v>
      </c>
      <c r="Q1761" s="11">
        <v>1</v>
      </c>
      <c r="R1761" s="11"/>
      <c r="S1761" s="11"/>
      <c r="T1761" s="11">
        <v>1</v>
      </c>
    </row>
    <row r="1762" spans="11:20" x14ac:dyDescent="0.3">
      <c r="K1762" s="5">
        <v>294</v>
      </c>
      <c r="L1762" s="11"/>
      <c r="M1762" s="11"/>
      <c r="N1762" s="11"/>
      <c r="O1762" s="11"/>
      <c r="P1762" s="11">
        <v>1</v>
      </c>
      <c r="Q1762" s="11">
        <v>1</v>
      </c>
      <c r="R1762" s="11"/>
      <c r="S1762" s="11"/>
      <c r="T1762" s="11">
        <v>1</v>
      </c>
    </row>
    <row r="1763" spans="11:20" x14ac:dyDescent="0.3">
      <c r="K1763" s="6" t="s">
        <v>1074</v>
      </c>
      <c r="L1763" s="11"/>
      <c r="M1763" s="11"/>
      <c r="N1763" s="11"/>
      <c r="O1763" s="11"/>
      <c r="P1763" s="11">
        <v>1</v>
      </c>
      <c r="Q1763" s="11">
        <v>1</v>
      </c>
      <c r="R1763" s="11"/>
      <c r="S1763" s="11"/>
      <c r="T1763" s="11">
        <v>1</v>
      </c>
    </row>
    <row r="1764" spans="11:20" x14ac:dyDescent="0.3">
      <c r="K1764" s="7" t="s">
        <v>1075</v>
      </c>
      <c r="L1764" s="11"/>
      <c r="M1764" s="11"/>
      <c r="N1764" s="11"/>
      <c r="O1764" s="11"/>
      <c r="P1764" s="11">
        <v>1</v>
      </c>
      <c r="Q1764" s="11">
        <v>1</v>
      </c>
      <c r="R1764" s="11"/>
      <c r="S1764" s="11"/>
      <c r="T1764" s="11">
        <v>1</v>
      </c>
    </row>
    <row r="1765" spans="11:20" x14ac:dyDescent="0.3">
      <c r="K1765" s="8" t="s">
        <v>1076</v>
      </c>
      <c r="L1765" s="11"/>
      <c r="M1765" s="11"/>
      <c r="N1765" s="11"/>
      <c r="O1765" s="11"/>
      <c r="P1765" s="11">
        <v>1</v>
      </c>
      <c r="Q1765" s="11">
        <v>1</v>
      </c>
      <c r="R1765" s="11"/>
      <c r="S1765" s="11"/>
      <c r="T1765" s="11">
        <v>1</v>
      </c>
    </row>
    <row r="1766" spans="11:20" x14ac:dyDescent="0.3">
      <c r="K1766" s="16">
        <v>38762.919872685183</v>
      </c>
      <c r="L1766" s="11"/>
      <c r="M1766" s="11"/>
      <c r="N1766" s="11"/>
      <c r="O1766" s="11"/>
      <c r="P1766" s="11">
        <v>1</v>
      </c>
      <c r="Q1766" s="11">
        <v>1</v>
      </c>
      <c r="R1766" s="11"/>
      <c r="S1766" s="11"/>
      <c r="T1766" s="11">
        <v>1</v>
      </c>
    </row>
    <row r="1767" spans="11:20" x14ac:dyDescent="0.3">
      <c r="K1767" s="14">
        <v>38763.20648148148</v>
      </c>
      <c r="L1767" s="11"/>
      <c r="M1767" s="11"/>
      <c r="N1767" s="11"/>
      <c r="O1767" s="11"/>
      <c r="P1767" s="11">
        <v>1</v>
      </c>
      <c r="Q1767" s="11">
        <v>1</v>
      </c>
      <c r="R1767" s="11"/>
      <c r="S1767" s="11"/>
      <c r="T1767" s="11">
        <v>1</v>
      </c>
    </row>
    <row r="1768" spans="11:20" x14ac:dyDescent="0.3">
      <c r="K1768" s="5">
        <v>295</v>
      </c>
      <c r="L1768" s="11"/>
      <c r="M1768" s="11">
        <v>1</v>
      </c>
      <c r="N1768" s="11">
        <v>1</v>
      </c>
      <c r="O1768" s="11"/>
      <c r="P1768" s="11"/>
      <c r="Q1768" s="11"/>
      <c r="R1768" s="11"/>
      <c r="S1768" s="11"/>
      <c r="T1768" s="11">
        <v>1</v>
      </c>
    </row>
    <row r="1769" spans="11:20" x14ac:dyDescent="0.3">
      <c r="K1769" s="6" t="s">
        <v>1077</v>
      </c>
      <c r="L1769" s="11"/>
      <c r="M1769" s="11">
        <v>1</v>
      </c>
      <c r="N1769" s="11">
        <v>1</v>
      </c>
      <c r="O1769" s="11"/>
      <c r="P1769" s="11"/>
      <c r="Q1769" s="11"/>
      <c r="R1769" s="11"/>
      <c r="S1769" s="11"/>
      <c r="T1769" s="11">
        <v>1</v>
      </c>
    </row>
    <row r="1770" spans="11:20" x14ac:dyDescent="0.3">
      <c r="K1770" s="7" t="s">
        <v>1078</v>
      </c>
      <c r="L1770" s="11"/>
      <c r="M1770" s="11">
        <v>1</v>
      </c>
      <c r="N1770" s="11">
        <v>1</v>
      </c>
      <c r="O1770" s="11"/>
      <c r="P1770" s="11"/>
      <c r="Q1770" s="11"/>
      <c r="R1770" s="11"/>
      <c r="S1770" s="11"/>
      <c r="T1770" s="11">
        <v>1</v>
      </c>
    </row>
    <row r="1771" spans="11:20" x14ac:dyDescent="0.3">
      <c r="K1771" s="8" t="s">
        <v>1079</v>
      </c>
      <c r="L1771" s="11"/>
      <c r="M1771" s="11">
        <v>1</v>
      </c>
      <c r="N1771" s="11">
        <v>1</v>
      </c>
      <c r="O1771" s="11"/>
      <c r="P1771" s="11"/>
      <c r="Q1771" s="11"/>
      <c r="R1771" s="11"/>
      <c r="S1771" s="11"/>
      <c r="T1771" s="11">
        <v>1</v>
      </c>
    </row>
    <row r="1772" spans="11:20" x14ac:dyDescent="0.3">
      <c r="K1772" s="16">
        <v>38762.919872685183</v>
      </c>
      <c r="L1772" s="11"/>
      <c r="M1772" s="11">
        <v>1</v>
      </c>
      <c r="N1772" s="11">
        <v>1</v>
      </c>
      <c r="O1772" s="11"/>
      <c r="P1772" s="11"/>
      <c r="Q1772" s="11"/>
      <c r="R1772" s="11"/>
      <c r="S1772" s="11"/>
      <c r="T1772" s="11">
        <v>1</v>
      </c>
    </row>
    <row r="1773" spans="11:20" x14ac:dyDescent="0.3">
      <c r="K1773" s="14">
        <v>38763.20648148148</v>
      </c>
      <c r="L1773" s="11"/>
      <c r="M1773" s="11">
        <v>1</v>
      </c>
      <c r="N1773" s="11">
        <v>1</v>
      </c>
      <c r="O1773" s="11"/>
      <c r="P1773" s="11"/>
      <c r="Q1773" s="11"/>
      <c r="R1773" s="11"/>
      <c r="S1773" s="11"/>
      <c r="T1773" s="11">
        <v>1</v>
      </c>
    </row>
    <row r="1774" spans="11:20" x14ac:dyDescent="0.3">
      <c r="K1774" s="5">
        <v>296</v>
      </c>
      <c r="L1774" s="11"/>
      <c r="M1774" s="11"/>
      <c r="N1774" s="11"/>
      <c r="O1774" s="11"/>
      <c r="P1774" s="11">
        <v>1</v>
      </c>
      <c r="Q1774" s="11">
        <v>1</v>
      </c>
      <c r="R1774" s="11"/>
      <c r="S1774" s="11"/>
      <c r="T1774" s="11">
        <v>1</v>
      </c>
    </row>
    <row r="1775" spans="11:20" x14ac:dyDescent="0.3">
      <c r="K1775" s="6" t="s">
        <v>1080</v>
      </c>
      <c r="L1775" s="11"/>
      <c r="M1775" s="11"/>
      <c r="N1775" s="11"/>
      <c r="O1775" s="11"/>
      <c r="P1775" s="11">
        <v>1</v>
      </c>
      <c r="Q1775" s="11">
        <v>1</v>
      </c>
      <c r="R1775" s="11"/>
      <c r="S1775" s="11"/>
      <c r="T1775" s="11">
        <v>1</v>
      </c>
    </row>
    <row r="1776" spans="11:20" x14ac:dyDescent="0.3">
      <c r="K1776" s="7" t="s">
        <v>1081</v>
      </c>
      <c r="L1776" s="11"/>
      <c r="M1776" s="11"/>
      <c r="N1776" s="11"/>
      <c r="O1776" s="11"/>
      <c r="P1776" s="11">
        <v>1</v>
      </c>
      <c r="Q1776" s="11">
        <v>1</v>
      </c>
      <c r="R1776" s="11"/>
      <c r="S1776" s="11"/>
      <c r="T1776" s="11">
        <v>1</v>
      </c>
    </row>
    <row r="1777" spans="11:20" x14ac:dyDescent="0.3">
      <c r="K1777" s="8" t="s">
        <v>1082</v>
      </c>
      <c r="L1777" s="11"/>
      <c r="M1777" s="11"/>
      <c r="N1777" s="11"/>
      <c r="O1777" s="11"/>
      <c r="P1777" s="11">
        <v>1</v>
      </c>
      <c r="Q1777" s="11">
        <v>1</v>
      </c>
      <c r="R1777" s="11"/>
      <c r="S1777" s="11"/>
      <c r="T1777" s="11">
        <v>1</v>
      </c>
    </row>
    <row r="1778" spans="11:20" x14ac:dyDescent="0.3">
      <c r="K1778" s="16">
        <v>38762.919872685183</v>
      </c>
      <c r="L1778" s="11"/>
      <c r="M1778" s="11"/>
      <c r="N1778" s="11"/>
      <c r="O1778" s="11"/>
      <c r="P1778" s="11">
        <v>1</v>
      </c>
      <c r="Q1778" s="11">
        <v>1</v>
      </c>
      <c r="R1778" s="11"/>
      <c r="S1778" s="11"/>
      <c r="T1778" s="11">
        <v>1</v>
      </c>
    </row>
    <row r="1779" spans="11:20" x14ac:dyDescent="0.3">
      <c r="K1779" s="14">
        <v>38763.20648148148</v>
      </c>
      <c r="L1779" s="11"/>
      <c r="M1779" s="11"/>
      <c r="N1779" s="11"/>
      <c r="O1779" s="11"/>
      <c r="P1779" s="11">
        <v>1</v>
      </c>
      <c r="Q1779" s="11">
        <v>1</v>
      </c>
      <c r="R1779" s="11"/>
      <c r="S1779" s="11"/>
      <c r="T1779" s="11">
        <v>1</v>
      </c>
    </row>
    <row r="1780" spans="11:20" x14ac:dyDescent="0.3">
      <c r="K1780" s="5">
        <v>297</v>
      </c>
      <c r="L1780" s="11"/>
      <c r="M1780" s="11">
        <v>1</v>
      </c>
      <c r="N1780" s="11">
        <v>1</v>
      </c>
      <c r="O1780" s="11"/>
      <c r="P1780" s="11"/>
      <c r="Q1780" s="11"/>
      <c r="R1780" s="11"/>
      <c r="S1780" s="11"/>
      <c r="T1780" s="11">
        <v>1</v>
      </c>
    </row>
    <row r="1781" spans="11:20" x14ac:dyDescent="0.3">
      <c r="K1781" s="6" t="s">
        <v>1083</v>
      </c>
      <c r="L1781" s="11"/>
      <c r="M1781" s="11">
        <v>1</v>
      </c>
      <c r="N1781" s="11">
        <v>1</v>
      </c>
      <c r="O1781" s="11"/>
      <c r="P1781" s="11"/>
      <c r="Q1781" s="11"/>
      <c r="R1781" s="11"/>
      <c r="S1781" s="11"/>
      <c r="T1781" s="11">
        <v>1</v>
      </c>
    </row>
    <row r="1782" spans="11:20" x14ac:dyDescent="0.3">
      <c r="K1782" s="7" t="s">
        <v>1084</v>
      </c>
      <c r="L1782" s="11"/>
      <c r="M1782" s="11">
        <v>1</v>
      </c>
      <c r="N1782" s="11">
        <v>1</v>
      </c>
      <c r="O1782" s="11"/>
      <c r="P1782" s="11"/>
      <c r="Q1782" s="11"/>
      <c r="R1782" s="11"/>
      <c r="S1782" s="11"/>
      <c r="T1782" s="11">
        <v>1</v>
      </c>
    </row>
    <row r="1783" spans="11:20" x14ac:dyDescent="0.3">
      <c r="K1783" s="8" t="s">
        <v>1085</v>
      </c>
      <c r="L1783" s="11"/>
      <c r="M1783" s="11">
        <v>1</v>
      </c>
      <c r="N1783" s="11">
        <v>1</v>
      </c>
      <c r="O1783" s="11"/>
      <c r="P1783" s="11"/>
      <c r="Q1783" s="11"/>
      <c r="R1783" s="11"/>
      <c r="S1783" s="11"/>
      <c r="T1783" s="11">
        <v>1</v>
      </c>
    </row>
    <row r="1784" spans="11:20" x14ac:dyDescent="0.3">
      <c r="K1784" s="16">
        <v>38762.919872685183</v>
      </c>
      <c r="L1784" s="11"/>
      <c r="M1784" s="11">
        <v>1</v>
      </c>
      <c r="N1784" s="11">
        <v>1</v>
      </c>
      <c r="O1784" s="11"/>
      <c r="P1784" s="11"/>
      <c r="Q1784" s="11"/>
      <c r="R1784" s="11"/>
      <c r="S1784" s="11"/>
      <c r="T1784" s="11">
        <v>1</v>
      </c>
    </row>
    <row r="1785" spans="11:20" x14ac:dyDescent="0.3">
      <c r="K1785" s="14">
        <v>38763.20648148148</v>
      </c>
      <c r="L1785" s="11"/>
      <c r="M1785" s="11">
        <v>1</v>
      </c>
      <c r="N1785" s="11">
        <v>1</v>
      </c>
      <c r="O1785" s="11"/>
      <c r="P1785" s="11"/>
      <c r="Q1785" s="11"/>
      <c r="R1785" s="11"/>
      <c r="S1785" s="11"/>
      <c r="T1785" s="11">
        <v>1</v>
      </c>
    </row>
    <row r="1786" spans="11:20" x14ac:dyDescent="0.3">
      <c r="K1786" s="5">
        <v>298</v>
      </c>
      <c r="L1786" s="11"/>
      <c r="M1786" s="11">
        <v>1</v>
      </c>
      <c r="N1786" s="11">
        <v>1</v>
      </c>
      <c r="O1786" s="11"/>
      <c r="P1786" s="11"/>
      <c r="Q1786" s="11"/>
      <c r="R1786" s="11"/>
      <c r="S1786" s="11"/>
      <c r="T1786" s="11">
        <v>1</v>
      </c>
    </row>
    <row r="1787" spans="11:20" x14ac:dyDescent="0.3">
      <c r="K1787" s="6" t="s">
        <v>1086</v>
      </c>
      <c r="L1787" s="11"/>
      <c r="M1787" s="11">
        <v>1</v>
      </c>
      <c r="N1787" s="11">
        <v>1</v>
      </c>
      <c r="O1787" s="11"/>
      <c r="P1787" s="11"/>
      <c r="Q1787" s="11"/>
      <c r="R1787" s="11"/>
      <c r="S1787" s="11"/>
      <c r="T1787" s="11">
        <v>1</v>
      </c>
    </row>
    <row r="1788" spans="11:20" x14ac:dyDescent="0.3">
      <c r="K1788" s="7" t="s">
        <v>1087</v>
      </c>
      <c r="L1788" s="11"/>
      <c r="M1788" s="11">
        <v>1</v>
      </c>
      <c r="N1788" s="11">
        <v>1</v>
      </c>
      <c r="O1788" s="11"/>
      <c r="P1788" s="11"/>
      <c r="Q1788" s="11"/>
      <c r="R1788" s="11"/>
      <c r="S1788" s="11"/>
      <c r="T1788" s="11">
        <v>1</v>
      </c>
    </row>
    <row r="1789" spans="11:20" x14ac:dyDescent="0.3">
      <c r="K1789" s="8" t="s">
        <v>1088</v>
      </c>
      <c r="L1789" s="11"/>
      <c r="M1789" s="11">
        <v>1</v>
      </c>
      <c r="N1789" s="11">
        <v>1</v>
      </c>
      <c r="O1789" s="11"/>
      <c r="P1789" s="11"/>
      <c r="Q1789" s="11"/>
      <c r="R1789" s="11"/>
      <c r="S1789" s="11"/>
      <c r="T1789" s="11">
        <v>1</v>
      </c>
    </row>
    <row r="1790" spans="11:20" x14ac:dyDescent="0.3">
      <c r="K1790" s="16">
        <v>38762.919872685183</v>
      </c>
      <c r="L1790" s="11"/>
      <c r="M1790" s="11">
        <v>1</v>
      </c>
      <c r="N1790" s="11">
        <v>1</v>
      </c>
      <c r="O1790" s="11"/>
      <c r="P1790" s="11"/>
      <c r="Q1790" s="11"/>
      <c r="R1790" s="11"/>
      <c r="S1790" s="11"/>
      <c r="T1790" s="11">
        <v>1</v>
      </c>
    </row>
    <row r="1791" spans="11:20" x14ac:dyDescent="0.3">
      <c r="K1791" s="14">
        <v>38763.20648148148</v>
      </c>
      <c r="L1791" s="11"/>
      <c r="M1791" s="11">
        <v>1</v>
      </c>
      <c r="N1791" s="11">
        <v>1</v>
      </c>
      <c r="O1791" s="11"/>
      <c r="P1791" s="11"/>
      <c r="Q1791" s="11"/>
      <c r="R1791" s="11"/>
      <c r="S1791" s="11"/>
      <c r="T1791" s="11">
        <v>1</v>
      </c>
    </row>
    <row r="1792" spans="11:20" x14ac:dyDescent="0.3">
      <c r="K1792" s="5">
        <v>299</v>
      </c>
      <c r="L1792" s="11"/>
      <c r="M1792" s="11"/>
      <c r="N1792" s="11"/>
      <c r="O1792" s="11"/>
      <c r="P1792" s="11">
        <v>1</v>
      </c>
      <c r="Q1792" s="11">
        <v>1</v>
      </c>
      <c r="R1792" s="11"/>
      <c r="S1792" s="11"/>
      <c r="T1792" s="11">
        <v>1</v>
      </c>
    </row>
    <row r="1793" spans="11:20" x14ac:dyDescent="0.3">
      <c r="K1793" s="6" t="s">
        <v>140</v>
      </c>
      <c r="L1793" s="11"/>
      <c r="M1793" s="11"/>
      <c r="N1793" s="11"/>
      <c r="O1793" s="11"/>
      <c r="P1793" s="11">
        <v>1</v>
      </c>
      <c r="Q1793" s="11">
        <v>1</v>
      </c>
      <c r="R1793" s="11"/>
      <c r="S1793" s="11"/>
      <c r="T1793" s="11">
        <v>1</v>
      </c>
    </row>
    <row r="1794" spans="11:20" x14ac:dyDescent="0.3">
      <c r="K1794" s="7" t="s">
        <v>1089</v>
      </c>
      <c r="L1794" s="11"/>
      <c r="M1794" s="11"/>
      <c r="N1794" s="11"/>
      <c r="O1794" s="11"/>
      <c r="P1794" s="11">
        <v>1</v>
      </c>
      <c r="Q1794" s="11">
        <v>1</v>
      </c>
      <c r="R1794" s="11"/>
      <c r="S1794" s="11"/>
      <c r="T1794" s="11">
        <v>1</v>
      </c>
    </row>
    <row r="1795" spans="11:20" x14ac:dyDescent="0.3">
      <c r="K1795" s="8" t="s">
        <v>1090</v>
      </c>
      <c r="L1795" s="11"/>
      <c r="M1795" s="11"/>
      <c r="N1795" s="11"/>
      <c r="O1795" s="11"/>
      <c r="P1795" s="11">
        <v>1</v>
      </c>
      <c r="Q1795" s="11">
        <v>1</v>
      </c>
      <c r="R1795" s="11"/>
      <c r="S1795" s="11"/>
      <c r="T1795" s="11">
        <v>1</v>
      </c>
    </row>
    <row r="1796" spans="11:20" x14ac:dyDescent="0.3">
      <c r="K1796" s="16">
        <v>38762.919872685183</v>
      </c>
      <c r="L1796" s="11"/>
      <c r="M1796" s="11"/>
      <c r="N1796" s="11"/>
      <c r="O1796" s="11"/>
      <c r="P1796" s="11">
        <v>1</v>
      </c>
      <c r="Q1796" s="11">
        <v>1</v>
      </c>
      <c r="R1796" s="11"/>
      <c r="S1796" s="11"/>
      <c r="T1796" s="11">
        <v>1</v>
      </c>
    </row>
    <row r="1797" spans="11:20" x14ac:dyDescent="0.3">
      <c r="K1797" s="14">
        <v>38763.20648148148</v>
      </c>
      <c r="L1797" s="11"/>
      <c r="M1797" s="11"/>
      <c r="N1797" s="11"/>
      <c r="O1797" s="11"/>
      <c r="P1797" s="11">
        <v>1</v>
      </c>
      <c r="Q1797" s="11">
        <v>1</v>
      </c>
      <c r="R1797" s="11"/>
      <c r="S1797" s="11"/>
      <c r="T1797" s="11">
        <v>1</v>
      </c>
    </row>
    <row r="1798" spans="11:20" x14ac:dyDescent="0.3">
      <c r="K1798" s="5">
        <v>300</v>
      </c>
      <c r="L1798" s="11"/>
      <c r="M1798" s="11">
        <v>1</v>
      </c>
      <c r="N1798" s="11">
        <v>1</v>
      </c>
      <c r="O1798" s="11"/>
      <c r="P1798" s="11"/>
      <c r="Q1798" s="11"/>
      <c r="R1798" s="11"/>
      <c r="S1798" s="11"/>
      <c r="T1798" s="11">
        <v>1</v>
      </c>
    </row>
    <row r="1799" spans="11:20" x14ac:dyDescent="0.3">
      <c r="K1799" s="6" t="s">
        <v>244</v>
      </c>
      <c r="L1799" s="11"/>
      <c r="M1799" s="11">
        <v>1</v>
      </c>
      <c r="N1799" s="11">
        <v>1</v>
      </c>
      <c r="O1799" s="11"/>
      <c r="P1799" s="11"/>
      <c r="Q1799" s="11"/>
      <c r="R1799" s="11"/>
      <c r="S1799" s="11"/>
      <c r="T1799" s="11">
        <v>1</v>
      </c>
    </row>
    <row r="1800" spans="11:20" x14ac:dyDescent="0.3">
      <c r="K1800" s="7" t="s">
        <v>1091</v>
      </c>
      <c r="L1800" s="11"/>
      <c r="M1800" s="11">
        <v>1</v>
      </c>
      <c r="N1800" s="11">
        <v>1</v>
      </c>
      <c r="O1800" s="11"/>
      <c r="P1800" s="11"/>
      <c r="Q1800" s="11"/>
      <c r="R1800" s="11"/>
      <c r="S1800" s="11"/>
      <c r="T1800" s="11">
        <v>1</v>
      </c>
    </row>
    <row r="1801" spans="11:20" x14ac:dyDescent="0.3">
      <c r="K1801" s="8" t="s">
        <v>1092</v>
      </c>
      <c r="L1801" s="11"/>
      <c r="M1801" s="11">
        <v>1</v>
      </c>
      <c r="N1801" s="11">
        <v>1</v>
      </c>
      <c r="O1801" s="11"/>
      <c r="P1801" s="11"/>
      <c r="Q1801" s="11"/>
      <c r="R1801" s="11"/>
      <c r="S1801" s="11"/>
      <c r="T1801" s="11">
        <v>1</v>
      </c>
    </row>
    <row r="1802" spans="11:20" x14ac:dyDescent="0.3">
      <c r="K1802" s="16">
        <v>38762.919872685183</v>
      </c>
      <c r="L1802" s="11"/>
      <c r="M1802" s="11">
        <v>1</v>
      </c>
      <c r="N1802" s="11">
        <v>1</v>
      </c>
      <c r="O1802" s="11"/>
      <c r="P1802" s="11"/>
      <c r="Q1802" s="11"/>
      <c r="R1802" s="11"/>
      <c r="S1802" s="11"/>
      <c r="T1802" s="11">
        <v>1</v>
      </c>
    </row>
    <row r="1803" spans="11:20" x14ac:dyDescent="0.3">
      <c r="K1803" s="14">
        <v>38763.20648148148</v>
      </c>
      <c r="L1803" s="11"/>
      <c r="M1803" s="11">
        <v>1</v>
      </c>
      <c r="N1803" s="11">
        <v>1</v>
      </c>
      <c r="O1803" s="11"/>
      <c r="P1803" s="11"/>
      <c r="Q1803" s="11"/>
      <c r="R1803" s="11"/>
      <c r="S1803" s="11"/>
      <c r="T1803" s="11">
        <v>1</v>
      </c>
    </row>
    <row r="1804" spans="11:20" x14ac:dyDescent="0.3">
      <c r="K1804" s="5">
        <v>301</v>
      </c>
      <c r="L1804" s="11"/>
      <c r="M1804" s="11"/>
      <c r="N1804" s="11"/>
      <c r="O1804" s="11"/>
      <c r="P1804" s="11">
        <v>1</v>
      </c>
      <c r="Q1804" s="11">
        <v>1</v>
      </c>
      <c r="R1804" s="11"/>
      <c r="S1804" s="11"/>
      <c r="T1804" s="11">
        <v>1</v>
      </c>
    </row>
    <row r="1805" spans="11:20" x14ac:dyDescent="0.3">
      <c r="K1805" s="6" t="s">
        <v>1093</v>
      </c>
      <c r="L1805" s="11"/>
      <c r="M1805" s="11"/>
      <c r="N1805" s="11"/>
      <c r="O1805" s="11"/>
      <c r="P1805" s="11">
        <v>1</v>
      </c>
      <c r="Q1805" s="11">
        <v>1</v>
      </c>
      <c r="R1805" s="11"/>
      <c r="S1805" s="11"/>
      <c r="T1805" s="11">
        <v>1</v>
      </c>
    </row>
    <row r="1806" spans="11:20" x14ac:dyDescent="0.3">
      <c r="K1806" s="7" t="s">
        <v>1094</v>
      </c>
      <c r="L1806" s="11"/>
      <c r="M1806" s="11"/>
      <c r="N1806" s="11"/>
      <c r="O1806" s="11"/>
      <c r="P1806" s="11">
        <v>1</v>
      </c>
      <c r="Q1806" s="11">
        <v>1</v>
      </c>
      <c r="R1806" s="11"/>
      <c r="S1806" s="11"/>
      <c r="T1806" s="11">
        <v>1</v>
      </c>
    </row>
    <row r="1807" spans="11:20" x14ac:dyDescent="0.3">
      <c r="K1807" s="8" t="s">
        <v>1095</v>
      </c>
      <c r="L1807" s="11"/>
      <c r="M1807" s="11"/>
      <c r="N1807" s="11"/>
      <c r="O1807" s="11"/>
      <c r="P1807" s="11">
        <v>1</v>
      </c>
      <c r="Q1807" s="11">
        <v>1</v>
      </c>
      <c r="R1807" s="11"/>
      <c r="S1807" s="11"/>
      <c r="T1807" s="11">
        <v>1</v>
      </c>
    </row>
    <row r="1808" spans="11:20" x14ac:dyDescent="0.3">
      <c r="K1808" s="16">
        <v>38762.919872685183</v>
      </c>
      <c r="L1808" s="11"/>
      <c r="M1808" s="11"/>
      <c r="N1808" s="11"/>
      <c r="O1808" s="11"/>
      <c r="P1808" s="11">
        <v>1</v>
      </c>
      <c r="Q1808" s="11">
        <v>1</v>
      </c>
      <c r="R1808" s="11"/>
      <c r="S1808" s="11"/>
      <c r="T1808" s="11">
        <v>1</v>
      </c>
    </row>
    <row r="1809" spans="11:20" x14ac:dyDescent="0.3">
      <c r="K1809" s="14">
        <v>38763.20648148148</v>
      </c>
      <c r="L1809" s="11"/>
      <c r="M1809" s="11"/>
      <c r="N1809" s="11"/>
      <c r="O1809" s="11"/>
      <c r="P1809" s="11">
        <v>1</v>
      </c>
      <c r="Q1809" s="11">
        <v>1</v>
      </c>
      <c r="R1809" s="11"/>
      <c r="S1809" s="11"/>
      <c r="T1809" s="11">
        <v>1</v>
      </c>
    </row>
    <row r="1810" spans="11:20" x14ac:dyDescent="0.3">
      <c r="K1810" s="5">
        <v>302</v>
      </c>
      <c r="L1810" s="11"/>
      <c r="M1810" s="11">
        <v>1</v>
      </c>
      <c r="N1810" s="11">
        <v>1</v>
      </c>
      <c r="O1810" s="11"/>
      <c r="P1810" s="11"/>
      <c r="Q1810" s="11"/>
      <c r="R1810" s="11"/>
      <c r="S1810" s="11"/>
      <c r="T1810" s="11">
        <v>1</v>
      </c>
    </row>
    <row r="1811" spans="11:20" x14ac:dyDescent="0.3">
      <c r="K1811" s="6" t="s">
        <v>231</v>
      </c>
      <c r="L1811" s="11"/>
      <c r="M1811" s="11">
        <v>1</v>
      </c>
      <c r="N1811" s="11">
        <v>1</v>
      </c>
      <c r="O1811" s="11"/>
      <c r="P1811" s="11"/>
      <c r="Q1811" s="11"/>
      <c r="R1811" s="11"/>
      <c r="S1811" s="11"/>
      <c r="T1811" s="11">
        <v>1</v>
      </c>
    </row>
    <row r="1812" spans="11:20" x14ac:dyDescent="0.3">
      <c r="K1812" s="7" t="s">
        <v>1096</v>
      </c>
      <c r="L1812" s="11"/>
      <c r="M1812" s="11">
        <v>1</v>
      </c>
      <c r="N1812" s="11">
        <v>1</v>
      </c>
      <c r="O1812" s="11"/>
      <c r="P1812" s="11"/>
      <c r="Q1812" s="11"/>
      <c r="R1812" s="11"/>
      <c r="S1812" s="11"/>
      <c r="T1812" s="11">
        <v>1</v>
      </c>
    </row>
    <row r="1813" spans="11:20" x14ac:dyDescent="0.3">
      <c r="K1813" s="8" t="s">
        <v>1097</v>
      </c>
      <c r="L1813" s="11"/>
      <c r="M1813" s="11">
        <v>1</v>
      </c>
      <c r="N1813" s="11">
        <v>1</v>
      </c>
      <c r="O1813" s="11"/>
      <c r="P1813" s="11"/>
      <c r="Q1813" s="11"/>
      <c r="R1813" s="11"/>
      <c r="S1813" s="11"/>
      <c r="T1813" s="11">
        <v>1</v>
      </c>
    </row>
    <row r="1814" spans="11:20" x14ac:dyDescent="0.3">
      <c r="K1814" s="16">
        <v>38762.919872685183</v>
      </c>
      <c r="L1814" s="11"/>
      <c r="M1814" s="11">
        <v>1</v>
      </c>
      <c r="N1814" s="11">
        <v>1</v>
      </c>
      <c r="O1814" s="11"/>
      <c r="P1814" s="11"/>
      <c r="Q1814" s="11"/>
      <c r="R1814" s="11"/>
      <c r="S1814" s="11"/>
      <c r="T1814" s="11">
        <v>1</v>
      </c>
    </row>
    <row r="1815" spans="11:20" x14ac:dyDescent="0.3">
      <c r="K1815" s="14">
        <v>38763.20648148148</v>
      </c>
      <c r="L1815" s="11"/>
      <c r="M1815" s="11">
        <v>1</v>
      </c>
      <c r="N1815" s="11">
        <v>1</v>
      </c>
      <c r="O1815" s="11"/>
      <c r="P1815" s="11"/>
      <c r="Q1815" s="11"/>
      <c r="R1815" s="11"/>
      <c r="S1815" s="11"/>
      <c r="T1815" s="11">
        <v>1</v>
      </c>
    </row>
    <row r="1816" spans="11:20" x14ac:dyDescent="0.3">
      <c r="K1816" s="5">
        <v>303</v>
      </c>
      <c r="L1816" s="11"/>
      <c r="M1816" s="11"/>
      <c r="N1816" s="11"/>
      <c r="O1816" s="11"/>
      <c r="P1816" s="11">
        <v>1</v>
      </c>
      <c r="Q1816" s="11">
        <v>1</v>
      </c>
      <c r="R1816" s="11"/>
      <c r="S1816" s="11"/>
      <c r="T1816" s="11">
        <v>1</v>
      </c>
    </row>
    <row r="1817" spans="11:20" x14ac:dyDescent="0.3">
      <c r="K1817" s="6" t="s">
        <v>232</v>
      </c>
      <c r="L1817" s="11"/>
      <c r="M1817" s="11"/>
      <c r="N1817" s="11"/>
      <c r="O1817" s="11"/>
      <c r="P1817" s="11">
        <v>1</v>
      </c>
      <c r="Q1817" s="11">
        <v>1</v>
      </c>
      <c r="R1817" s="11"/>
      <c r="S1817" s="11"/>
      <c r="T1817" s="11">
        <v>1</v>
      </c>
    </row>
    <row r="1818" spans="11:20" x14ac:dyDescent="0.3">
      <c r="K1818" s="7" t="s">
        <v>1098</v>
      </c>
      <c r="L1818" s="11"/>
      <c r="M1818" s="11"/>
      <c r="N1818" s="11"/>
      <c r="O1818" s="11"/>
      <c r="P1818" s="11">
        <v>1</v>
      </c>
      <c r="Q1818" s="11">
        <v>1</v>
      </c>
      <c r="R1818" s="11"/>
      <c r="S1818" s="11"/>
      <c r="T1818" s="11">
        <v>1</v>
      </c>
    </row>
    <row r="1819" spans="11:20" x14ac:dyDescent="0.3">
      <c r="K1819" s="8" t="s">
        <v>1099</v>
      </c>
      <c r="L1819" s="11"/>
      <c r="M1819" s="11"/>
      <c r="N1819" s="11"/>
      <c r="O1819" s="11"/>
      <c r="P1819" s="11">
        <v>1</v>
      </c>
      <c r="Q1819" s="11">
        <v>1</v>
      </c>
      <c r="R1819" s="11"/>
      <c r="S1819" s="11"/>
      <c r="T1819" s="11">
        <v>1</v>
      </c>
    </row>
    <row r="1820" spans="11:20" x14ac:dyDescent="0.3">
      <c r="K1820" s="16">
        <v>38762.919872685183</v>
      </c>
      <c r="L1820" s="11"/>
      <c r="M1820" s="11"/>
      <c r="N1820" s="11"/>
      <c r="O1820" s="11"/>
      <c r="P1820" s="11">
        <v>1</v>
      </c>
      <c r="Q1820" s="11">
        <v>1</v>
      </c>
      <c r="R1820" s="11"/>
      <c r="S1820" s="11"/>
      <c r="T1820" s="11">
        <v>1</v>
      </c>
    </row>
    <row r="1821" spans="11:20" x14ac:dyDescent="0.3">
      <c r="K1821" s="14">
        <v>38763.20648148148</v>
      </c>
      <c r="L1821" s="11"/>
      <c r="M1821" s="11"/>
      <c r="N1821" s="11"/>
      <c r="O1821" s="11"/>
      <c r="P1821" s="11">
        <v>1</v>
      </c>
      <c r="Q1821" s="11">
        <v>1</v>
      </c>
      <c r="R1821" s="11"/>
      <c r="S1821" s="11"/>
      <c r="T1821" s="11">
        <v>1</v>
      </c>
    </row>
    <row r="1822" spans="11:20" x14ac:dyDescent="0.3">
      <c r="K1822" s="5">
        <v>304</v>
      </c>
      <c r="L1822" s="11"/>
      <c r="M1822" s="11"/>
      <c r="N1822" s="11"/>
      <c r="O1822" s="11"/>
      <c r="P1822" s="11">
        <v>1</v>
      </c>
      <c r="Q1822" s="11">
        <v>1</v>
      </c>
      <c r="R1822" s="11"/>
      <c r="S1822" s="11"/>
      <c r="T1822" s="11">
        <v>1</v>
      </c>
    </row>
    <row r="1823" spans="11:20" x14ac:dyDescent="0.3">
      <c r="K1823" s="6" t="s">
        <v>1100</v>
      </c>
      <c r="L1823" s="11"/>
      <c r="M1823" s="11"/>
      <c r="N1823" s="11"/>
      <c r="O1823" s="11"/>
      <c r="P1823" s="11">
        <v>1</v>
      </c>
      <c r="Q1823" s="11">
        <v>1</v>
      </c>
      <c r="R1823" s="11"/>
      <c r="S1823" s="11"/>
      <c r="T1823" s="11">
        <v>1</v>
      </c>
    </row>
    <row r="1824" spans="11:20" x14ac:dyDescent="0.3">
      <c r="K1824" s="7" t="s">
        <v>1101</v>
      </c>
      <c r="L1824" s="11"/>
      <c r="M1824" s="11"/>
      <c r="N1824" s="11"/>
      <c r="O1824" s="11"/>
      <c r="P1824" s="11">
        <v>1</v>
      </c>
      <c r="Q1824" s="11">
        <v>1</v>
      </c>
      <c r="R1824" s="11"/>
      <c r="S1824" s="11"/>
      <c r="T1824" s="11">
        <v>1</v>
      </c>
    </row>
    <row r="1825" spans="11:20" x14ac:dyDescent="0.3">
      <c r="K1825" s="8" t="s">
        <v>1102</v>
      </c>
      <c r="L1825" s="11"/>
      <c r="M1825" s="11"/>
      <c r="N1825" s="11"/>
      <c r="O1825" s="11"/>
      <c r="P1825" s="11">
        <v>1</v>
      </c>
      <c r="Q1825" s="11">
        <v>1</v>
      </c>
      <c r="R1825" s="11"/>
      <c r="S1825" s="11"/>
      <c r="T1825" s="11">
        <v>1</v>
      </c>
    </row>
    <row r="1826" spans="11:20" x14ac:dyDescent="0.3">
      <c r="K1826" s="16">
        <v>38762.919872685183</v>
      </c>
      <c r="L1826" s="11"/>
      <c r="M1826" s="11"/>
      <c r="N1826" s="11"/>
      <c r="O1826" s="11"/>
      <c r="P1826" s="11">
        <v>1</v>
      </c>
      <c r="Q1826" s="11">
        <v>1</v>
      </c>
      <c r="R1826" s="11"/>
      <c r="S1826" s="11"/>
      <c r="T1826" s="11">
        <v>1</v>
      </c>
    </row>
    <row r="1827" spans="11:20" x14ac:dyDescent="0.3">
      <c r="K1827" s="14">
        <v>38763.20648148148</v>
      </c>
      <c r="L1827" s="11"/>
      <c r="M1827" s="11"/>
      <c r="N1827" s="11"/>
      <c r="O1827" s="11"/>
      <c r="P1827" s="11">
        <v>1</v>
      </c>
      <c r="Q1827" s="11">
        <v>1</v>
      </c>
      <c r="R1827" s="11"/>
      <c r="S1827" s="11"/>
      <c r="T1827" s="11">
        <v>1</v>
      </c>
    </row>
    <row r="1828" spans="11:20" x14ac:dyDescent="0.3">
      <c r="K1828" s="5">
        <v>305</v>
      </c>
      <c r="L1828" s="11"/>
      <c r="M1828" s="11">
        <v>1</v>
      </c>
      <c r="N1828" s="11">
        <v>1</v>
      </c>
      <c r="O1828" s="11"/>
      <c r="P1828" s="11"/>
      <c r="Q1828" s="11"/>
      <c r="R1828" s="11"/>
      <c r="S1828" s="11"/>
      <c r="T1828" s="11">
        <v>1</v>
      </c>
    </row>
    <row r="1829" spans="11:20" x14ac:dyDescent="0.3">
      <c r="K1829" s="6" t="s">
        <v>194</v>
      </c>
      <c r="L1829" s="11"/>
      <c r="M1829" s="11">
        <v>1</v>
      </c>
      <c r="N1829" s="11">
        <v>1</v>
      </c>
      <c r="O1829" s="11"/>
      <c r="P1829" s="11"/>
      <c r="Q1829" s="11"/>
      <c r="R1829" s="11"/>
      <c r="S1829" s="11"/>
      <c r="T1829" s="11">
        <v>1</v>
      </c>
    </row>
    <row r="1830" spans="11:20" x14ac:dyDescent="0.3">
      <c r="K1830" s="7" t="s">
        <v>1103</v>
      </c>
      <c r="L1830" s="11"/>
      <c r="M1830" s="11">
        <v>1</v>
      </c>
      <c r="N1830" s="11">
        <v>1</v>
      </c>
      <c r="O1830" s="11"/>
      <c r="P1830" s="11"/>
      <c r="Q1830" s="11"/>
      <c r="R1830" s="11"/>
      <c r="S1830" s="11"/>
      <c r="T1830" s="11">
        <v>1</v>
      </c>
    </row>
    <row r="1831" spans="11:20" x14ac:dyDescent="0.3">
      <c r="K1831" s="8" t="s">
        <v>1104</v>
      </c>
      <c r="L1831" s="11"/>
      <c r="M1831" s="11">
        <v>1</v>
      </c>
      <c r="N1831" s="11">
        <v>1</v>
      </c>
      <c r="O1831" s="11"/>
      <c r="P1831" s="11"/>
      <c r="Q1831" s="11"/>
      <c r="R1831" s="11"/>
      <c r="S1831" s="11"/>
      <c r="T1831" s="11">
        <v>1</v>
      </c>
    </row>
    <row r="1832" spans="11:20" x14ac:dyDescent="0.3">
      <c r="K1832" s="16">
        <v>38762.919872685183</v>
      </c>
      <c r="L1832" s="11"/>
      <c r="M1832" s="11">
        <v>1</v>
      </c>
      <c r="N1832" s="11">
        <v>1</v>
      </c>
      <c r="O1832" s="11"/>
      <c r="P1832" s="11"/>
      <c r="Q1832" s="11"/>
      <c r="R1832" s="11"/>
      <c r="S1832" s="11"/>
      <c r="T1832" s="11">
        <v>1</v>
      </c>
    </row>
    <row r="1833" spans="11:20" x14ac:dyDescent="0.3">
      <c r="K1833" s="14">
        <v>38763.20648148148</v>
      </c>
      <c r="L1833" s="11"/>
      <c r="M1833" s="11">
        <v>1</v>
      </c>
      <c r="N1833" s="11">
        <v>1</v>
      </c>
      <c r="O1833" s="11"/>
      <c r="P1833" s="11"/>
      <c r="Q1833" s="11"/>
      <c r="R1833" s="11"/>
      <c r="S1833" s="11"/>
      <c r="T1833" s="11">
        <v>1</v>
      </c>
    </row>
    <row r="1834" spans="11:20" x14ac:dyDescent="0.3">
      <c r="K1834" s="5">
        <v>306</v>
      </c>
      <c r="L1834" s="11"/>
      <c r="M1834" s="11">
        <v>1</v>
      </c>
      <c r="N1834" s="11">
        <v>1</v>
      </c>
      <c r="O1834" s="11"/>
      <c r="P1834" s="11"/>
      <c r="Q1834" s="11"/>
      <c r="R1834" s="11"/>
      <c r="S1834" s="11"/>
      <c r="T1834" s="11">
        <v>1</v>
      </c>
    </row>
    <row r="1835" spans="11:20" x14ac:dyDescent="0.3">
      <c r="K1835" s="6" t="s">
        <v>1105</v>
      </c>
      <c r="L1835" s="11"/>
      <c r="M1835" s="11">
        <v>1</v>
      </c>
      <c r="N1835" s="11">
        <v>1</v>
      </c>
      <c r="O1835" s="11"/>
      <c r="P1835" s="11"/>
      <c r="Q1835" s="11"/>
      <c r="R1835" s="11"/>
      <c r="S1835" s="11"/>
      <c r="T1835" s="11">
        <v>1</v>
      </c>
    </row>
    <row r="1836" spans="11:20" x14ac:dyDescent="0.3">
      <c r="K1836" s="7" t="s">
        <v>1106</v>
      </c>
      <c r="L1836" s="11"/>
      <c r="M1836" s="11">
        <v>1</v>
      </c>
      <c r="N1836" s="11">
        <v>1</v>
      </c>
      <c r="O1836" s="11"/>
      <c r="P1836" s="11"/>
      <c r="Q1836" s="11"/>
      <c r="R1836" s="11"/>
      <c r="S1836" s="11"/>
      <c r="T1836" s="11">
        <v>1</v>
      </c>
    </row>
    <row r="1837" spans="11:20" x14ac:dyDescent="0.3">
      <c r="K1837" s="8" t="s">
        <v>1107</v>
      </c>
      <c r="L1837" s="11"/>
      <c r="M1837" s="11">
        <v>1</v>
      </c>
      <c r="N1837" s="11">
        <v>1</v>
      </c>
      <c r="O1837" s="11"/>
      <c r="P1837" s="11"/>
      <c r="Q1837" s="11"/>
      <c r="R1837" s="11"/>
      <c r="S1837" s="11"/>
      <c r="T1837" s="11">
        <v>1</v>
      </c>
    </row>
    <row r="1838" spans="11:20" x14ac:dyDescent="0.3">
      <c r="K1838" s="16">
        <v>38762.919872685183</v>
      </c>
      <c r="L1838" s="11"/>
      <c r="M1838" s="11">
        <v>1</v>
      </c>
      <c r="N1838" s="11">
        <v>1</v>
      </c>
      <c r="O1838" s="11"/>
      <c r="P1838" s="11"/>
      <c r="Q1838" s="11"/>
      <c r="R1838" s="11"/>
      <c r="S1838" s="11"/>
      <c r="T1838" s="11">
        <v>1</v>
      </c>
    </row>
    <row r="1839" spans="11:20" x14ac:dyDescent="0.3">
      <c r="K1839" s="14">
        <v>38763.20648148148</v>
      </c>
      <c r="L1839" s="11"/>
      <c r="M1839" s="11">
        <v>1</v>
      </c>
      <c r="N1839" s="11">
        <v>1</v>
      </c>
      <c r="O1839" s="11"/>
      <c r="P1839" s="11"/>
      <c r="Q1839" s="11"/>
      <c r="R1839" s="11"/>
      <c r="S1839" s="11"/>
      <c r="T1839" s="11">
        <v>1</v>
      </c>
    </row>
    <row r="1840" spans="11:20" x14ac:dyDescent="0.3">
      <c r="K1840" s="5">
        <v>307</v>
      </c>
      <c r="L1840" s="11"/>
      <c r="M1840" s="11"/>
      <c r="N1840" s="11"/>
      <c r="O1840" s="11"/>
      <c r="P1840" s="11">
        <v>1</v>
      </c>
      <c r="Q1840" s="11">
        <v>1</v>
      </c>
      <c r="R1840" s="11"/>
      <c r="S1840" s="11"/>
      <c r="T1840" s="11">
        <v>1</v>
      </c>
    </row>
    <row r="1841" spans="11:20" x14ac:dyDescent="0.3">
      <c r="K1841" s="6" t="s">
        <v>1108</v>
      </c>
      <c r="L1841" s="11"/>
      <c r="M1841" s="11"/>
      <c r="N1841" s="11"/>
      <c r="O1841" s="11"/>
      <c r="P1841" s="11">
        <v>1</v>
      </c>
      <c r="Q1841" s="11">
        <v>1</v>
      </c>
      <c r="R1841" s="11"/>
      <c r="S1841" s="11"/>
      <c r="T1841" s="11">
        <v>1</v>
      </c>
    </row>
    <row r="1842" spans="11:20" x14ac:dyDescent="0.3">
      <c r="K1842" s="7" t="s">
        <v>890</v>
      </c>
      <c r="L1842" s="11"/>
      <c r="M1842" s="11"/>
      <c r="N1842" s="11"/>
      <c r="O1842" s="11"/>
      <c r="P1842" s="11">
        <v>1</v>
      </c>
      <c r="Q1842" s="11">
        <v>1</v>
      </c>
      <c r="R1842" s="11"/>
      <c r="S1842" s="11"/>
      <c r="T1842" s="11">
        <v>1</v>
      </c>
    </row>
    <row r="1843" spans="11:20" x14ac:dyDescent="0.3">
      <c r="K1843" s="8" t="s">
        <v>1109</v>
      </c>
      <c r="L1843" s="11"/>
      <c r="M1843" s="11"/>
      <c r="N1843" s="11"/>
      <c r="O1843" s="11"/>
      <c r="P1843" s="11">
        <v>1</v>
      </c>
      <c r="Q1843" s="11">
        <v>1</v>
      </c>
      <c r="R1843" s="11"/>
      <c r="S1843" s="11"/>
      <c r="T1843" s="11">
        <v>1</v>
      </c>
    </row>
    <row r="1844" spans="11:20" x14ac:dyDescent="0.3">
      <c r="K1844" s="16">
        <v>38762.919872685183</v>
      </c>
      <c r="L1844" s="11"/>
      <c r="M1844" s="11"/>
      <c r="N1844" s="11"/>
      <c r="O1844" s="11"/>
      <c r="P1844" s="11">
        <v>1</v>
      </c>
      <c r="Q1844" s="11">
        <v>1</v>
      </c>
      <c r="R1844" s="11"/>
      <c r="S1844" s="11"/>
      <c r="T1844" s="11">
        <v>1</v>
      </c>
    </row>
    <row r="1845" spans="11:20" x14ac:dyDescent="0.3">
      <c r="K1845" s="14">
        <v>38763.20648148148</v>
      </c>
      <c r="L1845" s="11"/>
      <c r="M1845" s="11"/>
      <c r="N1845" s="11"/>
      <c r="O1845" s="11"/>
      <c r="P1845" s="11">
        <v>1</v>
      </c>
      <c r="Q1845" s="11">
        <v>1</v>
      </c>
      <c r="R1845" s="11"/>
      <c r="S1845" s="11"/>
      <c r="T1845" s="11">
        <v>1</v>
      </c>
    </row>
    <row r="1846" spans="11:20" x14ac:dyDescent="0.3">
      <c r="K1846" s="5">
        <v>308</v>
      </c>
      <c r="L1846" s="11"/>
      <c r="M1846" s="11">
        <v>1</v>
      </c>
      <c r="N1846" s="11">
        <v>1</v>
      </c>
      <c r="O1846" s="11"/>
      <c r="P1846" s="11"/>
      <c r="Q1846" s="11"/>
      <c r="R1846" s="11"/>
      <c r="S1846" s="11"/>
      <c r="T1846" s="11">
        <v>1</v>
      </c>
    </row>
    <row r="1847" spans="11:20" x14ac:dyDescent="0.3">
      <c r="K1847" s="6" t="s">
        <v>287</v>
      </c>
      <c r="L1847" s="11"/>
      <c r="M1847" s="11">
        <v>1</v>
      </c>
      <c r="N1847" s="11">
        <v>1</v>
      </c>
      <c r="O1847" s="11"/>
      <c r="P1847" s="11"/>
      <c r="Q1847" s="11"/>
      <c r="R1847" s="11"/>
      <c r="S1847" s="11"/>
      <c r="T1847" s="11">
        <v>1</v>
      </c>
    </row>
    <row r="1848" spans="11:20" x14ac:dyDescent="0.3">
      <c r="K1848" s="7" t="s">
        <v>1110</v>
      </c>
      <c r="L1848" s="11"/>
      <c r="M1848" s="11">
        <v>1</v>
      </c>
      <c r="N1848" s="11">
        <v>1</v>
      </c>
      <c r="O1848" s="11"/>
      <c r="P1848" s="11"/>
      <c r="Q1848" s="11"/>
      <c r="R1848" s="11"/>
      <c r="S1848" s="11"/>
      <c r="T1848" s="11">
        <v>1</v>
      </c>
    </row>
    <row r="1849" spans="11:20" x14ac:dyDescent="0.3">
      <c r="K1849" s="8" t="s">
        <v>1111</v>
      </c>
      <c r="L1849" s="11"/>
      <c r="M1849" s="11">
        <v>1</v>
      </c>
      <c r="N1849" s="11">
        <v>1</v>
      </c>
      <c r="O1849" s="11"/>
      <c r="P1849" s="11"/>
      <c r="Q1849" s="11"/>
      <c r="R1849" s="11"/>
      <c r="S1849" s="11"/>
      <c r="T1849" s="11">
        <v>1</v>
      </c>
    </row>
    <row r="1850" spans="11:20" x14ac:dyDescent="0.3">
      <c r="K1850" s="16">
        <v>38762.919872685183</v>
      </c>
      <c r="L1850" s="11"/>
      <c r="M1850" s="11">
        <v>1</v>
      </c>
      <c r="N1850" s="11">
        <v>1</v>
      </c>
      <c r="O1850" s="11"/>
      <c r="P1850" s="11"/>
      <c r="Q1850" s="11"/>
      <c r="R1850" s="11"/>
      <c r="S1850" s="11"/>
      <c r="T1850" s="11">
        <v>1</v>
      </c>
    </row>
    <row r="1851" spans="11:20" x14ac:dyDescent="0.3">
      <c r="K1851" s="14">
        <v>38763.20648148148</v>
      </c>
      <c r="L1851" s="11"/>
      <c r="M1851" s="11">
        <v>1</v>
      </c>
      <c r="N1851" s="11">
        <v>1</v>
      </c>
      <c r="O1851" s="11"/>
      <c r="P1851" s="11"/>
      <c r="Q1851" s="11"/>
      <c r="R1851" s="11"/>
      <c r="S1851" s="11"/>
      <c r="T1851" s="11">
        <v>1</v>
      </c>
    </row>
    <row r="1852" spans="11:20" x14ac:dyDescent="0.3">
      <c r="K1852" s="5">
        <v>309</v>
      </c>
      <c r="L1852" s="11"/>
      <c r="M1852" s="11">
        <v>1</v>
      </c>
      <c r="N1852" s="11">
        <v>1</v>
      </c>
      <c r="O1852" s="11"/>
      <c r="P1852" s="11"/>
      <c r="Q1852" s="11"/>
      <c r="R1852" s="11"/>
      <c r="S1852" s="11"/>
      <c r="T1852" s="11">
        <v>1</v>
      </c>
    </row>
    <row r="1853" spans="11:20" x14ac:dyDescent="0.3">
      <c r="K1853" s="6" t="s">
        <v>150</v>
      </c>
      <c r="L1853" s="11"/>
      <c r="M1853" s="11">
        <v>1</v>
      </c>
      <c r="N1853" s="11">
        <v>1</v>
      </c>
      <c r="O1853" s="11"/>
      <c r="P1853" s="11"/>
      <c r="Q1853" s="11"/>
      <c r="R1853" s="11"/>
      <c r="S1853" s="11"/>
      <c r="T1853" s="11">
        <v>1</v>
      </c>
    </row>
    <row r="1854" spans="11:20" x14ac:dyDescent="0.3">
      <c r="K1854" s="7" t="s">
        <v>1112</v>
      </c>
      <c r="L1854" s="11"/>
      <c r="M1854" s="11">
        <v>1</v>
      </c>
      <c r="N1854" s="11">
        <v>1</v>
      </c>
      <c r="O1854" s="11"/>
      <c r="P1854" s="11"/>
      <c r="Q1854" s="11"/>
      <c r="R1854" s="11"/>
      <c r="S1854" s="11"/>
      <c r="T1854" s="11">
        <v>1</v>
      </c>
    </row>
    <row r="1855" spans="11:20" x14ac:dyDescent="0.3">
      <c r="K1855" s="8" t="s">
        <v>1113</v>
      </c>
      <c r="L1855" s="11"/>
      <c r="M1855" s="11">
        <v>1</v>
      </c>
      <c r="N1855" s="11">
        <v>1</v>
      </c>
      <c r="O1855" s="11"/>
      <c r="P1855" s="11"/>
      <c r="Q1855" s="11"/>
      <c r="R1855" s="11"/>
      <c r="S1855" s="11"/>
      <c r="T1855" s="11">
        <v>1</v>
      </c>
    </row>
    <row r="1856" spans="11:20" x14ac:dyDescent="0.3">
      <c r="K1856" s="16">
        <v>38762.919872685183</v>
      </c>
      <c r="L1856" s="11"/>
      <c r="M1856" s="11">
        <v>1</v>
      </c>
      <c r="N1856" s="11">
        <v>1</v>
      </c>
      <c r="O1856" s="11"/>
      <c r="P1856" s="11"/>
      <c r="Q1856" s="11"/>
      <c r="R1856" s="11"/>
      <c r="S1856" s="11"/>
      <c r="T1856" s="11">
        <v>1</v>
      </c>
    </row>
    <row r="1857" spans="11:20" x14ac:dyDescent="0.3">
      <c r="K1857" s="14">
        <v>38763.20648148148</v>
      </c>
      <c r="L1857" s="11"/>
      <c r="M1857" s="11">
        <v>1</v>
      </c>
      <c r="N1857" s="11">
        <v>1</v>
      </c>
      <c r="O1857" s="11"/>
      <c r="P1857" s="11"/>
      <c r="Q1857" s="11"/>
      <c r="R1857" s="11"/>
      <c r="S1857" s="11"/>
      <c r="T1857" s="11">
        <v>1</v>
      </c>
    </row>
    <row r="1858" spans="11:20" x14ac:dyDescent="0.3">
      <c r="K1858" s="5">
        <v>310</v>
      </c>
      <c r="L1858" s="11"/>
      <c r="M1858" s="11"/>
      <c r="N1858" s="11"/>
      <c r="O1858" s="11"/>
      <c r="P1858" s="11">
        <v>1</v>
      </c>
      <c r="Q1858" s="11">
        <v>1</v>
      </c>
      <c r="R1858" s="11"/>
      <c r="S1858" s="11"/>
      <c r="T1858" s="11">
        <v>1</v>
      </c>
    </row>
    <row r="1859" spans="11:20" x14ac:dyDescent="0.3">
      <c r="K1859" s="6" t="s">
        <v>1114</v>
      </c>
      <c r="L1859" s="11"/>
      <c r="M1859" s="11"/>
      <c r="N1859" s="11"/>
      <c r="O1859" s="11"/>
      <c r="P1859" s="11">
        <v>1</v>
      </c>
      <c r="Q1859" s="11">
        <v>1</v>
      </c>
      <c r="R1859" s="11"/>
      <c r="S1859" s="11"/>
      <c r="T1859" s="11">
        <v>1</v>
      </c>
    </row>
    <row r="1860" spans="11:20" x14ac:dyDescent="0.3">
      <c r="K1860" s="7" t="s">
        <v>1115</v>
      </c>
      <c r="L1860" s="11"/>
      <c r="M1860" s="11"/>
      <c r="N1860" s="11"/>
      <c r="O1860" s="11"/>
      <c r="P1860" s="11">
        <v>1</v>
      </c>
      <c r="Q1860" s="11">
        <v>1</v>
      </c>
      <c r="R1860" s="11"/>
      <c r="S1860" s="11"/>
      <c r="T1860" s="11">
        <v>1</v>
      </c>
    </row>
    <row r="1861" spans="11:20" x14ac:dyDescent="0.3">
      <c r="K1861" s="8" t="s">
        <v>1116</v>
      </c>
      <c r="L1861" s="11"/>
      <c r="M1861" s="11"/>
      <c r="N1861" s="11"/>
      <c r="O1861" s="11"/>
      <c r="P1861" s="11">
        <v>1</v>
      </c>
      <c r="Q1861" s="11">
        <v>1</v>
      </c>
      <c r="R1861" s="11"/>
      <c r="S1861" s="11"/>
      <c r="T1861" s="11">
        <v>1</v>
      </c>
    </row>
    <row r="1862" spans="11:20" x14ac:dyDescent="0.3">
      <c r="K1862" s="16">
        <v>38762.919872685183</v>
      </c>
      <c r="L1862" s="11"/>
      <c r="M1862" s="11"/>
      <c r="N1862" s="11"/>
      <c r="O1862" s="11"/>
      <c r="P1862" s="11">
        <v>1</v>
      </c>
      <c r="Q1862" s="11">
        <v>1</v>
      </c>
      <c r="R1862" s="11"/>
      <c r="S1862" s="11"/>
      <c r="T1862" s="11">
        <v>1</v>
      </c>
    </row>
    <row r="1863" spans="11:20" x14ac:dyDescent="0.3">
      <c r="K1863" s="14">
        <v>38763.20648148148</v>
      </c>
      <c r="L1863" s="11"/>
      <c r="M1863" s="11"/>
      <c r="N1863" s="11"/>
      <c r="O1863" s="11"/>
      <c r="P1863" s="11">
        <v>1</v>
      </c>
      <c r="Q1863" s="11">
        <v>1</v>
      </c>
      <c r="R1863" s="11"/>
      <c r="S1863" s="11"/>
      <c r="T1863" s="11">
        <v>1</v>
      </c>
    </row>
    <row r="1864" spans="11:20" x14ac:dyDescent="0.3">
      <c r="K1864" s="5">
        <v>311</v>
      </c>
      <c r="L1864" s="11"/>
      <c r="M1864" s="11"/>
      <c r="N1864" s="11"/>
      <c r="O1864" s="11"/>
      <c r="P1864" s="11">
        <v>1</v>
      </c>
      <c r="Q1864" s="11">
        <v>1</v>
      </c>
      <c r="R1864" s="11"/>
      <c r="S1864" s="11"/>
      <c r="T1864" s="11">
        <v>1</v>
      </c>
    </row>
    <row r="1865" spans="11:20" x14ac:dyDescent="0.3">
      <c r="K1865" s="6" t="s">
        <v>1117</v>
      </c>
      <c r="L1865" s="11"/>
      <c r="M1865" s="11"/>
      <c r="N1865" s="11"/>
      <c r="O1865" s="11"/>
      <c r="P1865" s="11">
        <v>1</v>
      </c>
      <c r="Q1865" s="11">
        <v>1</v>
      </c>
      <c r="R1865" s="11"/>
      <c r="S1865" s="11"/>
      <c r="T1865" s="11">
        <v>1</v>
      </c>
    </row>
    <row r="1866" spans="11:20" x14ac:dyDescent="0.3">
      <c r="K1866" s="7" t="s">
        <v>1118</v>
      </c>
      <c r="L1866" s="11"/>
      <c r="M1866" s="11"/>
      <c r="N1866" s="11"/>
      <c r="O1866" s="11"/>
      <c r="P1866" s="11">
        <v>1</v>
      </c>
      <c r="Q1866" s="11">
        <v>1</v>
      </c>
      <c r="R1866" s="11"/>
      <c r="S1866" s="11"/>
      <c r="T1866" s="11">
        <v>1</v>
      </c>
    </row>
    <row r="1867" spans="11:20" x14ac:dyDescent="0.3">
      <c r="K1867" s="8" t="s">
        <v>1119</v>
      </c>
      <c r="L1867" s="11"/>
      <c r="M1867" s="11"/>
      <c r="N1867" s="11"/>
      <c r="O1867" s="11"/>
      <c r="P1867" s="11">
        <v>1</v>
      </c>
      <c r="Q1867" s="11">
        <v>1</v>
      </c>
      <c r="R1867" s="11"/>
      <c r="S1867" s="11"/>
      <c r="T1867" s="11">
        <v>1</v>
      </c>
    </row>
    <row r="1868" spans="11:20" x14ac:dyDescent="0.3">
      <c r="K1868" s="16">
        <v>38762.919872685183</v>
      </c>
      <c r="L1868" s="11"/>
      <c r="M1868" s="11"/>
      <c r="N1868" s="11"/>
      <c r="O1868" s="11"/>
      <c r="P1868" s="11">
        <v>1</v>
      </c>
      <c r="Q1868" s="11">
        <v>1</v>
      </c>
      <c r="R1868" s="11"/>
      <c r="S1868" s="11"/>
      <c r="T1868" s="11">
        <v>1</v>
      </c>
    </row>
    <row r="1869" spans="11:20" x14ac:dyDescent="0.3">
      <c r="K1869" s="14">
        <v>38763.20648148148</v>
      </c>
      <c r="L1869" s="11"/>
      <c r="M1869" s="11"/>
      <c r="N1869" s="11"/>
      <c r="O1869" s="11"/>
      <c r="P1869" s="11">
        <v>1</v>
      </c>
      <c r="Q1869" s="11">
        <v>1</v>
      </c>
      <c r="R1869" s="11"/>
      <c r="S1869" s="11"/>
      <c r="T1869" s="11">
        <v>1</v>
      </c>
    </row>
    <row r="1870" spans="11:20" x14ac:dyDescent="0.3">
      <c r="K1870" s="5">
        <v>312</v>
      </c>
      <c r="L1870" s="11"/>
      <c r="M1870" s="11"/>
      <c r="N1870" s="11"/>
      <c r="O1870" s="11"/>
      <c r="P1870" s="11">
        <v>1</v>
      </c>
      <c r="Q1870" s="11">
        <v>1</v>
      </c>
      <c r="R1870" s="11"/>
      <c r="S1870" s="11"/>
      <c r="T1870" s="11">
        <v>1</v>
      </c>
    </row>
    <row r="1871" spans="11:20" x14ac:dyDescent="0.3">
      <c r="K1871" s="6" t="s">
        <v>1120</v>
      </c>
      <c r="L1871" s="11"/>
      <c r="M1871" s="11"/>
      <c r="N1871" s="11"/>
      <c r="O1871" s="11"/>
      <c r="P1871" s="11">
        <v>1</v>
      </c>
      <c r="Q1871" s="11">
        <v>1</v>
      </c>
      <c r="R1871" s="11"/>
      <c r="S1871" s="11"/>
      <c r="T1871" s="11">
        <v>1</v>
      </c>
    </row>
    <row r="1872" spans="11:20" x14ac:dyDescent="0.3">
      <c r="K1872" s="7" t="s">
        <v>1121</v>
      </c>
      <c r="L1872" s="11"/>
      <c r="M1872" s="11"/>
      <c r="N1872" s="11"/>
      <c r="O1872" s="11"/>
      <c r="P1872" s="11">
        <v>1</v>
      </c>
      <c r="Q1872" s="11">
        <v>1</v>
      </c>
      <c r="R1872" s="11"/>
      <c r="S1872" s="11"/>
      <c r="T1872" s="11">
        <v>1</v>
      </c>
    </row>
    <row r="1873" spans="11:20" x14ac:dyDescent="0.3">
      <c r="K1873" s="8" t="s">
        <v>1122</v>
      </c>
      <c r="L1873" s="11"/>
      <c r="M1873" s="11"/>
      <c r="N1873" s="11"/>
      <c r="O1873" s="11"/>
      <c r="P1873" s="11">
        <v>1</v>
      </c>
      <c r="Q1873" s="11">
        <v>1</v>
      </c>
      <c r="R1873" s="11"/>
      <c r="S1873" s="11"/>
      <c r="T1873" s="11">
        <v>1</v>
      </c>
    </row>
    <row r="1874" spans="11:20" x14ac:dyDescent="0.3">
      <c r="K1874" s="16">
        <v>38762.919872685183</v>
      </c>
      <c r="L1874" s="11"/>
      <c r="M1874" s="11"/>
      <c r="N1874" s="11"/>
      <c r="O1874" s="11"/>
      <c r="P1874" s="11">
        <v>1</v>
      </c>
      <c r="Q1874" s="11">
        <v>1</v>
      </c>
      <c r="R1874" s="11"/>
      <c r="S1874" s="11"/>
      <c r="T1874" s="11">
        <v>1</v>
      </c>
    </row>
    <row r="1875" spans="11:20" x14ac:dyDescent="0.3">
      <c r="K1875" s="14">
        <v>38763.20648148148</v>
      </c>
      <c r="L1875" s="11"/>
      <c r="M1875" s="11"/>
      <c r="N1875" s="11"/>
      <c r="O1875" s="11"/>
      <c r="P1875" s="11">
        <v>1</v>
      </c>
      <c r="Q1875" s="11">
        <v>1</v>
      </c>
      <c r="R1875" s="11"/>
      <c r="S1875" s="11"/>
      <c r="T1875" s="11">
        <v>1</v>
      </c>
    </row>
    <row r="1876" spans="11:20" x14ac:dyDescent="0.3">
      <c r="K1876" s="5">
        <v>313</v>
      </c>
      <c r="L1876" s="11"/>
      <c r="M1876" s="11"/>
      <c r="N1876" s="11"/>
      <c r="O1876" s="11"/>
      <c r="P1876" s="11">
        <v>1</v>
      </c>
      <c r="Q1876" s="11">
        <v>1</v>
      </c>
      <c r="R1876" s="11"/>
      <c r="S1876" s="11"/>
      <c r="T1876" s="11">
        <v>1</v>
      </c>
    </row>
    <row r="1877" spans="11:20" x14ac:dyDescent="0.3">
      <c r="K1877" s="6" t="s">
        <v>1123</v>
      </c>
      <c r="L1877" s="11"/>
      <c r="M1877" s="11"/>
      <c r="N1877" s="11"/>
      <c r="O1877" s="11"/>
      <c r="P1877" s="11">
        <v>1</v>
      </c>
      <c r="Q1877" s="11">
        <v>1</v>
      </c>
      <c r="R1877" s="11"/>
      <c r="S1877" s="11"/>
      <c r="T1877" s="11">
        <v>1</v>
      </c>
    </row>
    <row r="1878" spans="11:20" x14ac:dyDescent="0.3">
      <c r="K1878" s="7" t="s">
        <v>1124</v>
      </c>
      <c r="L1878" s="11"/>
      <c r="M1878" s="11"/>
      <c r="N1878" s="11"/>
      <c r="O1878" s="11"/>
      <c r="P1878" s="11">
        <v>1</v>
      </c>
      <c r="Q1878" s="11">
        <v>1</v>
      </c>
      <c r="R1878" s="11"/>
      <c r="S1878" s="11"/>
      <c r="T1878" s="11">
        <v>1</v>
      </c>
    </row>
    <row r="1879" spans="11:20" x14ac:dyDescent="0.3">
      <c r="K1879" s="8" t="s">
        <v>1125</v>
      </c>
      <c r="L1879" s="11"/>
      <c r="M1879" s="11"/>
      <c r="N1879" s="11"/>
      <c r="O1879" s="11"/>
      <c r="P1879" s="11">
        <v>1</v>
      </c>
      <c r="Q1879" s="11">
        <v>1</v>
      </c>
      <c r="R1879" s="11"/>
      <c r="S1879" s="11"/>
      <c r="T1879" s="11">
        <v>1</v>
      </c>
    </row>
    <row r="1880" spans="11:20" x14ac:dyDescent="0.3">
      <c r="K1880" s="16">
        <v>38762.919872685183</v>
      </c>
      <c r="L1880" s="11"/>
      <c r="M1880" s="11"/>
      <c r="N1880" s="11"/>
      <c r="O1880" s="11"/>
      <c r="P1880" s="11">
        <v>1</v>
      </c>
      <c r="Q1880" s="11">
        <v>1</v>
      </c>
      <c r="R1880" s="11"/>
      <c r="S1880" s="11"/>
      <c r="T1880" s="11">
        <v>1</v>
      </c>
    </row>
    <row r="1881" spans="11:20" x14ac:dyDescent="0.3">
      <c r="K1881" s="14">
        <v>38763.20648148148</v>
      </c>
      <c r="L1881" s="11"/>
      <c r="M1881" s="11"/>
      <c r="N1881" s="11"/>
      <c r="O1881" s="11"/>
      <c r="P1881" s="11">
        <v>1</v>
      </c>
      <c r="Q1881" s="11">
        <v>1</v>
      </c>
      <c r="R1881" s="11"/>
      <c r="S1881" s="11"/>
      <c r="T1881" s="11">
        <v>1</v>
      </c>
    </row>
    <row r="1882" spans="11:20" x14ac:dyDescent="0.3">
      <c r="K1882" s="5">
        <v>314</v>
      </c>
      <c r="L1882" s="11"/>
      <c r="M1882" s="11">
        <v>1</v>
      </c>
      <c r="N1882" s="11">
        <v>1</v>
      </c>
      <c r="O1882" s="11"/>
      <c r="P1882" s="11"/>
      <c r="Q1882" s="11"/>
      <c r="R1882" s="11"/>
      <c r="S1882" s="11"/>
      <c r="T1882" s="11">
        <v>1</v>
      </c>
    </row>
    <row r="1883" spans="11:20" x14ac:dyDescent="0.3">
      <c r="K1883" s="6" t="s">
        <v>891</v>
      </c>
      <c r="L1883" s="11"/>
      <c r="M1883" s="11">
        <v>1</v>
      </c>
      <c r="N1883" s="11">
        <v>1</v>
      </c>
      <c r="O1883" s="11"/>
      <c r="P1883" s="11"/>
      <c r="Q1883" s="11"/>
      <c r="R1883" s="11"/>
      <c r="S1883" s="11"/>
      <c r="T1883" s="11">
        <v>1</v>
      </c>
    </row>
    <row r="1884" spans="11:20" x14ac:dyDescent="0.3">
      <c r="K1884" s="7" t="s">
        <v>1126</v>
      </c>
      <c r="L1884" s="11"/>
      <c r="M1884" s="11">
        <v>1</v>
      </c>
      <c r="N1884" s="11">
        <v>1</v>
      </c>
      <c r="O1884" s="11"/>
      <c r="P1884" s="11"/>
      <c r="Q1884" s="11"/>
      <c r="R1884" s="11"/>
      <c r="S1884" s="11"/>
      <c r="T1884" s="11">
        <v>1</v>
      </c>
    </row>
    <row r="1885" spans="11:20" x14ac:dyDescent="0.3">
      <c r="K1885" s="8" t="s">
        <v>1127</v>
      </c>
      <c r="L1885" s="11"/>
      <c r="M1885" s="11">
        <v>1</v>
      </c>
      <c r="N1885" s="11">
        <v>1</v>
      </c>
      <c r="O1885" s="11"/>
      <c r="P1885" s="11"/>
      <c r="Q1885" s="11"/>
      <c r="R1885" s="11"/>
      <c r="S1885" s="11"/>
      <c r="T1885" s="11">
        <v>1</v>
      </c>
    </row>
    <row r="1886" spans="11:20" x14ac:dyDescent="0.3">
      <c r="K1886" s="16">
        <v>38762.919872685183</v>
      </c>
      <c r="L1886" s="11"/>
      <c r="M1886" s="11">
        <v>1</v>
      </c>
      <c r="N1886" s="11">
        <v>1</v>
      </c>
      <c r="O1886" s="11"/>
      <c r="P1886" s="11"/>
      <c r="Q1886" s="11"/>
      <c r="R1886" s="11"/>
      <c r="S1886" s="11"/>
      <c r="T1886" s="11">
        <v>1</v>
      </c>
    </row>
    <row r="1887" spans="11:20" x14ac:dyDescent="0.3">
      <c r="K1887" s="14">
        <v>38763.20648148148</v>
      </c>
      <c r="L1887" s="11"/>
      <c r="M1887" s="11">
        <v>1</v>
      </c>
      <c r="N1887" s="11">
        <v>1</v>
      </c>
      <c r="O1887" s="11"/>
      <c r="P1887" s="11"/>
      <c r="Q1887" s="11"/>
      <c r="R1887" s="11"/>
      <c r="S1887" s="11"/>
      <c r="T1887" s="11">
        <v>1</v>
      </c>
    </row>
    <row r="1888" spans="11:20" x14ac:dyDescent="0.3">
      <c r="K1888" s="5">
        <v>315</v>
      </c>
      <c r="L1888" s="11"/>
      <c r="M1888" s="11"/>
      <c r="N1888" s="11"/>
      <c r="O1888" s="11">
        <v>1</v>
      </c>
      <c r="P1888" s="11"/>
      <c r="Q1888" s="11">
        <v>1</v>
      </c>
      <c r="R1888" s="11"/>
      <c r="S1888" s="11"/>
      <c r="T1888" s="11">
        <v>1</v>
      </c>
    </row>
    <row r="1889" spans="11:20" x14ac:dyDescent="0.3">
      <c r="K1889" s="6" t="s">
        <v>117</v>
      </c>
      <c r="L1889" s="11"/>
      <c r="M1889" s="11"/>
      <c r="N1889" s="11"/>
      <c r="O1889" s="11">
        <v>1</v>
      </c>
      <c r="P1889" s="11"/>
      <c r="Q1889" s="11">
        <v>1</v>
      </c>
      <c r="R1889" s="11"/>
      <c r="S1889" s="11"/>
      <c r="T1889" s="11">
        <v>1</v>
      </c>
    </row>
    <row r="1890" spans="11:20" x14ac:dyDescent="0.3">
      <c r="K1890" s="7" t="s">
        <v>1128</v>
      </c>
      <c r="L1890" s="11"/>
      <c r="M1890" s="11"/>
      <c r="N1890" s="11"/>
      <c r="O1890" s="11">
        <v>1</v>
      </c>
      <c r="P1890" s="11"/>
      <c r="Q1890" s="11">
        <v>1</v>
      </c>
      <c r="R1890" s="11"/>
      <c r="S1890" s="11"/>
      <c r="T1890" s="11">
        <v>1</v>
      </c>
    </row>
    <row r="1891" spans="11:20" x14ac:dyDescent="0.3">
      <c r="K1891" s="8" t="s">
        <v>1129</v>
      </c>
      <c r="L1891" s="11"/>
      <c r="M1891" s="11"/>
      <c r="N1891" s="11"/>
      <c r="O1891" s="11">
        <v>1</v>
      </c>
      <c r="P1891" s="11"/>
      <c r="Q1891" s="11">
        <v>1</v>
      </c>
      <c r="R1891" s="11"/>
      <c r="S1891" s="11"/>
      <c r="T1891" s="11">
        <v>1</v>
      </c>
    </row>
    <row r="1892" spans="11:20" x14ac:dyDescent="0.3">
      <c r="K1892" s="16">
        <v>38762.919872685183</v>
      </c>
      <c r="L1892" s="11"/>
      <c r="M1892" s="11"/>
      <c r="N1892" s="11"/>
      <c r="O1892" s="11">
        <v>1</v>
      </c>
      <c r="P1892" s="11"/>
      <c r="Q1892" s="11">
        <v>1</v>
      </c>
      <c r="R1892" s="11"/>
      <c r="S1892" s="11"/>
      <c r="T1892" s="11">
        <v>1</v>
      </c>
    </row>
    <row r="1893" spans="11:20" x14ac:dyDescent="0.3">
      <c r="K1893" s="14">
        <v>38763.20648148148</v>
      </c>
      <c r="L1893" s="11"/>
      <c r="M1893" s="11"/>
      <c r="N1893" s="11"/>
      <c r="O1893" s="11">
        <v>1</v>
      </c>
      <c r="P1893" s="11"/>
      <c r="Q1893" s="11">
        <v>1</v>
      </c>
      <c r="R1893" s="11"/>
      <c r="S1893" s="11"/>
      <c r="T1893" s="11">
        <v>1</v>
      </c>
    </row>
    <row r="1894" spans="11:20" x14ac:dyDescent="0.3">
      <c r="K1894" s="5">
        <v>316</v>
      </c>
      <c r="L1894" s="11"/>
      <c r="M1894" s="11">
        <v>1</v>
      </c>
      <c r="N1894" s="11">
        <v>1</v>
      </c>
      <c r="O1894" s="11"/>
      <c r="P1894" s="11"/>
      <c r="Q1894" s="11"/>
      <c r="R1894" s="11"/>
      <c r="S1894" s="11"/>
      <c r="T1894" s="11">
        <v>1</v>
      </c>
    </row>
    <row r="1895" spans="11:20" x14ac:dyDescent="0.3">
      <c r="K1895" s="6" t="s">
        <v>1130</v>
      </c>
      <c r="L1895" s="11"/>
      <c r="M1895" s="11">
        <v>1</v>
      </c>
      <c r="N1895" s="11">
        <v>1</v>
      </c>
      <c r="O1895" s="11"/>
      <c r="P1895" s="11"/>
      <c r="Q1895" s="11"/>
      <c r="R1895" s="11"/>
      <c r="S1895" s="11"/>
      <c r="T1895" s="11">
        <v>1</v>
      </c>
    </row>
    <row r="1896" spans="11:20" x14ac:dyDescent="0.3">
      <c r="K1896" s="7" t="s">
        <v>1131</v>
      </c>
      <c r="L1896" s="11"/>
      <c r="M1896" s="11">
        <v>1</v>
      </c>
      <c r="N1896" s="11">
        <v>1</v>
      </c>
      <c r="O1896" s="11"/>
      <c r="P1896" s="11"/>
      <c r="Q1896" s="11"/>
      <c r="R1896" s="11"/>
      <c r="S1896" s="11"/>
      <c r="T1896" s="11">
        <v>1</v>
      </c>
    </row>
    <row r="1897" spans="11:20" x14ac:dyDescent="0.3">
      <c r="K1897" s="8" t="s">
        <v>1132</v>
      </c>
      <c r="L1897" s="11"/>
      <c r="M1897" s="11">
        <v>1</v>
      </c>
      <c r="N1897" s="11">
        <v>1</v>
      </c>
      <c r="O1897" s="11"/>
      <c r="P1897" s="11"/>
      <c r="Q1897" s="11"/>
      <c r="R1897" s="11"/>
      <c r="S1897" s="11"/>
      <c r="T1897" s="11">
        <v>1</v>
      </c>
    </row>
    <row r="1898" spans="11:20" x14ac:dyDescent="0.3">
      <c r="K1898" s="16">
        <v>38762.919872685183</v>
      </c>
      <c r="L1898" s="11"/>
      <c r="M1898" s="11">
        <v>1</v>
      </c>
      <c r="N1898" s="11">
        <v>1</v>
      </c>
      <c r="O1898" s="11"/>
      <c r="P1898" s="11"/>
      <c r="Q1898" s="11"/>
      <c r="R1898" s="11"/>
      <c r="S1898" s="11"/>
      <c r="T1898" s="11">
        <v>1</v>
      </c>
    </row>
    <row r="1899" spans="11:20" x14ac:dyDescent="0.3">
      <c r="K1899" s="14">
        <v>38763.20648148148</v>
      </c>
      <c r="L1899" s="11"/>
      <c r="M1899" s="11">
        <v>1</v>
      </c>
      <c r="N1899" s="11">
        <v>1</v>
      </c>
      <c r="O1899" s="11"/>
      <c r="P1899" s="11"/>
      <c r="Q1899" s="11"/>
      <c r="R1899" s="11"/>
      <c r="S1899" s="11"/>
      <c r="T1899" s="11">
        <v>1</v>
      </c>
    </row>
    <row r="1900" spans="11:20" x14ac:dyDescent="0.3">
      <c r="K1900" s="5">
        <v>317</v>
      </c>
      <c r="L1900" s="11"/>
      <c r="M1900" s="11"/>
      <c r="N1900" s="11"/>
      <c r="O1900" s="11"/>
      <c r="P1900" s="11">
        <v>1</v>
      </c>
      <c r="Q1900" s="11">
        <v>1</v>
      </c>
      <c r="R1900" s="11"/>
      <c r="S1900" s="11"/>
      <c r="T1900" s="11">
        <v>1</v>
      </c>
    </row>
    <row r="1901" spans="11:20" x14ac:dyDescent="0.3">
      <c r="K1901" s="6" t="s">
        <v>1133</v>
      </c>
      <c r="L1901" s="11"/>
      <c r="M1901" s="11"/>
      <c r="N1901" s="11"/>
      <c r="O1901" s="11"/>
      <c r="P1901" s="11">
        <v>1</v>
      </c>
      <c r="Q1901" s="11">
        <v>1</v>
      </c>
      <c r="R1901" s="11"/>
      <c r="S1901" s="11"/>
      <c r="T1901" s="11">
        <v>1</v>
      </c>
    </row>
    <row r="1902" spans="11:20" x14ac:dyDescent="0.3">
      <c r="K1902" s="7" t="s">
        <v>1134</v>
      </c>
      <c r="L1902" s="11"/>
      <c r="M1902" s="11"/>
      <c r="N1902" s="11"/>
      <c r="O1902" s="11"/>
      <c r="P1902" s="11">
        <v>1</v>
      </c>
      <c r="Q1902" s="11">
        <v>1</v>
      </c>
      <c r="R1902" s="11"/>
      <c r="S1902" s="11"/>
      <c r="T1902" s="11">
        <v>1</v>
      </c>
    </row>
    <row r="1903" spans="11:20" x14ac:dyDescent="0.3">
      <c r="K1903" s="8" t="s">
        <v>1135</v>
      </c>
      <c r="L1903" s="11"/>
      <c r="M1903" s="11"/>
      <c r="N1903" s="11"/>
      <c r="O1903" s="11"/>
      <c r="P1903" s="11">
        <v>1</v>
      </c>
      <c r="Q1903" s="11">
        <v>1</v>
      </c>
      <c r="R1903" s="11"/>
      <c r="S1903" s="11"/>
      <c r="T1903" s="11">
        <v>1</v>
      </c>
    </row>
    <row r="1904" spans="11:20" x14ac:dyDescent="0.3">
      <c r="K1904" s="16">
        <v>38762.919872685183</v>
      </c>
      <c r="L1904" s="11"/>
      <c r="M1904" s="11"/>
      <c r="N1904" s="11"/>
      <c r="O1904" s="11"/>
      <c r="P1904" s="11">
        <v>1</v>
      </c>
      <c r="Q1904" s="11">
        <v>1</v>
      </c>
      <c r="R1904" s="11"/>
      <c r="S1904" s="11"/>
      <c r="T1904" s="11">
        <v>1</v>
      </c>
    </row>
    <row r="1905" spans="11:20" x14ac:dyDescent="0.3">
      <c r="K1905" s="14">
        <v>38763.20648148148</v>
      </c>
      <c r="L1905" s="11"/>
      <c r="M1905" s="11"/>
      <c r="N1905" s="11"/>
      <c r="O1905" s="11"/>
      <c r="P1905" s="11">
        <v>1</v>
      </c>
      <c r="Q1905" s="11">
        <v>1</v>
      </c>
      <c r="R1905" s="11"/>
      <c r="S1905" s="11"/>
      <c r="T1905" s="11">
        <v>1</v>
      </c>
    </row>
    <row r="1906" spans="11:20" x14ac:dyDescent="0.3">
      <c r="K1906" s="5">
        <v>318</v>
      </c>
      <c r="L1906" s="11"/>
      <c r="M1906" s="11">
        <v>1</v>
      </c>
      <c r="N1906" s="11">
        <v>1</v>
      </c>
      <c r="O1906" s="11"/>
      <c r="P1906" s="11"/>
      <c r="Q1906" s="11"/>
      <c r="R1906" s="11"/>
      <c r="S1906" s="11"/>
      <c r="T1906" s="11">
        <v>1</v>
      </c>
    </row>
    <row r="1907" spans="11:20" x14ac:dyDescent="0.3">
      <c r="K1907" s="6" t="s">
        <v>1136</v>
      </c>
      <c r="L1907" s="11"/>
      <c r="M1907" s="11">
        <v>1</v>
      </c>
      <c r="N1907" s="11">
        <v>1</v>
      </c>
      <c r="O1907" s="11"/>
      <c r="P1907" s="11"/>
      <c r="Q1907" s="11"/>
      <c r="R1907" s="11"/>
      <c r="S1907" s="11"/>
      <c r="T1907" s="11">
        <v>1</v>
      </c>
    </row>
    <row r="1908" spans="11:20" x14ac:dyDescent="0.3">
      <c r="K1908" s="7" t="s">
        <v>1137</v>
      </c>
      <c r="L1908" s="11"/>
      <c r="M1908" s="11">
        <v>1</v>
      </c>
      <c r="N1908" s="11">
        <v>1</v>
      </c>
      <c r="O1908" s="11"/>
      <c r="P1908" s="11"/>
      <c r="Q1908" s="11"/>
      <c r="R1908" s="11"/>
      <c r="S1908" s="11"/>
      <c r="T1908" s="11">
        <v>1</v>
      </c>
    </row>
    <row r="1909" spans="11:20" x14ac:dyDescent="0.3">
      <c r="K1909" s="8" t="s">
        <v>1138</v>
      </c>
      <c r="L1909" s="11"/>
      <c r="M1909" s="11">
        <v>1</v>
      </c>
      <c r="N1909" s="11">
        <v>1</v>
      </c>
      <c r="O1909" s="11"/>
      <c r="P1909" s="11"/>
      <c r="Q1909" s="11"/>
      <c r="R1909" s="11"/>
      <c r="S1909" s="11"/>
      <c r="T1909" s="11">
        <v>1</v>
      </c>
    </row>
    <row r="1910" spans="11:20" x14ac:dyDescent="0.3">
      <c r="K1910" s="16">
        <v>38762.919872685183</v>
      </c>
      <c r="L1910" s="11"/>
      <c r="M1910" s="11">
        <v>1</v>
      </c>
      <c r="N1910" s="11">
        <v>1</v>
      </c>
      <c r="O1910" s="11"/>
      <c r="P1910" s="11"/>
      <c r="Q1910" s="11"/>
      <c r="R1910" s="11"/>
      <c r="S1910" s="11"/>
      <c r="T1910" s="11">
        <v>1</v>
      </c>
    </row>
    <row r="1911" spans="11:20" x14ac:dyDescent="0.3">
      <c r="K1911" s="14">
        <v>38763.20648148148</v>
      </c>
      <c r="L1911" s="11"/>
      <c r="M1911" s="11">
        <v>1</v>
      </c>
      <c r="N1911" s="11">
        <v>1</v>
      </c>
      <c r="O1911" s="11"/>
      <c r="P1911" s="11"/>
      <c r="Q1911" s="11"/>
      <c r="R1911" s="11"/>
      <c r="S1911" s="11"/>
      <c r="T1911" s="11">
        <v>1</v>
      </c>
    </row>
    <row r="1912" spans="11:20" x14ac:dyDescent="0.3">
      <c r="K1912" s="5">
        <v>319</v>
      </c>
      <c r="L1912" s="11"/>
      <c r="M1912" s="11"/>
      <c r="N1912" s="11"/>
      <c r="O1912" s="11"/>
      <c r="P1912" s="11">
        <v>1</v>
      </c>
      <c r="Q1912" s="11">
        <v>1</v>
      </c>
      <c r="R1912" s="11"/>
      <c r="S1912" s="11"/>
      <c r="T1912" s="11">
        <v>1</v>
      </c>
    </row>
    <row r="1913" spans="11:20" x14ac:dyDescent="0.3">
      <c r="K1913" s="6" t="s">
        <v>1139</v>
      </c>
      <c r="L1913" s="11"/>
      <c r="M1913" s="11"/>
      <c r="N1913" s="11"/>
      <c r="O1913" s="11"/>
      <c r="P1913" s="11">
        <v>1</v>
      </c>
      <c r="Q1913" s="11">
        <v>1</v>
      </c>
      <c r="R1913" s="11"/>
      <c r="S1913" s="11"/>
      <c r="T1913" s="11">
        <v>1</v>
      </c>
    </row>
    <row r="1914" spans="11:20" x14ac:dyDescent="0.3">
      <c r="K1914" s="7" t="s">
        <v>1140</v>
      </c>
      <c r="L1914" s="11"/>
      <c r="M1914" s="11"/>
      <c r="N1914" s="11"/>
      <c r="O1914" s="11"/>
      <c r="P1914" s="11">
        <v>1</v>
      </c>
      <c r="Q1914" s="11">
        <v>1</v>
      </c>
      <c r="R1914" s="11"/>
      <c r="S1914" s="11"/>
      <c r="T1914" s="11">
        <v>1</v>
      </c>
    </row>
    <row r="1915" spans="11:20" x14ac:dyDescent="0.3">
      <c r="K1915" s="8" t="s">
        <v>1141</v>
      </c>
      <c r="L1915" s="11"/>
      <c r="M1915" s="11"/>
      <c r="N1915" s="11"/>
      <c r="O1915" s="11"/>
      <c r="P1915" s="11">
        <v>1</v>
      </c>
      <c r="Q1915" s="11">
        <v>1</v>
      </c>
      <c r="R1915" s="11"/>
      <c r="S1915" s="11"/>
      <c r="T1915" s="11">
        <v>1</v>
      </c>
    </row>
    <row r="1916" spans="11:20" x14ac:dyDescent="0.3">
      <c r="K1916" s="16">
        <v>38762.919872685183</v>
      </c>
      <c r="L1916" s="11"/>
      <c r="M1916" s="11"/>
      <c r="N1916" s="11"/>
      <c r="O1916" s="11"/>
      <c r="P1916" s="11">
        <v>1</v>
      </c>
      <c r="Q1916" s="11">
        <v>1</v>
      </c>
      <c r="R1916" s="11"/>
      <c r="S1916" s="11"/>
      <c r="T1916" s="11">
        <v>1</v>
      </c>
    </row>
    <row r="1917" spans="11:20" x14ac:dyDescent="0.3">
      <c r="K1917" s="14">
        <v>38763.20648148148</v>
      </c>
      <c r="L1917" s="11"/>
      <c r="M1917" s="11"/>
      <c r="N1917" s="11"/>
      <c r="O1917" s="11"/>
      <c r="P1917" s="11">
        <v>1</v>
      </c>
      <c r="Q1917" s="11">
        <v>1</v>
      </c>
      <c r="R1917" s="11"/>
      <c r="S1917" s="11"/>
      <c r="T1917" s="11">
        <v>1</v>
      </c>
    </row>
    <row r="1918" spans="11:20" x14ac:dyDescent="0.3">
      <c r="K1918" s="5">
        <v>320</v>
      </c>
      <c r="L1918" s="11"/>
      <c r="M1918" s="11"/>
      <c r="N1918" s="11"/>
      <c r="O1918" s="11"/>
      <c r="P1918" s="11">
        <v>1</v>
      </c>
      <c r="Q1918" s="11">
        <v>1</v>
      </c>
      <c r="R1918" s="11"/>
      <c r="S1918" s="11"/>
      <c r="T1918" s="11">
        <v>1</v>
      </c>
    </row>
    <row r="1919" spans="11:20" x14ac:dyDescent="0.3">
      <c r="K1919" s="6" t="s">
        <v>1142</v>
      </c>
      <c r="L1919" s="11"/>
      <c r="M1919" s="11"/>
      <c r="N1919" s="11"/>
      <c r="O1919" s="11"/>
      <c r="P1919" s="11">
        <v>1</v>
      </c>
      <c r="Q1919" s="11">
        <v>1</v>
      </c>
      <c r="R1919" s="11"/>
      <c r="S1919" s="11"/>
      <c r="T1919" s="11">
        <v>1</v>
      </c>
    </row>
    <row r="1920" spans="11:20" x14ac:dyDescent="0.3">
      <c r="K1920" s="7" t="s">
        <v>1143</v>
      </c>
      <c r="L1920" s="11"/>
      <c r="M1920" s="11"/>
      <c r="N1920" s="11"/>
      <c r="O1920" s="11"/>
      <c r="P1920" s="11">
        <v>1</v>
      </c>
      <c r="Q1920" s="11">
        <v>1</v>
      </c>
      <c r="R1920" s="11"/>
      <c r="S1920" s="11"/>
      <c r="T1920" s="11">
        <v>1</v>
      </c>
    </row>
    <row r="1921" spans="11:20" x14ac:dyDescent="0.3">
      <c r="K1921" s="8" t="s">
        <v>1144</v>
      </c>
      <c r="L1921" s="11"/>
      <c r="M1921" s="11"/>
      <c r="N1921" s="11"/>
      <c r="O1921" s="11"/>
      <c r="P1921" s="11">
        <v>1</v>
      </c>
      <c r="Q1921" s="11">
        <v>1</v>
      </c>
      <c r="R1921" s="11"/>
      <c r="S1921" s="11"/>
      <c r="T1921" s="11">
        <v>1</v>
      </c>
    </row>
    <row r="1922" spans="11:20" x14ac:dyDescent="0.3">
      <c r="K1922" s="16">
        <v>38762.919872685183</v>
      </c>
      <c r="L1922" s="11"/>
      <c r="M1922" s="11"/>
      <c r="N1922" s="11"/>
      <c r="O1922" s="11"/>
      <c r="P1922" s="11">
        <v>1</v>
      </c>
      <c r="Q1922" s="11">
        <v>1</v>
      </c>
      <c r="R1922" s="11"/>
      <c r="S1922" s="11"/>
      <c r="T1922" s="11">
        <v>1</v>
      </c>
    </row>
    <row r="1923" spans="11:20" x14ac:dyDescent="0.3">
      <c r="K1923" s="14">
        <v>38763.20648148148</v>
      </c>
      <c r="L1923" s="11"/>
      <c r="M1923" s="11"/>
      <c r="N1923" s="11"/>
      <c r="O1923" s="11"/>
      <c r="P1923" s="11">
        <v>1</v>
      </c>
      <c r="Q1923" s="11">
        <v>1</v>
      </c>
      <c r="R1923" s="11"/>
      <c r="S1923" s="11"/>
      <c r="T1923" s="11">
        <v>1</v>
      </c>
    </row>
    <row r="1924" spans="11:20" x14ac:dyDescent="0.3">
      <c r="K1924" s="5">
        <v>321</v>
      </c>
      <c r="L1924" s="11"/>
      <c r="M1924" s="11">
        <v>1</v>
      </c>
      <c r="N1924" s="11">
        <v>1</v>
      </c>
      <c r="O1924" s="11"/>
      <c r="P1924" s="11"/>
      <c r="Q1924" s="11"/>
      <c r="R1924" s="11"/>
      <c r="S1924" s="11"/>
      <c r="T1924" s="11">
        <v>1</v>
      </c>
    </row>
    <row r="1925" spans="11:20" x14ac:dyDescent="0.3">
      <c r="K1925" s="6" t="s">
        <v>48</v>
      </c>
      <c r="L1925" s="11"/>
      <c r="M1925" s="11">
        <v>1</v>
      </c>
      <c r="N1925" s="11">
        <v>1</v>
      </c>
      <c r="O1925" s="11"/>
      <c r="P1925" s="11"/>
      <c r="Q1925" s="11"/>
      <c r="R1925" s="11"/>
      <c r="S1925" s="11"/>
      <c r="T1925" s="11">
        <v>1</v>
      </c>
    </row>
    <row r="1926" spans="11:20" x14ac:dyDescent="0.3">
      <c r="K1926" s="7" t="s">
        <v>1145</v>
      </c>
      <c r="L1926" s="11"/>
      <c r="M1926" s="11">
        <v>1</v>
      </c>
      <c r="N1926" s="11">
        <v>1</v>
      </c>
      <c r="O1926" s="11"/>
      <c r="P1926" s="11"/>
      <c r="Q1926" s="11"/>
      <c r="R1926" s="11"/>
      <c r="S1926" s="11"/>
      <c r="T1926" s="11">
        <v>1</v>
      </c>
    </row>
    <row r="1927" spans="11:20" x14ac:dyDescent="0.3">
      <c r="K1927" s="8" t="s">
        <v>1146</v>
      </c>
      <c r="L1927" s="11"/>
      <c r="M1927" s="11">
        <v>1</v>
      </c>
      <c r="N1927" s="11">
        <v>1</v>
      </c>
      <c r="O1927" s="11"/>
      <c r="P1927" s="11"/>
      <c r="Q1927" s="11"/>
      <c r="R1927" s="11"/>
      <c r="S1927" s="11"/>
      <c r="T1927" s="11">
        <v>1</v>
      </c>
    </row>
    <row r="1928" spans="11:20" x14ac:dyDescent="0.3">
      <c r="K1928" s="16">
        <v>38762.919872685183</v>
      </c>
      <c r="L1928" s="11"/>
      <c r="M1928" s="11">
        <v>1</v>
      </c>
      <c r="N1928" s="11">
        <v>1</v>
      </c>
      <c r="O1928" s="11"/>
      <c r="P1928" s="11"/>
      <c r="Q1928" s="11"/>
      <c r="R1928" s="11"/>
      <c r="S1928" s="11"/>
      <c r="T1928" s="11">
        <v>1</v>
      </c>
    </row>
    <row r="1929" spans="11:20" x14ac:dyDescent="0.3">
      <c r="K1929" s="14">
        <v>38763.20648148148</v>
      </c>
      <c r="L1929" s="11"/>
      <c r="M1929" s="11">
        <v>1</v>
      </c>
      <c r="N1929" s="11">
        <v>1</v>
      </c>
      <c r="O1929" s="11"/>
      <c r="P1929" s="11"/>
      <c r="Q1929" s="11"/>
      <c r="R1929" s="11"/>
      <c r="S1929" s="11"/>
      <c r="T1929" s="11">
        <v>1</v>
      </c>
    </row>
    <row r="1930" spans="11:20" x14ac:dyDescent="0.3">
      <c r="K1930" s="5">
        <v>322</v>
      </c>
      <c r="L1930" s="11"/>
      <c r="M1930" s="11">
        <v>1</v>
      </c>
      <c r="N1930" s="11">
        <v>1</v>
      </c>
      <c r="O1930" s="11"/>
      <c r="P1930" s="11"/>
      <c r="Q1930" s="11"/>
      <c r="R1930" s="11"/>
      <c r="S1930" s="11"/>
      <c r="T1930" s="11">
        <v>1</v>
      </c>
    </row>
    <row r="1931" spans="11:20" x14ac:dyDescent="0.3">
      <c r="K1931" s="6" t="s">
        <v>1147</v>
      </c>
      <c r="L1931" s="11"/>
      <c r="M1931" s="11">
        <v>1</v>
      </c>
      <c r="N1931" s="11">
        <v>1</v>
      </c>
      <c r="O1931" s="11"/>
      <c r="P1931" s="11"/>
      <c r="Q1931" s="11"/>
      <c r="R1931" s="11"/>
      <c r="S1931" s="11"/>
      <c r="T1931" s="11">
        <v>1</v>
      </c>
    </row>
    <row r="1932" spans="11:20" x14ac:dyDescent="0.3">
      <c r="K1932" s="7" t="s">
        <v>1148</v>
      </c>
      <c r="L1932" s="11"/>
      <c r="M1932" s="11">
        <v>1</v>
      </c>
      <c r="N1932" s="11">
        <v>1</v>
      </c>
      <c r="O1932" s="11"/>
      <c r="P1932" s="11"/>
      <c r="Q1932" s="11"/>
      <c r="R1932" s="11"/>
      <c r="S1932" s="11"/>
      <c r="T1932" s="11">
        <v>1</v>
      </c>
    </row>
    <row r="1933" spans="11:20" x14ac:dyDescent="0.3">
      <c r="K1933" s="8" t="s">
        <v>1149</v>
      </c>
      <c r="L1933" s="11"/>
      <c r="M1933" s="11">
        <v>1</v>
      </c>
      <c r="N1933" s="11">
        <v>1</v>
      </c>
      <c r="O1933" s="11"/>
      <c r="P1933" s="11"/>
      <c r="Q1933" s="11"/>
      <c r="R1933" s="11"/>
      <c r="S1933" s="11"/>
      <c r="T1933" s="11">
        <v>1</v>
      </c>
    </row>
    <row r="1934" spans="11:20" x14ac:dyDescent="0.3">
      <c r="K1934" s="16">
        <v>38762.919872685183</v>
      </c>
      <c r="L1934" s="11"/>
      <c r="M1934" s="11">
        <v>1</v>
      </c>
      <c r="N1934" s="11">
        <v>1</v>
      </c>
      <c r="O1934" s="11"/>
      <c r="P1934" s="11"/>
      <c r="Q1934" s="11"/>
      <c r="R1934" s="11"/>
      <c r="S1934" s="11"/>
      <c r="T1934" s="11">
        <v>1</v>
      </c>
    </row>
    <row r="1935" spans="11:20" x14ac:dyDescent="0.3">
      <c r="K1935" s="14">
        <v>38763.20648148148</v>
      </c>
      <c r="L1935" s="11"/>
      <c r="M1935" s="11">
        <v>1</v>
      </c>
      <c r="N1935" s="11">
        <v>1</v>
      </c>
      <c r="O1935" s="11"/>
      <c r="P1935" s="11"/>
      <c r="Q1935" s="11"/>
      <c r="R1935" s="11"/>
      <c r="S1935" s="11"/>
      <c r="T1935" s="11">
        <v>1</v>
      </c>
    </row>
    <row r="1936" spans="11:20" x14ac:dyDescent="0.3">
      <c r="K1936" s="5">
        <v>323</v>
      </c>
      <c r="L1936" s="11"/>
      <c r="M1936" s="11"/>
      <c r="N1936" s="11"/>
      <c r="O1936" s="11"/>
      <c r="P1936" s="11">
        <v>1</v>
      </c>
      <c r="Q1936" s="11">
        <v>1</v>
      </c>
      <c r="R1936" s="11"/>
      <c r="S1936" s="11"/>
      <c r="T1936" s="11">
        <v>1</v>
      </c>
    </row>
    <row r="1937" spans="11:20" x14ac:dyDescent="0.3">
      <c r="K1937" s="6" t="s">
        <v>14</v>
      </c>
      <c r="L1937" s="11"/>
      <c r="M1937" s="11"/>
      <c r="N1937" s="11"/>
      <c r="O1937" s="11"/>
      <c r="P1937" s="11">
        <v>1</v>
      </c>
      <c r="Q1937" s="11">
        <v>1</v>
      </c>
      <c r="R1937" s="11"/>
      <c r="S1937" s="11"/>
      <c r="T1937" s="11">
        <v>1</v>
      </c>
    </row>
    <row r="1938" spans="11:20" x14ac:dyDescent="0.3">
      <c r="K1938" s="7" t="s">
        <v>1150</v>
      </c>
      <c r="L1938" s="11"/>
      <c r="M1938" s="11"/>
      <c r="N1938" s="11"/>
      <c r="O1938" s="11"/>
      <c r="P1938" s="11">
        <v>1</v>
      </c>
      <c r="Q1938" s="11">
        <v>1</v>
      </c>
      <c r="R1938" s="11"/>
      <c r="S1938" s="11"/>
      <c r="T1938" s="11">
        <v>1</v>
      </c>
    </row>
    <row r="1939" spans="11:20" x14ac:dyDescent="0.3">
      <c r="K1939" s="8" t="s">
        <v>1151</v>
      </c>
      <c r="L1939" s="11"/>
      <c r="M1939" s="11"/>
      <c r="N1939" s="11"/>
      <c r="O1939" s="11"/>
      <c r="P1939" s="11">
        <v>1</v>
      </c>
      <c r="Q1939" s="11">
        <v>1</v>
      </c>
      <c r="R1939" s="11"/>
      <c r="S1939" s="11"/>
      <c r="T1939" s="11">
        <v>1</v>
      </c>
    </row>
    <row r="1940" spans="11:20" x14ac:dyDescent="0.3">
      <c r="K1940" s="16">
        <v>38762.919872685183</v>
      </c>
      <c r="L1940" s="11"/>
      <c r="M1940" s="11"/>
      <c r="N1940" s="11"/>
      <c r="O1940" s="11"/>
      <c r="P1940" s="11">
        <v>1</v>
      </c>
      <c r="Q1940" s="11">
        <v>1</v>
      </c>
      <c r="R1940" s="11"/>
      <c r="S1940" s="11"/>
      <c r="T1940" s="11">
        <v>1</v>
      </c>
    </row>
    <row r="1941" spans="11:20" x14ac:dyDescent="0.3">
      <c r="K1941" s="14">
        <v>38763.20648148148</v>
      </c>
      <c r="L1941" s="11"/>
      <c r="M1941" s="11"/>
      <c r="N1941" s="11"/>
      <c r="O1941" s="11"/>
      <c r="P1941" s="11">
        <v>1</v>
      </c>
      <c r="Q1941" s="11">
        <v>1</v>
      </c>
      <c r="R1941" s="11"/>
      <c r="S1941" s="11"/>
      <c r="T1941" s="11">
        <v>1</v>
      </c>
    </row>
    <row r="1942" spans="11:20" x14ac:dyDescent="0.3">
      <c r="K1942" s="5">
        <v>324</v>
      </c>
      <c r="L1942" s="11"/>
      <c r="M1942" s="11"/>
      <c r="N1942" s="11"/>
      <c r="O1942" s="11"/>
      <c r="P1942" s="11">
        <v>1</v>
      </c>
      <c r="Q1942" s="11">
        <v>1</v>
      </c>
      <c r="R1942" s="11"/>
      <c r="S1942" s="11"/>
      <c r="T1942" s="11">
        <v>1</v>
      </c>
    </row>
    <row r="1943" spans="11:20" x14ac:dyDescent="0.3">
      <c r="K1943" s="6" t="s">
        <v>91</v>
      </c>
      <c r="L1943" s="11"/>
      <c r="M1943" s="11"/>
      <c r="N1943" s="11"/>
      <c r="O1943" s="11"/>
      <c r="P1943" s="11">
        <v>1</v>
      </c>
      <c r="Q1943" s="11">
        <v>1</v>
      </c>
      <c r="R1943" s="11"/>
      <c r="S1943" s="11"/>
      <c r="T1943" s="11">
        <v>1</v>
      </c>
    </row>
    <row r="1944" spans="11:20" x14ac:dyDescent="0.3">
      <c r="K1944" s="7" t="s">
        <v>1152</v>
      </c>
      <c r="L1944" s="11"/>
      <c r="M1944" s="11"/>
      <c r="N1944" s="11"/>
      <c r="O1944" s="11"/>
      <c r="P1944" s="11">
        <v>1</v>
      </c>
      <c r="Q1944" s="11">
        <v>1</v>
      </c>
      <c r="R1944" s="11"/>
      <c r="S1944" s="11"/>
      <c r="T1944" s="11">
        <v>1</v>
      </c>
    </row>
    <row r="1945" spans="11:20" x14ac:dyDescent="0.3">
      <c r="K1945" s="8" t="s">
        <v>1153</v>
      </c>
      <c r="L1945" s="11"/>
      <c r="M1945" s="11"/>
      <c r="N1945" s="11"/>
      <c r="O1945" s="11"/>
      <c r="P1945" s="11">
        <v>1</v>
      </c>
      <c r="Q1945" s="11">
        <v>1</v>
      </c>
      <c r="R1945" s="11"/>
      <c r="S1945" s="11"/>
      <c r="T1945" s="11">
        <v>1</v>
      </c>
    </row>
    <row r="1946" spans="11:20" x14ac:dyDescent="0.3">
      <c r="K1946" s="16">
        <v>38762.919872685183</v>
      </c>
      <c r="L1946" s="11"/>
      <c r="M1946" s="11"/>
      <c r="N1946" s="11"/>
      <c r="O1946" s="11"/>
      <c r="P1946" s="11">
        <v>1</v>
      </c>
      <c r="Q1946" s="11">
        <v>1</v>
      </c>
      <c r="R1946" s="11"/>
      <c r="S1946" s="11"/>
      <c r="T1946" s="11">
        <v>1</v>
      </c>
    </row>
    <row r="1947" spans="11:20" x14ac:dyDescent="0.3">
      <c r="K1947" s="14">
        <v>38763.20648148148</v>
      </c>
      <c r="L1947" s="11"/>
      <c r="M1947" s="11"/>
      <c r="N1947" s="11"/>
      <c r="O1947" s="11"/>
      <c r="P1947" s="11">
        <v>1</v>
      </c>
      <c r="Q1947" s="11">
        <v>1</v>
      </c>
      <c r="R1947" s="11"/>
      <c r="S1947" s="11"/>
      <c r="T1947" s="11">
        <v>1</v>
      </c>
    </row>
    <row r="1948" spans="11:20" x14ac:dyDescent="0.3">
      <c r="K1948" s="5">
        <v>325</v>
      </c>
      <c r="L1948" s="11"/>
      <c r="M1948" s="11">
        <v>1</v>
      </c>
      <c r="N1948" s="11">
        <v>1</v>
      </c>
      <c r="O1948" s="11"/>
      <c r="P1948" s="11"/>
      <c r="Q1948" s="11"/>
      <c r="R1948" s="11"/>
      <c r="S1948" s="11"/>
      <c r="T1948" s="11">
        <v>1</v>
      </c>
    </row>
    <row r="1949" spans="11:20" x14ac:dyDescent="0.3">
      <c r="K1949" s="6" t="s">
        <v>1154</v>
      </c>
      <c r="L1949" s="11"/>
      <c r="M1949" s="11">
        <v>1</v>
      </c>
      <c r="N1949" s="11">
        <v>1</v>
      </c>
      <c r="O1949" s="11"/>
      <c r="P1949" s="11"/>
      <c r="Q1949" s="11"/>
      <c r="R1949" s="11"/>
      <c r="S1949" s="11"/>
      <c r="T1949" s="11">
        <v>1</v>
      </c>
    </row>
    <row r="1950" spans="11:20" x14ac:dyDescent="0.3">
      <c r="K1950" s="7" t="s">
        <v>1155</v>
      </c>
      <c r="L1950" s="11"/>
      <c r="M1950" s="11">
        <v>1</v>
      </c>
      <c r="N1950" s="11">
        <v>1</v>
      </c>
      <c r="O1950" s="11"/>
      <c r="P1950" s="11"/>
      <c r="Q1950" s="11"/>
      <c r="R1950" s="11"/>
      <c r="S1950" s="11"/>
      <c r="T1950" s="11">
        <v>1</v>
      </c>
    </row>
    <row r="1951" spans="11:20" x14ac:dyDescent="0.3">
      <c r="K1951" s="8" t="s">
        <v>1156</v>
      </c>
      <c r="L1951" s="11"/>
      <c r="M1951" s="11">
        <v>1</v>
      </c>
      <c r="N1951" s="11">
        <v>1</v>
      </c>
      <c r="O1951" s="11"/>
      <c r="P1951" s="11"/>
      <c r="Q1951" s="11"/>
      <c r="R1951" s="11"/>
      <c r="S1951" s="11"/>
      <c r="T1951" s="11">
        <v>1</v>
      </c>
    </row>
    <row r="1952" spans="11:20" x14ac:dyDescent="0.3">
      <c r="K1952" s="16">
        <v>38762.919872685183</v>
      </c>
      <c r="L1952" s="11"/>
      <c r="M1952" s="11">
        <v>1</v>
      </c>
      <c r="N1952" s="11">
        <v>1</v>
      </c>
      <c r="O1952" s="11"/>
      <c r="P1952" s="11"/>
      <c r="Q1952" s="11"/>
      <c r="R1952" s="11"/>
      <c r="S1952" s="11"/>
      <c r="T1952" s="11">
        <v>1</v>
      </c>
    </row>
    <row r="1953" spans="11:20" x14ac:dyDescent="0.3">
      <c r="K1953" s="14">
        <v>38763.20648148148</v>
      </c>
      <c r="L1953" s="11"/>
      <c r="M1953" s="11">
        <v>1</v>
      </c>
      <c r="N1953" s="11">
        <v>1</v>
      </c>
      <c r="O1953" s="11"/>
      <c r="P1953" s="11"/>
      <c r="Q1953" s="11"/>
      <c r="R1953" s="11"/>
      <c r="S1953" s="11"/>
      <c r="T1953" s="11">
        <v>1</v>
      </c>
    </row>
    <row r="1954" spans="11:20" x14ac:dyDescent="0.3">
      <c r="K1954" s="5">
        <v>326</v>
      </c>
      <c r="L1954" s="11"/>
      <c r="M1954" s="11">
        <v>1</v>
      </c>
      <c r="N1954" s="11">
        <v>1</v>
      </c>
      <c r="O1954" s="11"/>
      <c r="P1954" s="11"/>
      <c r="Q1954" s="11"/>
      <c r="R1954" s="11"/>
      <c r="S1954" s="11"/>
      <c r="T1954" s="11">
        <v>1</v>
      </c>
    </row>
    <row r="1955" spans="11:20" x14ac:dyDescent="0.3">
      <c r="K1955" s="6" t="s">
        <v>1157</v>
      </c>
      <c r="L1955" s="11"/>
      <c r="M1955" s="11">
        <v>1</v>
      </c>
      <c r="N1955" s="11">
        <v>1</v>
      </c>
      <c r="O1955" s="11"/>
      <c r="P1955" s="11"/>
      <c r="Q1955" s="11"/>
      <c r="R1955" s="11"/>
      <c r="S1955" s="11"/>
      <c r="T1955" s="11">
        <v>1</v>
      </c>
    </row>
    <row r="1956" spans="11:20" x14ac:dyDescent="0.3">
      <c r="K1956" s="7" t="s">
        <v>1158</v>
      </c>
      <c r="L1956" s="11"/>
      <c r="M1956" s="11">
        <v>1</v>
      </c>
      <c r="N1956" s="11">
        <v>1</v>
      </c>
      <c r="O1956" s="11"/>
      <c r="P1956" s="11"/>
      <c r="Q1956" s="11"/>
      <c r="R1956" s="11"/>
      <c r="S1956" s="11"/>
      <c r="T1956" s="11">
        <v>1</v>
      </c>
    </row>
    <row r="1957" spans="11:20" x14ac:dyDescent="0.3">
      <c r="K1957" s="8" t="s">
        <v>1159</v>
      </c>
      <c r="L1957" s="11"/>
      <c r="M1957" s="11">
        <v>1</v>
      </c>
      <c r="N1957" s="11">
        <v>1</v>
      </c>
      <c r="O1957" s="11"/>
      <c r="P1957" s="11"/>
      <c r="Q1957" s="11"/>
      <c r="R1957" s="11"/>
      <c r="S1957" s="11"/>
      <c r="T1957" s="11">
        <v>1</v>
      </c>
    </row>
    <row r="1958" spans="11:20" x14ac:dyDescent="0.3">
      <c r="K1958" s="16">
        <v>38762.919872685183</v>
      </c>
      <c r="L1958" s="11"/>
      <c r="M1958" s="11">
        <v>1</v>
      </c>
      <c r="N1958" s="11">
        <v>1</v>
      </c>
      <c r="O1958" s="11"/>
      <c r="P1958" s="11"/>
      <c r="Q1958" s="11"/>
      <c r="R1958" s="11"/>
      <c r="S1958" s="11"/>
      <c r="T1958" s="11">
        <v>1</v>
      </c>
    </row>
    <row r="1959" spans="11:20" x14ac:dyDescent="0.3">
      <c r="K1959" s="14">
        <v>38763.20648148148</v>
      </c>
      <c r="L1959" s="11"/>
      <c r="M1959" s="11">
        <v>1</v>
      </c>
      <c r="N1959" s="11">
        <v>1</v>
      </c>
      <c r="O1959" s="11"/>
      <c r="P1959" s="11"/>
      <c r="Q1959" s="11"/>
      <c r="R1959" s="11"/>
      <c r="S1959" s="11"/>
      <c r="T1959" s="11">
        <v>1</v>
      </c>
    </row>
    <row r="1960" spans="11:20" x14ac:dyDescent="0.3">
      <c r="K1960" s="5">
        <v>327</v>
      </c>
      <c r="L1960" s="11"/>
      <c r="M1960" s="11"/>
      <c r="N1960" s="11"/>
      <c r="O1960" s="11"/>
      <c r="P1960" s="11">
        <v>1</v>
      </c>
      <c r="Q1960" s="11">
        <v>1</v>
      </c>
      <c r="R1960" s="11"/>
      <c r="S1960" s="11"/>
      <c r="T1960" s="11">
        <v>1</v>
      </c>
    </row>
    <row r="1961" spans="11:20" x14ac:dyDescent="0.3">
      <c r="K1961" s="6" t="s">
        <v>1160</v>
      </c>
      <c r="L1961" s="11"/>
      <c r="M1961" s="11"/>
      <c r="N1961" s="11"/>
      <c r="O1961" s="11"/>
      <c r="P1961" s="11">
        <v>1</v>
      </c>
      <c r="Q1961" s="11">
        <v>1</v>
      </c>
      <c r="R1961" s="11"/>
      <c r="S1961" s="11"/>
      <c r="T1961" s="11">
        <v>1</v>
      </c>
    </row>
    <row r="1962" spans="11:20" x14ac:dyDescent="0.3">
      <c r="K1962" s="7" t="s">
        <v>1161</v>
      </c>
      <c r="L1962" s="11"/>
      <c r="M1962" s="11"/>
      <c r="N1962" s="11"/>
      <c r="O1962" s="11"/>
      <c r="P1962" s="11">
        <v>1</v>
      </c>
      <c r="Q1962" s="11">
        <v>1</v>
      </c>
      <c r="R1962" s="11"/>
      <c r="S1962" s="11"/>
      <c r="T1962" s="11">
        <v>1</v>
      </c>
    </row>
    <row r="1963" spans="11:20" x14ac:dyDescent="0.3">
      <c r="K1963" s="8" t="s">
        <v>1162</v>
      </c>
      <c r="L1963" s="11"/>
      <c r="M1963" s="11"/>
      <c r="N1963" s="11"/>
      <c r="O1963" s="11"/>
      <c r="P1963" s="11">
        <v>1</v>
      </c>
      <c r="Q1963" s="11">
        <v>1</v>
      </c>
      <c r="R1963" s="11"/>
      <c r="S1963" s="11"/>
      <c r="T1963" s="11">
        <v>1</v>
      </c>
    </row>
    <row r="1964" spans="11:20" x14ac:dyDescent="0.3">
      <c r="K1964" s="16">
        <v>38762.919872685183</v>
      </c>
      <c r="L1964" s="11"/>
      <c r="M1964" s="11"/>
      <c r="N1964" s="11"/>
      <c r="O1964" s="11"/>
      <c r="P1964" s="11">
        <v>1</v>
      </c>
      <c r="Q1964" s="11">
        <v>1</v>
      </c>
      <c r="R1964" s="11"/>
      <c r="S1964" s="11"/>
      <c r="T1964" s="11">
        <v>1</v>
      </c>
    </row>
    <row r="1965" spans="11:20" x14ac:dyDescent="0.3">
      <c r="K1965" s="14">
        <v>38763.20648148148</v>
      </c>
      <c r="L1965" s="11"/>
      <c r="M1965" s="11"/>
      <c r="N1965" s="11"/>
      <c r="O1965" s="11"/>
      <c r="P1965" s="11">
        <v>1</v>
      </c>
      <c r="Q1965" s="11">
        <v>1</v>
      </c>
      <c r="R1965" s="11"/>
      <c r="S1965" s="11"/>
      <c r="T1965" s="11">
        <v>1</v>
      </c>
    </row>
    <row r="1966" spans="11:20" x14ac:dyDescent="0.3">
      <c r="K1966" s="5">
        <v>328</v>
      </c>
      <c r="L1966" s="11"/>
      <c r="M1966" s="11"/>
      <c r="N1966" s="11"/>
      <c r="O1966" s="11"/>
      <c r="P1966" s="11">
        <v>1</v>
      </c>
      <c r="Q1966" s="11">
        <v>1</v>
      </c>
      <c r="R1966" s="11"/>
      <c r="S1966" s="11"/>
      <c r="T1966" s="11">
        <v>1</v>
      </c>
    </row>
    <row r="1967" spans="11:20" x14ac:dyDescent="0.3">
      <c r="K1967" s="6" t="s">
        <v>1163</v>
      </c>
      <c r="L1967" s="11"/>
      <c r="M1967" s="11"/>
      <c r="N1967" s="11"/>
      <c r="O1967" s="11"/>
      <c r="P1967" s="11">
        <v>1</v>
      </c>
      <c r="Q1967" s="11">
        <v>1</v>
      </c>
      <c r="R1967" s="11"/>
      <c r="S1967" s="11"/>
      <c r="T1967" s="11">
        <v>1</v>
      </c>
    </row>
    <row r="1968" spans="11:20" x14ac:dyDescent="0.3">
      <c r="K1968" s="7" t="s">
        <v>1164</v>
      </c>
      <c r="L1968" s="11"/>
      <c r="M1968" s="11"/>
      <c r="N1968" s="11"/>
      <c r="O1968" s="11"/>
      <c r="P1968" s="11">
        <v>1</v>
      </c>
      <c r="Q1968" s="11">
        <v>1</v>
      </c>
      <c r="R1968" s="11"/>
      <c r="S1968" s="11"/>
      <c r="T1968" s="11">
        <v>1</v>
      </c>
    </row>
    <row r="1969" spans="11:20" x14ac:dyDescent="0.3">
      <c r="K1969" s="8" t="s">
        <v>1165</v>
      </c>
      <c r="L1969" s="11"/>
      <c r="M1969" s="11"/>
      <c r="N1969" s="11"/>
      <c r="O1969" s="11"/>
      <c r="P1969" s="11">
        <v>1</v>
      </c>
      <c r="Q1969" s="11">
        <v>1</v>
      </c>
      <c r="R1969" s="11"/>
      <c r="S1969" s="11"/>
      <c r="T1969" s="11">
        <v>1</v>
      </c>
    </row>
    <row r="1970" spans="11:20" x14ac:dyDescent="0.3">
      <c r="K1970" s="16">
        <v>38762.919872685183</v>
      </c>
      <c r="L1970" s="11"/>
      <c r="M1970" s="11"/>
      <c r="N1970" s="11"/>
      <c r="O1970" s="11"/>
      <c r="P1970" s="11">
        <v>1</v>
      </c>
      <c r="Q1970" s="11">
        <v>1</v>
      </c>
      <c r="R1970" s="11"/>
      <c r="S1970" s="11"/>
      <c r="T1970" s="11">
        <v>1</v>
      </c>
    </row>
    <row r="1971" spans="11:20" x14ac:dyDescent="0.3">
      <c r="K1971" s="14">
        <v>38763.20648148148</v>
      </c>
      <c r="L1971" s="11"/>
      <c r="M1971" s="11"/>
      <c r="N1971" s="11"/>
      <c r="O1971" s="11"/>
      <c r="P1971" s="11">
        <v>1</v>
      </c>
      <c r="Q1971" s="11">
        <v>1</v>
      </c>
      <c r="R1971" s="11"/>
      <c r="S1971" s="11"/>
      <c r="T1971" s="11">
        <v>1</v>
      </c>
    </row>
    <row r="1972" spans="11:20" x14ac:dyDescent="0.3">
      <c r="K1972" s="5">
        <v>329</v>
      </c>
      <c r="L1972" s="11"/>
      <c r="M1972" s="11"/>
      <c r="N1972" s="11"/>
      <c r="O1972" s="11"/>
      <c r="P1972" s="11">
        <v>1</v>
      </c>
      <c r="Q1972" s="11">
        <v>1</v>
      </c>
      <c r="R1972" s="11"/>
      <c r="S1972" s="11"/>
      <c r="T1972" s="11">
        <v>1</v>
      </c>
    </row>
    <row r="1973" spans="11:20" x14ac:dyDescent="0.3">
      <c r="K1973" s="6" t="s">
        <v>1166</v>
      </c>
      <c r="L1973" s="11"/>
      <c r="M1973" s="11"/>
      <c r="N1973" s="11"/>
      <c r="O1973" s="11"/>
      <c r="P1973" s="11">
        <v>1</v>
      </c>
      <c r="Q1973" s="11">
        <v>1</v>
      </c>
      <c r="R1973" s="11"/>
      <c r="S1973" s="11"/>
      <c r="T1973" s="11">
        <v>1</v>
      </c>
    </row>
    <row r="1974" spans="11:20" x14ac:dyDescent="0.3">
      <c r="K1974" s="7" t="s">
        <v>1167</v>
      </c>
      <c r="L1974" s="11"/>
      <c r="M1974" s="11"/>
      <c r="N1974" s="11"/>
      <c r="O1974" s="11"/>
      <c r="P1974" s="11">
        <v>1</v>
      </c>
      <c r="Q1974" s="11">
        <v>1</v>
      </c>
      <c r="R1974" s="11"/>
      <c r="S1974" s="11"/>
      <c r="T1974" s="11">
        <v>1</v>
      </c>
    </row>
    <row r="1975" spans="11:20" x14ac:dyDescent="0.3">
      <c r="K1975" s="8" t="s">
        <v>1168</v>
      </c>
      <c r="L1975" s="11"/>
      <c r="M1975" s="11"/>
      <c r="N1975" s="11"/>
      <c r="O1975" s="11"/>
      <c r="P1975" s="11">
        <v>1</v>
      </c>
      <c r="Q1975" s="11">
        <v>1</v>
      </c>
      <c r="R1975" s="11"/>
      <c r="S1975" s="11"/>
      <c r="T1975" s="11">
        <v>1</v>
      </c>
    </row>
    <row r="1976" spans="11:20" x14ac:dyDescent="0.3">
      <c r="K1976" s="16">
        <v>38762.919872685183</v>
      </c>
      <c r="L1976" s="11"/>
      <c r="M1976" s="11"/>
      <c r="N1976" s="11"/>
      <c r="O1976" s="11"/>
      <c r="P1976" s="11">
        <v>1</v>
      </c>
      <c r="Q1976" s="11">
        <v>1</v>
      </c>
      <c r="R1976" s="11"/>
      <c r="S1976" s="11"/>
      <c r="T1976" s="11">
        <v>1</v>
      </c>
    </row>
    <row r="1977" spans="11:20" x14ac:dyDescent="0.3">
      <c r="K1977" s="14">
        <v>38763.20648148148</v>
      </c>
      <c r="L1977" s="11"/>
      <c r="M1977" s="11"/>
      <c r="N1977" s="11"/>
      <c r="O1977" s="11"/>
      <c r="P1977" s="11">
        <v>1</v>
      </c>
      <c r="Q1977" s="11">
        <v>1</v>
      </c>
      <c r="R1977" s="11"/>
      <c r="S1977" s="11"/>
      <c r="T1977" s="11">
        <v>1</v>
      </c>
    </row>
    <row r="1978" spans="11:20" x14ac:dyDescent="0.3">
      <c r="K1978" s="5">
        <v>330</v>
      </c>
      <c r="L1978" s="11"/>
      <c r="M1978" s="11">
        <v>1</v>
      </c>
      <c r="N1978" s="11">
        <v>1</v>
      </c>
      <c r="O1978" s="11"/>
      <c r="P1978" s="11"/>
      <c r="Q1978" s="11"/>
      <c r="R1978" s="11"/>
      <c r="S1978" s="11"/>
      <c r="T1978" s="11">
        <v>1</v>
      </c>
    </row>
    <row r="1979" spans="11:20" x14ac:dyDescent="0.3">
      <c r="K1979" s="6" t="s">
        <v>345</v>
      </c>
      <c r="L1979" s="11"/>
      <c r="M1979" s="11">
        <v>1</v>
      </c>
      <c r="N1979" s="11">
        <v>1</v>
      </c>
      <c r="O1979" s="11"/>
      <c r="P1979" s="11"/>
      <c r="Q1979" s="11"/>
      <c r="R1979" s="11"/>
      <c r="S1979" s="11"/>
      <c r="T1979" s="11">
        <v>1</v>
      </c>
    </row>
    <row r="1980" spans="11:20" x14ac:dyDescent="0.3">
      <c r="K1980" s="7" t="s">
        <v>1169</v>
      </c>
      <c r="L1980" s="11"/>
      <c r="M1980" s="11">
        <v>1</v>
      </c>
      <c r="N1980" s="11">
        <v>1</v>
      </c>
      <c r="O1980" s="11"/>
      <c r="P1980" s="11"/>
      <c r="Q1980" s="11"/>
      <c r="R1980" s="11"/>
      <c r="S1980" s="11"/>
      <c r="T1980" s="11">
        <v>1</v>
      </c>
    </row>
    <row r="1981" spans="11:20" x14ac:dyDescent="0.3">
      <c r="K1981" s="8" t="s">
        <v>1170</v>
      </c>
      <c r="L1981" s="11"/>
      <c r="M1981" s="11">
        <v>1</v>
      </c>
      <c r="N1981" s="11">
        <v>1</v>
      </c>
      <c r="O1981" s="11"/>
      <c r="P1981" s="11"/>
      <c r="Q1981" s="11"/>
      <c r="R1981" s="11"/>
      <c r="S1981" s="11"/>
      <c r="T1981" s="11">
        <v>1</v>
      </c>
    </row>
    <row r="1982" spans="11:20" x14ac:dyDescent="0.3">
      <c r="K1982" s="16">
        <v>38762.919872685183</v>
      </c>
      <c r="L1982" s="11"/>
      <c r="M1982" s="11">
        <v>1</v>
      </c>
      <c r="N1982" s="11">
        <v>1</v>
      </c>
      <c r="O1982" s="11"/>
      <c r="P1982" s="11"/>
      <c r="Q1982" s="11"/>
      <c r="R1982" s="11"/>
      <c r="S1982" s="11"/>
      <c r="T1982" s="11">
        <v>1</v>
      </c>
    </row>
    <row r="1983" spans="11:20" x14ac:dyDescent="0.3">
      <c r="K1983" s="14">
        <v>38763.20648148148</v>
      </c>
      <c r="L1983" s="11"/>
      <c r="M1983" s="11">
        <v>1</v>
      </c>
      <c r="N1983" s="11">
        <v>1</v>
      </c>
      <c r="O1983" s="11"/>
      <c r="P1983" s="11"/>
      <c r="Q1983" s="11"/>
      <c r="R1983" s="11"/>
      <c r="S1983" s="11"/>
      <c r="T1983" s="11">
        <v>1</v>
      </c>
    </row>
    <row r="1984" spans="11:20" x14ac:dyDescent="0.3">
      <c r="K1984" s="5">
        <v>331</v>
      </c>
      <c r="L1984" s="11"/>
      <c r="M1984" s="11">
        <v>1</v>
      </c>
      <c r="N1984" s="11">
        <v>1</v>
      </c>
      <c r="O1984" s="11"/>
      <c r="P1984" s="11"/>
      <c r="Q1984" s="11"/>
      <c r="R1984" s="11"/>
      <c r="S1984" s="11"/>
      <c r="T1984" s="11">
        <v>1</v>
      </c>
    </row>
    <row r="1985" spans="11:20" x14ac:dyDescent="0.3">
      <c r="K1985" s="6" t="s">
        <v>1171</v>
      </c>
      <c r="L1985" s="11"/>
      <c r="M1985" s="11">
        <v>1</v>
      </c>
      <c r="N1985" s="11">
        <v>1</v>
      </c>
      <c r="O1985" s="11"/>
      <c r="P1985" s="11"/>
      <c r="Q1985" s="11"/>
      <c r="R1985" s="11"/>
      <c r="S1985" s="11"/>
      <c r="T1985" s="11">
        <v>1</v>
      </c>
    </row>
    <row r="1986" spans="11:20" x14ac:dyDescent="0.3">
      <c r="K1986" s="7" t="s">
        <v>1093</v>
      </c>
      <c r="L1986" s="11"/>
      <c r="M1986" s="11">
        <v>1</v>
      </c>
      <c r="N1986" s="11">
        <v>1</v>
      </c>
      <c r="O1986" s="11"/>
      <c r="P1986" s="11"/>
      <c r="Q1986" s="11"/>
      <c r="R1986" s="11"/>
      <c r="S1986" s="11"/>
      <c r="T1986" s="11">
        <v>1</v>
      </c>
    </row>
    <row r="1987" spans="11:20" x14ac:dyDescent="0.3">
      <c r="K1987" s="8" t="s">
        <v>1172</v>
      </c>
      <c r="L1987" s="11"/>
      <c r="M1987" s="11">
        <v>1</v>
      </c>
      <c r="N1987" s="11">
        <v>1</v>
      </c>
      <c r="O1987" s="11"/>
      <c r="P1987" s="11"/>
      <c r="Q1987" s="11"/>
      <c r="R1987" s="11"/>
      <c r="S1987" s="11"/>
      <c r="T1987" s="11">
        <v>1</v>
      </c>
    </row>
    <row r="1988" spans="11:20" x14ac:dyDescent="0.3">
      <c r="K1988" s="16">
        <v>38762.919872685183</v>
      </c>
      <c r="L1988" s="11"/>
      <c r="M1988" s="11">
        <v>1</v>
      </c>
      <c r="N1988" s="11">
        <v>1</v>
      </c>
      <c r="O1988" s="11"/>
      <c r="P1988" s="11"/>
      <c r="Q1988" s="11"/>
      <c r="R1988" s="11"/>
      <c r="S1988" s="11"/>
      <c r="T1988" s="11">
        <v>1</v>
      </c>
    </row>
    <row r="1989" spans="11:20" x14ac:dyDescent="0.3">
      <c r="K1989" s="14">
        <v>38763.20648148148</v>
      </c>
      <c r="L1989" s="11"/>
      <c r="M1989" s="11">
        <v>1</v>
      </c>
      <c r="N1989" s="11">
        <v>1</v>
      </c>
      <c r="O1989" s="11"/>
      <c r="P1989" s="11"/>
      <c r="Q1989" s="11"/>
      <c r="R1989" s="11"/>
      <c r="S1989" s="11"/>
      <c r="T1989" s="11">
        <v>1</v>
      </c>
    </row>
    <row r="1990" spans="11:20" x14ac:dyDescent="0.3">
      <c r="K1990" s="5">
        <v>332</v>
      </c>
      <c r="L1990" s="11"/>
      <c r="M1990" s="11">
        <v>1</v>
      </c>
      <c r="N1990" s="11">
        <v>1</v>
      </c>
      <c r="O1990" s="11"/>
      <c r="P1990" s="11"/>
      <c r="Q1990" s="11"/>
      <c r="R1990" s="11"/>
      <c r="S1990" s="11"/>
      <c r="T1990" s="11">
        <v>1</v>
      </c>
    </row>
    <row r="1991" spans="11:20" x14ac:dyDescent="0.3">
      <c r="K1991" s="6" t="s">
        <v>1173</v>
      </c>
      <c r="L1991" s="11"/>
      <c r="M1991" s="11">
        <v>1</v>
      </c>
      <c r="N1991" s="11">
        <v>1</v>
      </c>
      <c r="O1991" s="11"/>
      <c r="P1991" s="11"/>
      <c r="Q1991" s="11"/>
      <c r="R1991" s="11"/>
      <c r="S1991" s="11"/>
      <c r="T1991" s="11">
        <v>1</v>
      </c>
    </row>
    <row r="1992" spans="11:20" x14ac:dyDescent="0.3">
      <c r="K1992" s="7" t="s">
        <v>1174</v>
      </c>
      <c r="L1992" s="11"/>
      <c r="M1992" s="11">
        <v>1</v>
      </c>
      <c r="N1992" s="11">
        <v>1</v>
      </c>
      <c r="O1992" s="11"/>
      <c r="P1992" s="11"/>
      <c r="Q1992" s="11"/>
      <c r="R1992" s="11"/>
      <c r="S1992" s="11"/>
      <c r="T1992" s="11">
        <v>1</v>
      </c>
    </row>
    <row r="1993" spans="11:20" x14ac:dyDescent="0.3">
      <c r="K1993" s="8" t="s">
        <v>1175</v>
      </c>
      <c r="L1993" s="11"/>
      <c r="M1993" s="11">
        <v>1</v>
      </c>
      <c r="N1993" s="11">
        <v>1</v>
      </c>
      <c r="O1993" s="11"/>
      <c r="P1993" s="11"/>
      <c r="Q1993" s="11"/>
      <c r="R1993" s="11"/>
      <c r="S1993" s="11"/>
      <c r="T1993" s="11">
        <v>1</v>
      </c>
    </row>
    <row r="1994" spans="11:20" x14ac:dyDescent="0.3">
      <c r="K1994" s="16">
        <v>38762.919872685183</v>
      </c>
      <c r="L1994" s="11"/>
      <c r="M1994" s="11">
        <v>1</v>
      </c>
      <c r="N1994" s="11">
        <v>1</v>
      </c>
      <c r="O1994" s="11"/>
      <c r="P1994" s="11"/>
      <c r="Q1994" s="11"/>
      <c r="R1994" s="11"/>
      <c r="S1994" s="11"/>
      <c r="T1994" s="11">
        <v>1</v>
      </c>
    </row>
    <row r="1995" spans="11:20" x14ac:dyDescent="0.3">
      <c r="K1995" s="14">
        <v>38763.20648148148</v>
      </c>
      <c r="L1995" s="11"/>
      <c r="M1995" s="11">
        <v>1</v>
      </c>
      <c r="N1995" s="11">
        <v>1</v>
      </c>
      <c r="O1995" s="11"/>
      <c r="P1995" s="11"/>
      <c r="Q1995" s="11"/>
      <c r="R1995" s="11"/>
      <c r="S1995" s="11"/>
      <c r="T1995" s="11">
        <v>1</v>
      </c>
    </row>
    <row r="1996" spans="11:20" x14ac:dyDescent="0.3">
      <c r="K1996" s="5">
        <v>333</v>
      </c>
      <c r="L1996" s="11"/>
      <c r="M1996" s="11"/>
      <c r="N1996" s="11"/>
      <c r="O1996" s="11"/>
      <c r="P1996" s="11">
        <v>1</v>
      </c>
      <c r="Q1996" s="11">
        <v>1</v>
      </c>
      <c r="R1996" s="11"/>
      <c r="S1996" s="11"/>
      <c r="T1996" s="11">
        <v>1</v>
      </c>
    </row>
    <row r="1997" spans="11:20" x14ac:dyDescent="0.3">
      <c r="K1997" s="6" t="s">
        <v>1158</v>
      </c>
      <c r="L1997" s="11"/>
      <c r="M1997" s="11"/>
      <c r="N1997" s="11"/>
      <c r="O1997" s="11"/>
      <c r="P1997" s="11">
        <v>1</v>
      </c>
      <c r="Q1997" s="11">
        <v>1</v>
      </c>
      <c r="R1997" s="11"/>
      <c r="S1997" s="11"/>
      <c r="T1997" s="11">
        <v>1</v>
      </c>
    </row>
    <row r="1998" spans="11:20" x14ac:dyDescent="0.3">
      <c r="K1998" s="7" t="s">
        <v>1176</v>
      </c>
      <c r="L1998" s="11"/>
      <c r="M1998" s="11"/>
      <c r="N1998" s="11"/>
      <c r="O1998" s="11"/>
      <c r="P1998" s="11">
        <v>1</v>
      </c>
      <c r="Q1998" s="11">
        <v>1</v>
      </c>
      <c r="R1998" s="11"/>
      <c r="S1998" s="11"/>
      <c r="T1998" s="11">
        <v>1</v>
      </c>
    </row>
    <row r="1999" spans="11:20" x14ac:dyDescent="0.3">
      <c r="K1999" s="8" t="s">
        <v>1177</v>
      </c>
      <c r="L1999" s="11"/>
      <c r="M1999" s="11"/>
      <c r="N1999" s="11"/>
      <c r="O1999" s="11"/>
      <c r="P1999" s="11">
        <v>1</v>
      </c>
      <c r="Q1999" s="11">
        <v>1</v>
      </c>
      <c r="R1999" s="11"/>
      <c r="S1999" s="11"/>
      <c r="T1999" s="11">
        <v>1</v>
      </c>
    </row>
    <row r="2000" spans="11:20" x14ac:dyDescent="0.3">
      <c r="K2000" s="16">
        <v>38762.919872685183</v>
      </c>
      <c r="L2000" s="11"/>
      <c r="M2000" s="11"/>
      <c r="N2000" s="11"/>
      <c r="O2000" s="11"/>
      <c r="P2000" s="11">
        <v>1</v>
      </c>
      <c r="Q2000" s="11">
        <v>1</v>
      </c>
      <c r="R2000" s="11"/>
      <c r="S2000" s="11"/>
      <c r="T2000" s="11">
        <v>1</v>
      </c>
    </row>
    <row r="2001" spans="11:20" x14ac:dyDescent="0.3">
      <c r="K2001" s="14">
        <v>38763.20648148148</v>
      </c>
      <c r="L2001" s="11"/>
      <c r="M2001" s="11"/>
      <c r="N2001" s="11"/>
      <c r="O2001" s="11"/>
      <c r="P2001" s="11">
        <v>1</v>
      </c>
      <c r="Q2001" s="11">
        <v>1</v>
      </c>
      <c r="R2001" s="11"/>
      <c r="S2001" s="11"/>
      <c r="T2001" s="11">
        <v>1</v>
      </c>
    </row>
    <row r="2002" spans="11:20" x14ac:dyDescent="0.3">
      <c r="K2002" s="5">
        <v>334</v>
      </c>
      <c r="L2002" s="11"/>
      <c r="M2002" s="11"/>
      <c r="N2002" s="11"/>
      <c r="O2002" s="11"/>
      <c r="P2002" s="11">
        <v>1</v>
      </c>
      <c r="Q2002" s="11">
        <v>1</v>
      </c>
      <c r="R2002" s="11"/>
      <c r="S2002" s="11"/>
      <c r="T2002" s="11">
        <v>1</v>
      </c>
    </row>
    <row r="2003" spans="11:20" x14ac:dyDescent="0.3">
      <c r="K2003" s="6" t="s">
        <v>1178</v>
      </c>
      <c r="L2003" s="11"/>
      <c r="M2003" s="11"/>
      <c r="N2003" s="11"/>
      <c r="O2003" s="11"/>
      <c r="P2003" s="11">
        <v>1</v>
      </c>
      <c r="Q2003" s="11">
        <v>1</v>
      </c>
      <c r="R2003" s="11"/>
      <c r="S2003" s="11"/>
      <c r="T2003" s="11">
        <v>1</v>
      </c>
    </row>
    <row r="2004" spans="11:20" x14ac:dyDescent="0.3">
      <c r="K2004" s="7" t="s">
        <v>1179</v>
      </c>
      <c r="L2004" s="11"/>
      <c r="M2004" s="11"/>
      <c r="N2004" s="11"/>
      <c r="O2004" s="11"/>
      <c r="P2004" s="11">
        <v>1</v>
      </c>
      <c r="Q2004" s="11">
        <v>1</v>
      </c>
      <c r="R2004" s="11"/>
      <c r="S2004" s="11"/>
      <c r="T2004" s="11">
        <v>1</v>
      </c>
    </row>
    <row r="2005" spans="11:20" x14ac:dyDescent="0.3">
      <c r="K2005" s="8" t="s">
        <v>1180</v>
      </c>
      <c r="L2005" s="11"/>
      <c r="M2005" s="11"/>
      <c r="N2005" s="11"/>
      <c r="O2005" s="11"/>
      <c r="P2005" s="11">
        <v>1</v>
      </c>
      <c r="Q2005" s="11">
        <v>1</v>
      </c>
      <c r="R2005" s="11"/>
      <c r="S2005" s="11"/>
      <c r="T2005" s="11">
        <v>1</v>
      </c>
    </row>
    <row r="2006" spans="11:20" x14ac:dyDescent="0.3">
      <c r="K2006" s="16">
        <v>38762.919872685183</v>
      </c>
      <c r="L2006" s="11"/>
      <c r="M2006" s="11"/>
      <c r="N2006" s="11"/>
      <c r="O2006" s="11"/>
      <c r="P2006" s="11">
        <v>1</v>
      </c>
      <c r="Q2006" s="11">
        <v>1</v>
      </c>
      <c r="R2006" s="11"/>
      <c r="S2006" s="11"/>
      <c r="T2006" s="11">
        <v>1</v>
      </c>
    </row>
    <row r="2007" spans="11:20" x14ac:dyDescent="0.3">
      <c r="K2007" s="14">
        <v>38763.20648148148</v>
      </c>
      <c r="L2007" s="11"/>
      <c r="M2007" s="11"/>
      <c r="N2007" s="11"/>
      <c r="O2007" s="11"/>
      <c r="P2007" s="11">
        <v>1</v>
      </c>
      <c r="Q2007" s="11">
        <v>1</v>
      </c>
      <c r="R2007" s="11"/>
      <c r="S2007" s="11"/>
      <c r="T2007" s="11">
        <v>1</v>
      </c>
    </row>
    <row r="2008" spans="11:20" x14ac:dyDescent="0.3">
      <c r="K2008" s="5">
        <v>335</v>
      </c>
      <c r="L2008" s="11"/>
      <c r="M2008" s="11">
        <v>1</v>
      </c>
      <c r="N2008" s="11">
        <v>1</v>
      </c>
      <c r="O2008" s="11"/>
      <c r="P2008" s="11"/>
      <c r="Q2008" s="11"/>
      <c r="R2008" s="11"/>
      <c r="S2008" s="11"/>
      <c r="T2008" s="11">
        <v>1</v>
      </c>
    </row>
    <row r="2009" spans="11:20" x14ac:dyDescent="0.3">
      <c r="K2009" s="6" t="s">
        <v>243</v>
      </c>
      <c r="L2009" s="11"/>
      <c r="M2009" s="11">
        <v>1</v>
      </c>
      <c r="N2009" s="11">
        <v>1</v>
      </c>
      <c r="O2009" s="11"/>
      <c r="P2009" s="11"/>
      <c r="Q2009" s="11"/>
      <c r="R2009" s="11"/>
      <c r="S2009" s="11"/>
      <c r="T2009" s="11">
        <v>1</v>
      </c>
    </row>
    <row r="2010" spans="11:20" x14ac:dyDescent="0.3">
      <c r="K2010" s="7" t="s">
        <v>1181</v>
      </c>
      <c r="L2010" s="11"/>
      <c r="M2010" s="11">
        <v>1</v>
      </c>
      <c r="N2010" s="11">
        <v>1</v>
      </c>
      <c r="O2010" s="11"/>
      <c r="P2010" s="11"/>
      <c r="Q2010" s="11"/>
      <c r="R2010" s="11"/>
      <c r="S2010" s="11"/>
      <c r="T2010" s="11">
        <v>1</v>
      </c>
    </row>
    <row r="2011" spans="11:20" x14ac:dyDescent="0.3">
      <c r="K2011" s="8" t="s">
        <v>1182</v>
      </c>
      <c r="L2011" s="11"/>
      <c r="M2011" s="11">
        <v>1</v>
      </c>
      <c r="N2011" s="11">
        <v>1</v>
      </c>
      <c r="O2011" s="11"/>
      <c r="P2011" s="11"/>
      <c r="Q2011" s="11"/>
      <c r="R2011" s="11"/>
      <c r="S2011" s="11"/>
      <c r="T2011" s="11">
        <v>1</v>
      </c>
    </row>
    <row r="2012" spans="11:20" x14ac:dyDescent="0.3">
      <c r="K2012" s="16">
        <v>38762.919872685183</v>
      </c>
      <c r="L2012" s="11"/>
      <c r="M2012" s="11">
        <v>1</v>
      </c>
      <c r="N2012" s="11">
        <v>1</v>
      </c>
      <c r="O2012" s="11"/>
      <c r="P2012" s="11"/>
      <c r="Q2012" s="11"/>
      <c r="R2012" s="11"/>
      <c r="S2012" s="11"/>
      <c r="T2012" s="11">
        <v>1</v>
      </c>
    </row>
    <row r="2013" spans="11:20" x14ac:dyDescent="0.3">
      <c r="K2013" s="14">
        <v>38763.20648148148</v>
      </c>
      <c r="L2013" s="11"/>
      <c r="M2013" s="11">
        <v>1</v>
      </c>
      <c r="N2013" s="11">
        <v>1</v>
      </c>
      <c r="O2013" s="11"/>
      <c r="P2013" s="11"/>
      <c r="Q2013" s="11"/>
      <c r="R2013" s="11"/>
      <c r="S2013" s="11"/>
      <c r="T2013" s="11">
        <v>1</v>
      </c>
    </row>
    <row r="2014" spans="11:20" x14ac:dyDescent="0.3">
      <c r="K2014" s="5">
        <v>336</v>
      </c>
      <c r="L2014" s="11"/>
      <c r="M2014" s="11">
        <v>1</v>
      </c>
      <c r="N2014" s="11">
        <v>1</v>
      </c>
      <c r="O2014" s="11"/>
      <c r="P2014" s="11"/>
      <c r="Q2014" s="11"/>
      <c r="R2014" s="11"/>
      <c r="S2014" s="11"/>
      <c r="T2014" s="11">
        <v>1</v>
      </c>
    </row>
    <row r="2015" spans="11:20" x14ac:dyDescent="0.3">
      <c r="K2015" s="6" t="s">
        <v>1183</v>
      </c>
      <c r="L2015" s="11"/>
      <c r="M2015" s="11">
        <v>1</v>
      </c>
      <c r="N2015" s="11">
        <v>1</v>
      </c>
      <c r="O2015" s="11"/>
      <c r="P2015" s="11"/>
      <c r="Q2015" s="11"/>
      <c r="R2015" s="11"/>
      <c r="S2015" s="11"/>
      <c r="T2015" s="11">
        <v>1</v>
      </c>
    </row>
    <row r="2016" spans="11:20" x14ac:dyDescent="0.3">
      <c r="K2016" s="7" t="s">
        <v>1120</v>
      </c>
      <c r="L2016" s="11"/>
      <c r="M2016" s="11">
        <v>1</v>
      </c>
      <c r="N2016" s="11">
        <v>1</v>
      </c>
      <c r="O2016" s="11"/>
      <c r="P2016" s="11"/>
      <c r="Q2016" s="11"/>
      <c r="R2016" s="11"/>
      <c r="S2016" s="11"/>
      <c r="T2016" s="11">
        <v>1</v>
      </c>
    </row>
    <row r="2017" spans="11:20" x14ac:dyDescent="0.3">
      <c r="K2017" s="8" t="s">
        <v>1184</v>
      </c>
      <c r="L2017" s="11"/>
      <c r="M2017" s="11">
        <v>1</v>
      </c>
      <c r="N2017" s="11">
        <v>1</v>
      </c>
      <c r="O2017" s="11"/>
      <c r="P2017" s="11"/>
      <c r="Q2017" s="11"/>
      <c r="R2017" s="11"/>
      <c r="S2017" s="11"/>
      <c r="T2017" s="11">
        <v>1</v>
      </c>
    </row>
    <row r="2018" spans="11:20" x14ac:dyDescent="0.3">
      <c r="K2018" s="16">
        <v>38762.919872685183</v>
      </c>
      <c r="L2018" s="11"/>
      <c r="M2018" s="11">
        <v>1</v>
      </c>
      <c r="N2018" s="11">
        <v>1</v>
      </c>
      <c r="O2018" s="11"/>
      <c r="P2018" s="11"/>
      <c r="Q2018" s="11"/>
      <c r="R2018" s="11"/>
      <c r="S2018" s="11"/>
      <c r="T2018" s="11">
        <v>1</v>
      </c>
    </row>
    <row r="2019" spans="11:20" x14ac:dyDescent="0.3">
      <c r="K2019" s="14">
        <v>38763.20648148148</v>
      </c>
      <c r="L2019" s="11"/>
      <c r="M2019" s="11">
        <v>1</v>
      </c>
      <c r="N2019" s="11">
        <v>1</v>
      </c>
      <c r="O2019" s="11"/>
      <c r="P2019" s="11"/>
      <c r="Q2019" s="11"/>
      <c r="R2019" s="11"/>
      <c r="S2019" s="11"/>
      <c r="T2019" s="11">
        <v>1</v>
      </c>
    </row>
    <row r="2020" spans="11:20" x14ac:dyDescent="0.3">
      <c r="K2020" s="5">
        <v>337</v>
      </c>
      <c r="L2020" s="11"/>
      <c r="M2020" s="11">
        <v>1</v>
      </c>
      <c r="N2020" s="11">
        <v>1</v>
      </c>
      <c r="O2020" s="11"/>
      <c r="P2020" s="11"/>
      <c r="Q2020" s="11"/>
      <c r="R2020" s="11"/>
      <c r="S2020" s="11"/>
      <c r="T2020" s="11">
        <v>1</v>
      </c>
    </row>
    <row r="2021" spans="11:20" x14ac:dyDescent="0.3">
      <c r="K2021" s="6" t="s">
        <v>1185</v>
      </c>
      <c r="L2021" s="11"/>
      <c r="M2021" s="11">
        <v>1</v>
      </c>
      <c r="N2021" s="11">
        <v>1</v>
      </c>
      <c r="O2021" s="11"/>
      <c r="P2021" s="11"/>
      <c r="Q2021" s="11"/>
      <c r="R2021" s="11"/>
      <c r="S2021" s="11"/>
      <c r="T2021" s="11">
        <v>1</v>
      </c>
    </row>
    <row r="2022" spans="11:20" x14ac:dyDescent="0.3">
      <c r="K2022" s="7" t="s">
        <v>1186</v>
      </c>
      <c r="L2022" s="11"/>
      <c r="M2022" s="11">
        <v>1</v>
      </c>
      <c r="N2022" s="11">
        <v>1</v>
      </c>
      <c r="O2022" s="11"/>
      <c r="P2022" s="11"/>
      <c r="Q2022" s="11"/>
      <c r="R2022" s="11"/>
      <c r="S2022" s="11"/>
      <c r="T2022" s="11">
        <v>1</v>
      </c>
    </row>
    <row r="2023" spans="11:20" x14ac:dyDescent="0.3">
      <c r="K2023" s="8" t="s">
        <v>1187</v>
      </c>
      <c r="L2023" s="11"/>
      <c r="M2023" s="11">
        <v>1</v>
      </c>
      <c r="N2023" s="11">
        <v>1</v>
      </c>
      <c r="O2023" s="11"/>
      <c r="P2023" s="11"/>
      <c r="Q2023" s="11"/>
      <c r="R2023" s="11"/>
      <c r="S2023" s="11"/>
      <c r="T2023" s="11">
        <v>1</v>
      </c>
    </row>
    <row r="2024" spans="11:20" x14ac:dyDescent="0.3">
      <c r="K2024" s="16">
        <v>38762.919872685183</v>
      </c>
      <c r="L2024" s="11"/>
      <c r="M2024" s="11">
        <v>1</v>
      </c>
      <c r="N2024" s="11">
        <v>1</v>
      </c>
      <c r="O2024" s="11"/>
      <c r="P2024" s="11"/>
      <c r="Q2024" s="11"/>
      <c r="R2024" s="11"/>
      <c r="S2024" s="11"/>
      <c r="T2024" s="11">
        <v>1</v>
      </c>
    </row>
    <row r="2025" spans="11:20" x14ac:dyDescent="0.3">
      <c r="K2025" s="14">
        <v>38763.20648148148</v>
      </c>
      <c r="L2025" s="11"/>
      <c r="M2025" s="11">
        <v>1</v>
      </c>
      <c r="N2025" s="11">
        <v>1</v>
      </c>
      <c r="O2025" s="11"/>
      <c r="P2025" s="11"/>
      <c r="Q2025" s="11"/>
      <c r="R2025" s="11"/>
      <c r="S2025" s="11"/>
      <c r="T2025" s="11">
        <v>1</v>
      </c>
    </row>
    <row r="2026" spans="11:20" x14ac:dyDescent="0.3">
      <c r="K2026" s="5">
        <v>338</v>
      </c>
      <c r="L2026" s="11"/>
      <c r="M2026" s="11">
        <v>1</v>
      </c>
      <c r="N2026" s="11">
        <v>1</v>
      </c>
      <c r="O2026" s="11"/>
      <c r="P2026" s="11"/>
      <c r="Q2026" s="11"/>
      <c r="R2026" s="11"/>
      <c r="S2026" s="11"/>
      <c r="T2026" s="11">
        <v>1</v>
      </c>
    </row>
    <row r="2027" spans="11:20" x14ac:dyDescent="0.3">
      <c r="K2027" s="6" t="s">
        <v>1188</v>
      </c>
      <c r="L2027" s="11"/>
      <c r="M2027" s="11">
        <v>1</v>
      </c>
      <c r="N2027" s="11">
        <v>1</v>
      </c>
      <c r="O2027" s="11"/>
      <c r="P2027" s="11"/>
      <c r="Q2027" s="11"/>
      <c r="R2027" s="11"/>
      <c r="S2027" s="11"/>
      <c r="T2027" s="11">
        <v>1</v>
      </c>
    </row>
    <row r="2028" spans="11:20" x14ac:dyDescent="0.3">
      <c r="K2028" s="7" t="s">
        <v>1189</v>
      </c>
      <c r="L2028" s="11"/>
      <c r="M2028" s="11">
        <v>1</v>
      </c>
      <c r="N2028" s="11">
        <v>1</v>
      </c>
      <c r="O2028" s="11"/>
      <c r="P2028" s="11"/>
      <c r="Q2028" s="11"/>
      <c r="R2028" s="11"/>
      <c r="S2028" s="11"/>
      <c r="T2028" s="11">
        <v>1</v>
      </c>
    </row>
    <row r="2029" spans="11:20" x14ac:dyDescent="0.3">
      <c r="K2029" s="8" t="s">
        <v>1190</v>
      </c>
      <c r="L2029" s="11"/>
      <c r="M2029" s="11">
        <v>1</v>
      </c>
      <c r="N2029" s="11">
        <v>1</v>
      </c>
      <c r="O2029" s="11"/>
      <c r="P2029" s="11"/>
      <c r="Q2029" s="11"/>
      <c r="R2029" s="11"/>
      <c r="S2029" s="11"/>
      <c r="T2029" s="11">
        <v>1</v>
      </c>
    </row>
    <row r="2030" spans="11:20" x14ac:dyDescent="0.3">
      <c r="K2030" s="16">
        <v>38762.919872685183</v>
      </c>
      <c r="L2030" s="11"/>
      <c r="M2030" s="11">
        <v>1</v>
      </c>
      <c r="N2030" s="11">
        <v>1</v>
      </c>
      <c r="O2030" s="11"/>
      <c r="P2030" s="11"/>
      <c r="Q2030" s="11"/>
      <c r="R2030" s="11"/>
      <c r="S2030" s="11"/>
      <c r="T2030" s="11">
        <v>1</v>
      </c>
    </row>
    <row r="2031" spans="11:20" x14ac:dyDescent="0.3">
      <c r="K2031" s="14">
        <v>38763.20648148148</v>
      </c>
      <c r="L2031" s="11"/>
      <c r="M2031" s="11">
        <v>1</v>
      </c>
      <c r="N2031" s="11">
        <v>1</v>
      </c>
      <c r="O2031" s="11"/>
      <c r="P2031" s="11"/>
      <c r="Q2031" s="11"/>
      <c r="R2031" s="11"/>
      <c r="S2031" s="11"/>
      <c r="T2031" s="11">
        <v>1</v>
      </c>
    </row>
    <row r="2032" spans="11:20" x14ac:dyDescent="0.3">
      <c r="K2032" s="5">
        <v>339</v>
      </c>
      <c r="L2032" s="11"/>
      <c r="M2032" s="11"/>
      <c r="N2032" s="11"/>
      <c r="O2032" s="11"/>
      <c r="P2032" s="11">
        <v>1</v>
      </c>
      <c r="Q2032" s="11">
        <v>1</v>
      </c>
      <c r="R2032" s="11"/>
      <c r="S2032" s="11"/>
      <c r="T2032" s="11">
        <v>1</v>
      </c>
    </row>
    <row r="2033" spans="11:20" x14ac:dyDescent="0.3">
      <c r="K2033" s="6" t="s">
        <v>162</v>
      </c>
      <c r="L2033" s="11"/>
      <c r="M2033" s="11"/>
      <c r="N2033" s="11"/>
      <c r="O2033" s="11"/>
      <c r="P2033" s="11">
        <v>1</v>
      </c>
      <c r="Q2033" s="11">
        <v>1</v>
      </c>
      <c r="R2033" s="11"/>
      <c r="S2033" s="11"/>
      <c r="T2033" s="11">
        <v>1</v>
      </c>
    </row>
    <row r="2034" spans="11:20" x14ac:dyDescent="0.3">
      <c r="K2034" s="7" t="s">
        <v>1191</v>
      </c>
      <c r="L2034" s="11"/>
      <c r="M2034" s="11"/>
      <c r="N2034" s="11"/>
      <c r="O2034" s="11"/>
      <c r="P2034" s="11">
        <v>1</v>
      </c>
      <c r="Q2034" s="11">
        <v>1</v>
      </c>
      <c r="R2034" s="11"/>
      <c r="S2034" s="11"/>
      <c r="T2034" s="11">
        <v>1</v>
      </c>
    </row>
    <row r="2035" spans="11:20" x14ac:dyDescent="0.3">
      <c r="K2035" s="8" t="s">
        <v>1192</v>
      </c>
      <c r="L2035" s="11"/>
      <c r="M2035" s="11"/>
      <c r="N2035" s="11"/>
      <c r="O2035" s="11"/>
      <c r="P2035" s="11">
        <v>1</v>
      </c>
      <c r="Q2035" s="11">
        <v>1</v>
      </c>
      <c r="R2035" s="11"/>
      <c r="S2035" s="11"/>
      <c r="T2035" s="11">
        <v>1</v>
      </c>
    </row>
    <row r="2036" spans="11:20" x14ac:dyDescent="0.3">
      <c r="K2036" s="16">
        <v>38762.919872685183</v>
      </c>
      <c r="L2036" s="11"/>
      <c r="M2036" s="11"/>
      <c r="N2036" s="11"/>
      <c r="O2036" s="11"/>
      <c r="P2036" s="11">
        <v>1</v>
      </c>
      <c r="Q2036" s="11">
        <v>1</v>
      </c>
      <c r="R2036" s="11"/>
      <c r="S2036" s="11"/>
      <c r="T2036" s="11">
        <v>1</v>
      </c>
    </row>
    <row r="2037" spans="11:20" x14ac:dyDescent="0.3">
      <c r="K2037" s="14">
        <v>38763.20648148148</v>
      </c>
      <c r="L2037" s="11"/>
      <c r="M2037" s="11"/>
      <c r="N2037" s="11"/>
      <c r="O2037" s="11"/>
      <c r="P2037" s="11">
        <v>1</v>
      </c>
      <c r="Q2037" s="11">
        <v>1</v>
      </c>
      <c r="R2037" s="11"/>
      <c r="S2037" s="11"/>
      <c r="T2037" s="11">
        <v>1</v>
      </c>
    </row>
    <row r="2038" spans="11:20" x14ac:dyDescent="0.3">
      <c r="K2038" s="5">
        <v>340</v>
      </c>
      <c r="L2038" s="11"/>
      <c r="M2038" s="11">
        <v>1</v>
      </c>
      <c r="N2038" s="11">
        <v>1</v>
      </c>
      <c r="O2038" s="11"/>
      <c r="P2038" s="11"/>
      <c r="Q2038" s="11"/>
      <c r="R2038" s="11"/>
      <c r="S2038" s="11"/>
      <c r="T2038" s="11">
        <v>1</v>
      </c>
    </row>
    <row r="2039" spans="11:20" x14ac:dyDescent="0.3">
      <c r="K2039" s="6" t="s">
        <v>1193</v>
      </c>
      <c r="L2039" s="11"/>
      <c r="M2039" s="11">
        <v>1</v>
      </c>
      <c r="N2039" s="11">
        <v>1</v>
      </c>
      <c r="O2039" s="11"/>
      <c r="P2039" s="11"/>
      <c r="Q2039" s="11"/>
      <c r="R2039" s="11"/>
      <c r="S2039" s="11"/>
      <c r="T2039" s="11">
        <v>1</v>
      </c>
    </row>
    <row r="2040" spans="11:20" x14ac:dyDescent="0.3">
      <c r="K2040" s="7" t="s">
        <v>1194</v>
      </c>
      <c r="L2040" s="11"/>
      <c r="M2040" s="11">
        <v>1</v>
      </c>
      <c r="N2040" s="11">
        <v>1</v>
      </c>
      <c r="O2040" s="11"/>
      <c r="P2040" s="11"/>
      <c r="Q2040" s="11"/>
      <c r="R2040" s="11"/>
      <c r="S2040" s="11"/>
      <c r="T2040" s="11">
        <v>1</v>
      </c>
    </row>
    <row r="2041" spans="11:20" x14ac:dyDescent="0.3">
      <c r="K2041" s="8" t="s">
        <v>1195</v>
      </c>
      <c r="L2041" s="11"/>
      <c r="M2041" s="11">
        <v>1</v>
      </c>
      <c r="N2041" s="11">
        <v>1</v>
      </c>
      <c r="O2041" s="11"/>
      <c r="P2041" s="11"/>
      <c r="Q2041" s="11"/>
      <c r="R2041" s="11"/>
      <c r="S2041" s="11"/>
      <c r="T2041" s="11">
        <v>1</v>
      </c>
    </row>
    <row r="2042" spans="11:20" x14ac:dyDescent="0.3">
      <c r="K2042" s="16">
        <v>38762.919872685183</v>
      </c>
      <c r="L2042" s="11"/>
      <c r="M2042" s="11">
        <v>1</v>
      </c>
      <c r="N2042" s="11">
        <v>1</v>
      </c>
      <c r="O2042" s="11"/>
      <c r="P2042" s="11"/>
      <c r="Q2042" s="11"/>
      <c r="R2042" s="11"/>
      <c r="S2042" s="11"/>
      <c r="T2042" s="11">
        <v>1</v>
      </c>
    </row>
    <row r="2043" spans="11:20" x14ac:dyDescent="0.3">
      <c r="K2043" s="14">
        <v>38763.20648148148</v>
      </c>
      <c r="L2043" s="11"/>
      <c r="M2043" s="11">
        <v>1</v>
      </c>
      <c r="N2043" s="11">
        <v>1</v>
      </c>
      <c r="O2043" s="11"/>
      <c r="P2043" s="11"/>
      <c r="Q2043" s="11"/>
      <c r="R2043" s="11"/>
      <c r="S2043" s="11"/>
      <c r="T2043" s="11">
        <v>1</v>
      </c>
    </row>
    <row r="2044" spans="11:20" x14ac:dyDescent="0.3">
      <c r="K2044" s="5">
        <v>341</v>
      </c>
      <c r="L2044" s="11"/>
      <c r="M2044" s="11">
        <v>1</v>
      </c>
      <c r="N2044" s="11">
        <v>1</v>
      </c>
      <c r="O2044" s="11"/>
      <c r="P2044" s="11"/>
      <c r="Q2044" s="11"/>
      <c r="R2044" s="11"/>
      <c r="S2044" s="11"/>
      <c r="T2044" s="11">
        <v>1</v>
      </c>
    </row>
    <row r="2045" spans="11:20" x14ac:dyDescent="0.3">
      <c r="K2045" s="6" t="s">
        <v>1196</v>
      </c>
      <c r="L2045" s="11"/>
      <c r="M2045" s="11">
        <v>1</v>
      </c>
      <c r="N2045" s="11">
        <v>1</v>
      </c>
      <c r="O2045" s="11"/>
      <c r="P2045" s="11"/>
      <c r="Q2045" s="11"/>
      <c r="R2045" s="11"/>
      <c r="S2045" s="11"/>
      <c r="T2045" s="11">
        <v>1</v>
      </c>
    </row>
    <row r="2046" spans="11:20" x14ac:dyDescent="0.3">
      <c r="K2046" s="7" t="s">
        <v>1197</v>
      </c>
      <c r="L2046" s="11"/>
      <c r="M2046" s="11">
        <v>1</v>
      </c>
      <c r="N2046" s="11">
        <v>1</v>
      </c>
      <c r="O2046" s="11"/>
      <c r="P2046" s="11"/>
      <c r="Q2046" s="11"/>
      <c r="R2046" s="11"/>
      <c r="S2046" s="11"/>
      <c r="T2046" s="11">
        <v>1</v>
      </c>
    </row>
    <row r="2047" spans="11:20" x14ac:dyDescent="0.3">
      <c r="K2047" s="8" t="s">
        <v>1198</v>
      </c>
      <c r="L2047" s="11"/>
      <c r="M2047" s="11">
        <v>1</v>
      </c>
      <c r="N2047" s="11">
        <v>1</v>
      </c>
      <c r="O2047" s="11"/>
      <c r="P2047" s="11"/>
      <c r="Q2047" s="11"/>
      <c r="R2047" s="11"/>
      <c r="S2047" s="11"/>
      <c r="T2047" s="11">
        <v>1</v>
      </c>
    </row>
    <row r="2048" spans="11:20" x14ac:dyDescent="0.3">
      <c r="K2048" s="16">
        <v>38762.919872685183</v>
      </c>
      <c r="L2048" s="11"/>
      <c r="M2048" s="11">
        <v>1</v>
      </c>
      <c r="N2048" s="11">
        <v>1</v>
      </c>
      <c r="O2048" s="11"/>
      <c r="P2048" s="11"/>
      <c r="Q2048" s="11"/>
      <c r="R2048" s="11"/>
      <c r="S2048" s="11"/>
      <c r="T2048" s="11">
        <v>1</v>
      </c>
    </row>
    <row r="2049" spans="11:20" x14ac:dyDescent="0.3">
      <c r="K2049" s="14">
        <v>38763.20648148148</v>
      </c>
      <c r="L2049" s="11"/>
      <c r="M2049" s="11">
        <v>1</v>
      </c>
      <c r="N2049" s="11">
        <v>1</v>
      </c>
      <c r="O2049" s="11"/>
      <c r="P2049" s="11"/>
      <c r="Q2049" s="11"/>
      <c r="R2049" s="11"/>
      <c r="S2049" s="11"/>
      <c r="T2049" s="11">
        <v>1</v>
      </c>
    </row>
    <row r="2050" spans="11:20" x14ac:dyDescent="0.3">
      <c r="K2050" s="5">
        <v>342</v>
      </c>
      <c r="L2050" s="11"/>
      <c r="M2050" s="11">
        <v>1</v>
      </c>
      <c r="N2050" s="11">
        <v>1</v>
      </c>
      <c r="O2050" s="11"/>
      <c r="P2050" s="11"/>
      <c r="Q2050" s="11"/>
      <c r="R2050" s="11"/>
      <c r="S2050" s="11"/>
      <c r="T2050" s="11">
        <v>1</v>
      </c>
    </row>
    <row r="2051" spans="11:20" x14ac:dyDescent="0.3">
      <c r="K2051" s="6" t="s">
        <v>1199</v>
      </c>
      <c r="L2051" s="11"/>
      <c r="M2051" s="11">
        <v>1</v>
      </c>
      <c r="N2051" s="11">
        <v>1</v>
      </c>
      <c r="O2051" s="11"/>
      <c r="P2051" s="11"/>
      <c r="Q2051" s="11"/>
      <c r="R2051" s="11"/>
      <c r="S2051" s="11"/>
      <c r="T2051" s="11">
        <v>1</v>
      </c>
    </row>
    <row r="2052" spans="11:20" x14ac:dyDescent="0.3">
      <c r="K2052" s="7" t="s">
        <v>1200</v>
      </c>
      <c r="L2052" s="11"/>
      <c r="M2052" s="11">
        <v>1</v>
      </c>
      <c r="N2052" s="11">
        <v>1</v>
      </c>
      <c r="O2052" s="11"/>
      <c r="P2052" s="11"/>
      <c r="Q2052" s="11"/>
      <c r="R2052" s="11"/>
      <c r="S2052" s="11"/>
      <c r="T2052" s="11">
        <v>1</v>
      </c>
    </row>
    <row r="2053" spans="11:20" x14ac:dyDescent="0.3">
      <c r="K2053" s="8" t="s">
        <v>1201</v>
      </c>
      <c r="L2053" s="11"/>
      <c r="M2053" s="11">
        <v>1</v>
      </c>
      <c r="N2053" s="11">
        <v>1</v>
      </c>
      <c r="O2053" s="11"/>
      <c r="P2053" s="11"/>
      <c r="Q2053" s="11"/>
      <c r="R2053" s="11"/>
      <c r="S2053" s="11"/>
      <c r="T2053" s="11">
        <v>1</v>
      </c>
    </row>
    <row r="2054" spans="11:20" x14ac:dyDescent="0.3">
      <c r="K2054" s="16">
        <v>38762.919872685183</v>
      </c>
      <c r="L2054" s="11"/>
      <c r="M2054" s="11">
        <v>1</v>
      </c>
      <c r="N2054" s="11">
        <v>1</v>
      </c>
      <c r="O2054" s="11"/>
      <c r="P2054" s="11"/>
      <c r="Q2054" s="11"/>
      <c r="R2054" s="11"/>
      <c r="S2054" s="11"/>
      <c r="T2054" s="11">
        <v>1</v>
      </c>
    </row>
    <row r="2055" spans="11:20" x14ac:dyDescent="0.3">
      <c r="K2055" s="14">
        <v>38763.20648148148</v>
      </c>
      <c r="L2055" s="11"/>
      <c r="M2055" s="11">
        <v>1</v>
      </c>
      <c r="N2055" s="11">
        <v>1</v>
      </c>
      <c r="O2055" s="11"/>
      <c r="P2055" s="11"/>
      <c r="Q2055" s="11"/>
      <c r="R2055" s="11"/>
      <c r="S2055" s="11"/>
      <c r="T2055" s="11">
        <v>1</v>
      </c>
    </row>
    <row r="2056" spans="11:20" x14ac:dyDescent="0.3">
      <c r="K2056" s="5">
        <v>343</v>
      </c>
      <c r="L2056" s="11"/>
      <c r="M2056" s="11">
        <v>1</v>
      </c>
      <c r="N2056" s="11">
        <v>1</v>
      </c>
      <c r="O2056" s="11"/>
      <c r="P2056" s="11"/>
      <c r="Q2056" s="11"/>
      <c r="R2056" s="11"/>
      <c r="S2056" s="11"/>
      <c r="T2056" s="11">
        <v>1</v>
      </c>
    </row>
    <row r="2057" spans="11:20" x14ac:dyDescent="0.3">
      <c r="K2057" s="6" t="s">
        <v>968</v>
      </c>
      <c r="L2057" s="11"/>
      <c r="M2057" s="11">
        <v>1</v>
      </c>
      <c r="N2057" s="11">
        <v>1</v>
      </c>
      <c r="O2057" s="11"/>
      <c r="P2057" s="11"/>
      <c r="Q2057" s="11"/>
      <c r="R2057" s="11"/>
      <c r="S2057" s="11"/>
      <c r="T2057" s="11">
        <v>1</v>
      </c>
    </row>
    <row r="2058" spans="11:20" x14ac:dyDescent="0.3">
      <c r="K2058" s="7" t="s">
        <v>1202</v>
      </c>
      <c r="L2058" s="11"/>
      <c r="M2058" s="11">
        <v>1</v>
      </c>
      <c r="N2058" s="11">
        <v>1</v>
      </c>
      <c r="O2058" s="11"/>
      <c r="P2058" s="11"/>
      <c r="Q2058" s="11"/>
      <c r="R2058" s="11"/>
      <c r="S2058" s="11"/>
      <c r="T2058" s="11">
        <v>1</v>
      </c>
    </row>
    <row r="2059" spans="11:20" x14ac:dyDescent="0.3">
      <c r="K2059" s="8" t="s">
        <v>1203</v>
      </c>
      <c r="L2059" s="11"/>
      <c r="M2059" s="11">
        <v>1</v>
      </c>
      <c r="N2059" s="11">
        <v>1</v>
      </c>
      <c r="O2059" s="11"/>
      <c r="P2059" s="11"/>
      <c r="Q2059" s="11"/>
      <c r="R2059" s="11"/>
      <c r="S2059" s="11"/>
      <c r="T2059" s="11">
        <v>1</v>
      </c>
    </row>
    <row r="2060" spans="11:20" x14ac:dyDescent="0.3">
      <c r="K2060" s="16">
        <v>38762.919872685183</v>
      </c>
      <c r="L2060" s="11"/>
      <c r="M2060" s="11">
        <v>1</v>
      </c>
      <c r="N2060" s="11">
        <v>1</v>
      </c>
      <c r="O2060" s="11"/>
      <c r="P2060" s="11"/>
      <c r="Q2060" s="11"/>
      <c r="R2060" s="11"/>
      <c r="S2060" s="11"/>
      <c r="T2060" s="11">
        <v>1</v>
      </c>
    </row>
    <row r="2061" spans="11:20" x14ac:dyDescent="0.3">
      <c r="K2061" s="14">
        <v>38763.20648148148</v>
      </c>
      <c r="L2061" s="11"/>
      <c r="M2061" s="11">
        <v>1</v>
      </c>
      <c r="N2061" s="11">
        <v>1</v>
      </c>
      <c r="O2061" s="11"/>
      <c r="P2061" s="11"/>
      <c r="Q2061" s="11"/>
      <c r="R2061" s="11"/>
      <c r="S2061" s="11"/>
      <c r="T2061" s="11">
        <v>1</v>
      </c>
    </row>
    <row r="2062" spans="11:20" x14ac:dyDescent="0.3">
      <c r="K2062" s="5">
        <v>344</v>
      </c>
      <c r="L2062" s="11"/>
      <c r="M2062" s="11">
        <v>1</v>
      </c>
      <c r="N2062" s="11">
        <v>1</v>
      </c>
      <c r="O2062" s="11"/>
      <c r="P2062" s="11"/>
      <c r="Q2062" s="11"/>
      <c r="R2062" s="11"/>
      <c r="S2062" s="11"/>
      <c r="T2062" s="11">
        <v>1</v>
      </c>
    </row>
    <row r="2063" spans="11:20" x14ac:dyDescent="0.3">
      <c r="K2063" s="6" t="s">
        <v>105</v>
      </c>
      <c r="L2063" s="11"/>
      <c r="M2063" s="11">
        <v>1</v>
      </c>
      <c r="N2063" s="11">
        <v>1</v>
      </c>
      <c r="O2063" s="11"/>
      <c r="P2063" s="11"/>
      <c r="Q2063" s="11"/>
      <c r="R2063" s="11"/>
      <c r="S2063" s="11"/>
      <c r="T2063" s="11">
        <v>1</v>
      </c>
    </row>
    <row r="2064" spans="11:20" x14ac:dyDescent="0.3">
      <c r="K2064" s="7" t="s">
        <v>1204</v>
      </c>
      <c r="L2064" s="11"/>
      <c r="M2064" s="11">
        <v>1</v>
      </c>
      <c r="N2064" s="11">
        <v>1</v>
      </c>
      <c r="O2064" s="11"/>
      <c r="P2064" s="11"/>
      <c r="Q2064" s="11"/>
      <c r="R2064" s="11"/>
      <c r="S2064" s="11"/>
      <c r="T2064" s="11">
        <v>1</v>
      </c>
    </row>
    <row r="2065" spans="11:20" x14ac:dyDescent="0.3">
      <c r="K2065" s="8" t="s">
        <v>1205</v>
      </c>
      <c r="L2065" s="11"/>
      <c r="M2065" s="11">
        <v>1</v>
      </c>
      <c r="N2065" s="11">
        <v>1</v>
      </c>
      <c r="O2065" s="11"/>
      <c r="P2065" s="11"/>
      <c r="Q2065" s="11"/>
      <c r="R2065" s="11"/>
      <c r="S2065" s="11"/>
      <c r="T2065" s="11">
        <v>1</v>
      </c>
    </row>
    <row r="2066" spans="11:20" x14ac:dyDescent="0.3">
      <c r="K2066" s="16">
        <v>38762.919872685183</v>
      </c>
      <c r="L2066" s="11"/>
      <c r="M2066" s="11">
        <v>1</v>
      </c>
      <c r="N2066" s="11">
        <v>1</v>
      </c>
      <c r="O2066" s="11"/>
      <c r="P2066" s="11"/>
      <c r="Q2066" s="11"/>
      <c r="R2066" s="11"/>
      <c r="S2066" s="11"/>
      <c r="T2066" s="11">
        <v>1</v>
      </c>
    </row>
    <row r="2067" spans="11:20" x14ac:dyDescent="0.3">
      <c r="K2067" s="14">
        <v>38763.20648148148</v>
      </c>
      <c r="L2067" s="11"/>
      <c r="M2067" s="11">
        <v>1</v>
      </c>
      <c r="N2067" s="11">
        <v>1</v>
      </c>
      <c r="O2067" s="11"/>
      <c r="P2067" s="11"/>
      <c r="Q2067" s="11"/>
      <c r="R2067" s="11"/>
      <c r="S2067" s="11"/>
      <c r="T2067" s="11">
        <v>1</v>
      </c>
    </row>
    <row r="2068" spans="11:20" x14ac:dyDescent="0.3">
      <c r="K2068" s="5">
        <v>345</v>
      </c>
      <c r="L2068" s="11"/>
      <c r="M2068" s="11">
        <v>1</v>
      </c>
      <c r="N2068" s="11">
        <v>1</v>
      </c>
      <c r="O2068" s="11"/>
      <c r="P2068" s="11"/>
      <c r="Q2068" s="11"/>
      <c r="R2068" s="11"/>
      <c r="S2068" s="11"/>
      <c r="T2068" s="11">
        <v>1</v>
      </c>
    </row>
    <row r="2069" spans="11:20" x14ac:dyDescent="0.3">
      <c r="K2069" s="6" t="s">
        <v>1206</v>
      </c>
      <c r="L2069" s="11"/>
      <c r="M2069" s="11">
        <v>1</v>
      </c>
      <c r="N2069" s="11">
        <v>1</v>
      </c>
      <c r="O2069" s="11"/>
      <c r="P2069" s="11"/>
      <c r="Q2069" s="11"/>
      <c r="R2069" s="11"/>
      <c r="S2069" s="11"/>
      <c r="T2069" s="11">
        <v>1</v>
      </c>
    </row>
    <row r="2070" spans="11:20" x14ac:dyDescent="0.3">
      <c r="K2070" s="7" t="s">
        <v>1207</v>
      </c>
      <c r="L2070" s="11"/>
      <c r="M2070" s="11">
        <v>1</v>
      </c>
      <c r="N2070" s="11">
        <v>1</v>
      </c>
      <c r="O2070" s="11"/>
      <c r="P2070" s="11"/>
      <c r="Q2070" s="11"/>
      <c r="R2070" s="11"/>
      <c r="S2070" s="11"/>
      <c r="T2070" s="11">
        <v>1</v>
      </c>
    </row>
    <row r="2071" spans="11:20" x14ac:dyDescent="0.3">
      <c r="K2071" s="8" t="s">
        <v>1208</v>
      </c>
      <c r="L2071" s="11"/>
      <c r="M2071" s="11">
        <v>1</v>
      </c>
      <c r="N2071" s="11">
        <v>1</v>
      </c>
      <c r="O2071" s="11"/>
      <c r="P2071" s="11"/>
      <c r="Q2071" s="11"/>
      <c r="R2071" s="11"/>
      <c r="S2071" s="11"/>
      <c r="T2071" s="11">
        <v>1</v>
      </c>
    </row>
    <row r="2072" spans="11:20" x14ac:dyDescent="0.3">
      <c r="K2072" s="16">
        <v>38762.919872685183</v>
      </c>
      <c r="L2072" s="11"/>
      <c r="M2072" s="11">
        <v>1</v>
      </c>
      <c r="N2072" s="11">
        <v>1</v>
      </c>
      <c r="O2072" s="11"/>
      <c r="P2072" s="11"/>
      <c r="Q2072" s="11"/>
      <c r="R2072" s="11"/>
      <c r="S2072" s="11"/>
      <c r="T2072" s="11">
        <v>1</v>
      </c>
    </row>
    <row r="2073" spans="11:20" x14ac:dyDescent="0.3">
      <c r="K2073" s="14">
        <v>38763.20648148148</v>
      </c>
      <c r="L2073" s="11"/>
      <c r="M2073" s="11">
        <v>1</v>
      </c>
      <c r="N2073" s="11">
        <v>1</v>
      </c>
      <c r="O2073" s="11"/>
      <c r="P2073" s="11"/>
      <c r="Q2073" s="11"/>
      <c r="R2073" s="11"/>
      <c r="S2073" s="11"/>
      <c r="T2073" s="11">
        <v>1</v>
      </c>
    </row>
    <row r="2074" spans="11:20" x14ac:dyDescent="0.3">
      <c r="K2074" s="5">
        <v>346</v>
      </c>
      <c r="L2074" s="11"/>
      <c r="M2074" s="11">
        <v>1</v>
      </c>
      <c r="N2074" s="11">
        <v>1</v>
      </c>
      <c r="O2074" s="11"/>
      <c r="P2074" s="11"/>
      <c r="Q2074" s="11"/>
      <c r="R2074" s="11"/>
      <c r="S2074" s="11"/>
      <c r="T2074" s="11">
        <v>1</v>
      </c>
    </row>
    <row r="2075" spans="11:20" x14ac:dyDescent="0.3">
      <c r="K2075" s="6" t="s">
        <v>1209</v>
      </c>
      <c r="L2075" s="11"/>
      <c r="M2075" s="11">
        <v>1</v>
      </c>
      <c r="N2075" s="11">
        <v>1</v>
      </c>
      <c r="O2075" s="11"/>
      <c r="P2075" s="11"/>
      <c r="Q2075" s="11"/>
      <c r="R2075" s="11"/>
      <c r="S2075" s="11"/>
      <c r="T2075" s="11">
        <v>1</v>
      </c>
    </row>
    <row r="2076" spans="11:20" x14ac:dyDescent="0.3">
      <c r="K2076" s="7" t="s">
        <v>1210</v>
      </c>
      <c r="L2076" s="11"/>
      <c r="M2076" s="11">
        <v>1</v>
      </c>
      <c r="N2076" s="11">
        <v>1</v>
      </c>
      <c r="O2076" s="11"/>
      <c r="P2076" s="11"/>
      <c r="Q2076" s="11"/>
      <c r="R2076" s="11"/>
      <c r="S2076" s="11"/>
      <c r="T2076" s="11">
        <v>1</v>
      </c>
    </row>
    <row r="2077" spans="11:20" x14ac:dyDescent="0.3">
      <c r="K2077" s="8" t="s">
        <v>1211</v>
      </c>
      <c r="L2077" s="11"/>
      <c r="M2077" s="11">
        <v>1</v>
      </c>
      <c r="N2077" s="11">
        <v>1</v>
      </c>
      <c r="O2077" s="11"/>
      <c r="P2077" s="11"/>
      <c r="Q2077" s="11"/>
      <c r="R2077" s="11"/>
      <c r="S2077" s="11"/>
      <c r="T2077" s="11">
        <v>1</v>
      </c>
    </row>
    <row r="2078" spans="11:20" x14ac:dyDescent="0.3">
      <c r="K2078" s="16">
        <v>38762.919872685183</v>
      </c>
      <c r="L2078" s="11"/>
      <c r="M2078" s="11">
        <v>1</v>
      </c>
      <c r="N2078" s="11">
        <v>1</v>
      </c>
      <c r="O2078" s="11"/>
      <c r="P2078" s="11"/>
      <c r="Q2078" s="11"/>
      <c r="R2078" s="11"/>
      <c r="S2078" s="11"/>
      <c r="T2078" s="11">
        <v>1</v>
      </c>
    </row>
    <row r="2079" spans="11:20" x14ac:dyDescent="0.3">
      <c r="K2079" s="14">
        <v>38763.20648148148</v>
      </c>
      <c r="L2079" s="11"/>
      <c r="M2079" s="11">
        <v>1</v>
      </c>
      <c r="N2079" s="11">
        <v>1</v>
      </c>
      <c r="O2079" s="11"/>
      <c r="P2079" s="11"/>
      <c r="Q2079" s="11"/>
      <c r="R2079" s="11"/>
      <c r="S2079" s="11"/>
      <c r="T2079" s="11">
        <v>1</v>
      </c>
    </row>
    <row r="2080" spans="11:20" x14ac:dyDescent="0.3">
      <c r="K2080" s="5">
        <v>347</v>
      </c>
      <c r="L2080" s="11"/>
      <c r="M2080" s="11"/>
      <c r="N2080" s="11"/>
      <c r="O2080" s="11"/>
      <c r="P2080" s="11">
        <v>1</v>
      </c>
      <c r="Q2080" s="11">
        <v>1</v>
      </c>
      <c r="R2080" s="11"/>
      <c r="S2080" s="11"/>
      <c r="T2080" s="11">
        <v>1</v>
      </c>
    </row>
    <row r="2081" spans="11:20" x14ac:dyDescent="0.3">
      <c r="K2081" s="6" t="s">
        <v>813</v>
      </c>
      <c r="L2081" s="11"/>
      <c r="M2081" s="11"/>
      <c r="N2081" s="11"/>
      <c r="O2081" s="11"/>
      <c r="P2081" s="11">
        <v>1</v>
      </c>
      <c r="Q2081" s="11">
        <v>1</v>
      </c>
      <c r="R2081" s="11"/>
      <c r="S2081" s="11"/>
      <c r="T2081" s="11">
        <v>1</v>
      </c>
    </row>
    <row r="2082" spans="11:20" x14ac:dyDescent="0.3">
      <c r="K2082" s="7" t="s">
        <v>1212</v>
      </c>
      <c r="L2082" s="11"/>
      <c r="M2082" s="11"/>
      <c r="N2082" s="11"/>
      <c r="O2082" s="11"/>
      <c r="P2082" s="11">
        <v>1</v>
      </c>
      <c r="Q2082" s="11">
        <v>1</v>
      </c>
      <c r="R2082" s="11"/>
      <c r="S2082" s="11"/>
      <c r="T2082" s="11">
        <v>1</v>
      </c>
    </row>
    <row r="2083" spans="11:20" x14ac:dyDescent="0.3">
      <c r="K2083" s="8" t="s">
        <v>1213</v>
      </c>
      <c r="L2083" s="11"/>
      <c r="M2083" s="11"/>
      <c r="N2083" s="11"/>
      <c r="O2083" s="11"/>
      <c r="P2083" s="11">
        <v>1</v>
      </c>
      <c r="Q2083" s="11">
        <v>1</v>
      </c>
      <c r="R2083" s="11"/>
      <c r="S2083" s="11"/>
      <c r="T2083" s="11">
        <v>1</v>
      </c>
    </row>
    <row r="2084" spans="11:20" x14ac:dyDescent="0.3">
      <c r="K2084" s="16">
        <v>38762.919872685183</v>
      </c>
      <c r="L2084" s="11"/>
      <c r="M2084" s="11"/>
      <c r="N2084" s="11"/>
      <c r="O2084" s="11"/>
      <c r="P2084" s="11">
        <v>1</v>
      </c>
      <c r="Q2084" s="11">
        <v>1</v>
      </c>
      <c r="R2084" s="11"/>
      <c r="S2084" s="11"/>
      <c r="T2084" s="11">
        <v>1</v>
      </c>
    </row>
    <row r="2085" spans="11:20" x14ac:dyDescent="0.3">
      <c r="K2085" s="14">
        <v>38763.20648148148</v>
      </c>
      <c r="L2085" s="11"/>
      <c r="M2085" s="11"/>
      <c r="N2085" s="11"/>
      <c r="O2085" s="11"/>
      <c r="P2085" s="11">
        <v>1</v>
      </c>
      <c r="Q2085" s="11">
        <v>1</v>
      </c>
      <c r="R2085" s="11"/>
      <c r="S2085" s="11"/>
      <c r="T2085" s="11">
        <v>1</v>
      </c>
    </row>
    <row r="2086" spans="11:20" x14ac:dyDescent="0.3">
      <c r="K2086" s="5">
        <v>348</v>
      </c>
      <c r="L2086" s="11"/>
      <c r="M2086" s="11"/>
      <c r="N2086" s="11"/>
      <c r="O2086" s="11"/>
      <c r="P2086" s="11">
        <v>1</v>
      </c>
      <c r="Q2086" s="11">
        <v>1</v>
      </c>
      <c r="R2086" s="11"/>
      <c r="S2086" s="11"/>
      <c r="T2086" s="11">
        <v>1</v>
      </c>
    </row>
    <row r="2087" spans="11:20" x14ac:dyDescent="0.3">
      <c r="K2087" s="6" t="s">
        <v>1214</v>
      </c>
      <c r="L2087" s="11"/>
      <c r="M2087" s="11"/>
      <c r="N2087" s="11"/>
      <c r="O2087" s="11"/>
      <c r="P2087" s="11">
        <v>1</v>
      </c>
      <c r="Q2087" s="11">
        <v>1</v>
      </c>
      <c r="R2087" s="11"/>
      <c r="S2087" s="11"/>
      <c r="T2087" s="11">
        <v>1</v>
      </c>
    </row>
    <row r="2088" spans="11:20" x14ac:dyDescent="0.3">
      <c r="K2088" s="7" t="s">
        <v>1215</v>
      </c>
      <c r="L2088" s="11"/>
      <c r="M2088" s="11"/>
      <c r="N2088" s="11"/>
      <c r="O2088" s="11"/>
      <c r="P2088" s="11">
        <v>1</v>
      </c>
      <c r="Q2088" s="11">
        <v>1</v>
      </c>
      <c r="R2088" s="11"/>
      <c r="S2088" s="11"/>
      <c r="T2088" s="11">
        <v>1</v>
      </c>
    </row>
    <row r="2089" spans="11:20" x14ac:dyDescent="0.3">
      <c r="K2089" s="8" t="s">
        <v>1216</v>
      </c>
      <c r="L2089" s="11"/>
      <c r="M2089" s="11"/>
      <c r="N2089" s="11"/>
      <c r="O2089" s="11"/>
      <c r="P2089" s="11">
        <v>1</v>
      </c>
      <c r="Q2089" s="11">
        <v>1</v>
      </c>
      <c r="R2089" s="11"/>
      <c r="S2089" s="11"/>
      <c r="T2089" s="11">
        <v>1</v>
      </c>
    </row>
    <row r="2090" spans="11:20" x14ac:dyDescent="0.3">
      <c r="K2090" s="16">
        <v>38762.919872685183</v>
      </c>
      <c r="L2090" s="11"/>
      <c r="M2090" s="11"/>
      <c r="N2090" s="11"/>
      <c r="O2090" s="11"/>
      <c r="P2090" s="11">
        <v>1</v>
      </c>
      <c r="Q2090" s="11">
        <v>1</v>
      </c>
      <c r="R2090" s="11"/>
      <c r="S2090" s="11"/>
      <c r="T2090" s="11">
        <v>1</v>
      </c>
    </row>
    <row r="2091" spans="11:20" x14ac:dyDescent="0.3">
      <c r="K2091" s="14">
        <v>38763.20648148148</v>
      </c>
      <c r="L2091" s="11"/>
      <c r="M2091" s="11"/>
      <c r="N2091" s="11"/>
      <c r="O2091" s="11"/>
      <c r="P2091" s="11">
        <v>1</v>
      </c>
      <c r="Q2091" s="11">
        <v>1</v>
      </c>
      <c r="R2091" s="11"/>
      <c r="S2091" s="11"/>
      <c r="T2091" s="11">
        <v>1</v>
      </c>
    </row>
    <row r="2092" spans="11:20" x14ac:dyDescent="0.3">
      <c r="K2092" s="5">
        <v>349</v>
      </c>
      <c r="L2092" s="11"/>
      <c r="M2092" s="11"/>
      <c r="N2092" s="11"/>
      <c r="O2092" s="11"/>
      <c r="P2092" s="11">
        <v>1</v>
      </c>
      <c r="Q2092" s="11">
        <v>1</v>
      </c>
      <c r="R2092" s="11"/>
      <c r="S2092" s="11"/>
      <c r="T2092" s="11">
        <v>1</v>
      </c>
    </row>
    <row r="2093" spans="11:20" x14ac:dyDescent="0.3">
      <c r="K2093" s="6" t="s">
        <v>16</v>
      </c>
      <c r="L2093" s="11"/>
      <c r="M2093" s="11"/>
      <c r="N2093" s="11"/>
      <c r="O2093" s="11"/>
      <c r="P2093" s="11">
        <v>1</v>
      </c>
      <c r="Q2093" s="11">
        <v>1</v>
      </c>
      <c r="R2093" s="11"/>
      <c r="S2093" s="11"/>
      <c r="T2093" s="11">
        <v>1</v>
      </c>
    </row>
    <row r="2094" spans="11:20" x14ac:dyDescent="0.3">
      <c r="K2094" s="7" t="s">
        <v>1217</v>
      </c>
      <c r="L2094" s="11"/>
      <c r="M2094" s="11"/>
      <c r="N2094" s="11"/>
      <c r="O2094" s="11"/>
      <c r="P2094" s="11">
        <v>1</v>
      </c>
      <c r="Q2094" s="11">
        <v>1</v>
      </c>
      <c r="R2094" s="11"/>
      <c r="S2094" s="11"/>
      <c r="T2094" s="11">
        <v>1</v>
      </c>
    </row>
    <row r="2095" spans="11:20" x14ac:dyDescent="0.3">
      <c r="K2095" s="8" t="s">
        <v>1218</v>
      </c>
      <c r="L2095" s="11"/>
      <c r="M2095" s="11"/>
      <c r="N2095" s="11"/>
      <c r="O2095" s="11"/>
      <c r="P2095" s="11">
        <v>1</v>
      </c>
      <c r="Q2095" s="11">
        <v>1</v>
      </c>
      <c r="R2095" s="11"/>
      <c r="S2095" s="11"/>
      <c r="T2095" s="11">
        <v>1</v>
      </c>
    </row>
    <row r="2096" spans="11:20" x14ac:dyDescent="0.3">
      <c r="K2096" s="16">
        <v>38762.919872685183</v>
      </c>
      <c r="L2096" s="11"/>
      <c r="M2096" s="11"/>
      <c r="N2096" s="11"/>
      <c r="O2096" s="11"/>
      <c r="P2096" s="11">
        <v>1</v>
      </c>
      <c r="Q2096" s="11">
        <v>1</v>
      </c>
      <c r="R2096" s="11"/>
      <c r="S2096" s="11"/>
      <c r="T2096" s="11">
        <v>1</v>
      </c>
    </row>
    <row r="2097" spans="11:20" x14ac:dyDescent="0.3">
      <c r="K2097" s="14">
        <v>38763.20648148148</v>
      </c>
      <c r="L2097" s="11"/>
      <c r="M2097" s="11"/>
      <c r="N2097" s="11"/>
      <c r="O2097" s="11"/>
      <c r="P2097" s="11">
        <v>1</v>
      </c>
      <c r="Q2097" s="11">
        <v>1</v>
      </c>
      <c r="R2097" s="11"/>
      <c r="S2097" s="11"/>
      <c r="T2097" s="11">
        <v>1</v>
      </c>
    </row>
    <row r="2098" spans="11:20" x14ac:dyDescent="0.3">
      <c r="K2098" s="5">
        <v>350</v>
      </c>
      <c r="L2098" s="11"/>
      <c r="M2098" s="11">
        <v>1</v>
      </c>
      <c r="N2098" s="11">
        <v>1</v>
      </c>
      <c r="O2098" s="11"/>
      <c r="P2098" s="11"/>
      <c r="Q2098" s="11"/>
      <c r="R2098" s="11"/>
      <c r="S2098" s="11"/>
      <c r="T2098" s="11">
        <v>1</v>
      </c>
    </row>
    <row r="2099" spans="11:20" x14ac:dyDescent="0.3">
      <c r="K2099" s="6" t="s">
        <v>1219</v>
      </c>
      <c r="L2099" s="11"/>
      <c r="M2099" s="11">
        <v>1</v>
      </c>
      <c r="N2099" s="11">
        <v>1</v>
      </c>
      <c r="O2099" s="11"/>
      <c r="P2099" s="11"/>
      <c r="Q2099" s="11"/>
      <c r="R2099" s="11"/>
      <c r="S2099" s="11"/>
      <c r="T2099" s="11">
        <v>1</v>
      </c>
    </row>
    <row r="2100" spans="11:20" x14ac:dyDescent="0.3">
      <c r="K2100" s="7" t="s">
        <v>1220</v>
      </c>
      <c r="L2100" s="11"/>
      <c r="M2100" s="11">
        <v>1</v>
      </c>
      <c r="N2100" s="11">
        <v>1</v>
      </c>
      <c r="O2100" s="11"/>
      <c r="P2100" s="11"/>
      <c r="Q2100" s="11"/>
      <c r="R2100" s="11"/>
      <c r="S2100" s="11"/>
      <c r="T2100" s="11">
        <v>1</v>
      </c>
    </row>
    <row r="2101" spans="11:20" x14ac:dyDescent="0.3">
      <c r="K2101" s="8" t="s">
        <v>1221</v>
      </c>
      <c r="L2101" s="11"/>
      <c r="M2101" s="11">
        <v>1</v>
      </c>
      <c r="N2101" s="11">
        <v>1</v>
      </c>
      <c r="O2101" s="11"/>
      <c r="P2101" s="11"/>
      <c r="Q2101" s="11"/>
      <c r="R2101" s="11"/>
      <c r="S2101" s="11"/>
      <c r="T2101" s="11">
        <v>1</v>
      </c>
    </row>
    <row r="2102" spans="11:20" x14ac:dyDescent="0.3">
      <c r="K2102" s="16">
        <v>38762.919872685183</v>
      </c>
      <c r="L2102" s="11"/>
      <c r="M2102" s="11">
        <v>1</v>
      </c>
      <c r="N2102" s="11">
        <v>1</v>
      </c>
      <c r="O2102" s="11"/>
      <c r="P2102" s="11"/>
      <c r="Q2102" s="11"/>
      <c r="R2102" s="11"/>
      <c r="S2102" s="11"/>
      <c r="T2102" s="11">
        <v>1</v>
      </c>
    </row>
    <row r="2103" spans="11:20" x14ac:dyDescent="0.3">
      <c r="K2103" s="14">
        <v>38763.20648148148</v>
      </c>
      <c r="L2103" s="11"/>
      <c r="M2103" s="11">
        <v>1</v>
      </c>
      <c r="N2103" s="11">
        <v>1</v>
      </c>
      <c r="O2103" s="11"/>
      <c r="P2103" s="11"/>
      <c r="Q2103" s="11"/>
      <c r="R2103" s="11"/>
      <c r="S2103" s="11"/>
      <c r="T2103" s="11">
        <v>1</v>
      </c>
    </row>
    <row r="2104" spans="11:20" x14ac:dyDescent="0.3">
      <c r="K2104" s="5">
        <v>351</v>
      </c>
      <c r="L2104" s="11"/>
      <c r="M2104" s="11">
        <v>1</v>
      </c>
      <c r="N2104" s="11">
        <v>1</v>
      </c>
      <c r="O2104" s="11"/>
      <c r="P2104" s="11"/>
      <c r="Q2104" s="11"/>
      <c r="R2104" s="11"/>
      <c r="S2104" s="11"/>
      <c r="T2104" s="11">
        <v>1</v>
      </c>
    </row>
    <row r="2105" spans="11:20" x14ac:dyDescent="0.3">
      <c r="K2105" s="6" t="s">
        <v>1222</v>
      </c>
      <c r="L2105" s="11"/>
      <c r="M2105" s="11">
        <v>1</v>
      </c>
      <c r="N2105" s="11">
        <v>1</v>
      </c>
      <c r="O2105" s="11"/>
      <c r="P2105" s="11"/>
      <c r="Q2105" s="11"/>
      <c r="R2105" s="11"/>
      <c r="S2105" s="11"/>
      <c r="T2105" s="11">
        <v>1</v>
      </c>
    </row>
    <row r="2106" spans="11:20" x14ac:dyDescent="0.3">
      <c r="K2106" s="7" t="s">
        <v>1223</v>
      </c>
      <c r="L2106" s="11"/>
      <c r="M2106" s="11">
        <v>1</v>
      </c>
      <c r="N2106" s="11">
        <v>1</v>
      </c>
      <c r="O2106" s="11"/>
      <c r="P2106" s="11"/>
      <c r="Q2106" s="11"/>
      <c r="R2106" s="11"/>
      <c r="S2106" s="11"/>
      <c r="T2106" s="11">
        <v>1</v>
      </c>
    </row>
    <row r="2107" spans="11:20" x14ac:dyDescent="0.3">
      <c r="K2107" s="8" t="s">
        <v>1224</v>
      </c>
      <c r="L2107" s="11"/>
      <c r="M2107" s="11">
        <v>1</v>
      </c>
      <c r="N2107" s="11">
        <v>1</v>
      </c>
      <c r="O2107" s="11"/>
      <c r="P2107" s="11"/>
      <c r="Q2107" s="11"/>
      <c r="R2107" s="11"/>
      <c r="S2107" s="11"/>
      <c r="T2107" s="11">
        <v>1</v>
      </c>
    </row>
    <row r="2108" spans="11:20" x14ac:dyDescent="0.3">
      <c r="K2108" s="16">
        <v>38762.919872685183</v>
      </c>
      <c r="L2108" s="11"/>
      <c r="M2108" s="11">
        <v>1</v>
      </c>
      <c r="N2108" s="11">
        <v>1</v>
      </c>
      <c r="O2108" s="11"/>
      <c r="P2108" s="11"/>
      <c r="Q2108" s="11"/>
      <c r="R2108" s="11"/>
      <c r="S2108" s="11"/>
      <c r="T2108" s="11">
        <v>1</v>
      </c>
    </row>
    <row r="2109" spans="11:20" x14ac:dyDescent="0.3">
      <c r="K2109" s="14">
        <v>38763.20648148148</v>
      </c>
      <c r="L2109" s="11"/>
      <c r="M2109" s="11">
        <v>1</v>
      </c>
      <c r="N2109" s="11">
        <v>1</v>
      </c>
      <c r="O2109" s="11"/>
      <c r="P2109" s="11"/>
      <c r="Q2109" s="11"/>
      <c r="R2109" s="11"/>
      <c r="S2109" s="11"/>
      <c r="T2109" s="11">
        <v>1</v>
      </c>
    </row>
    <row r="2110" spans="11:20" x14ac:dyDescent="0.3">
      <c r="K2110" s="5">
        <v>352</v>
      </c>
      <c r="L2110" s="11"/>
      <c r="M2110" s="11">
        <v>1</v>
      </c>
      <c r="N2110" s="11">
        <v>1</v>
      </c>
      <c r="O2110" s="11"/>
      <c r="P2110" s="11"/>
      <c r="Q2110" s="11"/>
      <c r="R2110" s="11"/>
      <c r="S2110" s="11"/>
      <c r="T2110" s="11">
        <v>1</v>
      </c>
    </row>
    <row r="2111" spans="11:20" x14ac:dyDescent="0.3">
      <c r="K2111" s="6" t="s">
        <v>187</v>
      </c>
      <c r="L2111" s="11"/>
      <c r="M2111" s="11">
        <v>1</v>
      </c>
      <c r="N2111" s="11">
        <v>1</v>
      </c>
      <c r="O2111" s="11"/>
      <c r="P2111" s="11"/>
      <c r="Q2111" s="11"/>
      <c r="R2111" s="11"/>
      <c r="S2111" s="11"/>
      <c r="T2111" s="11">
        <v>1</v>
      </c>
    </row>
    <row r="2112" spans="11:20" x14ac:dyDescent="0.3">
      <c r="K2112" s="7" t="s">
        <v>1225</v>
      </c>
      <c r="L2112" s="11"/>
      <c r="M2112" s="11">
        <v>1</v>
      </c>
      <c r="N2112" s="11">
        <v>1</v>
      </c>
      <c r="O2112" s="11"/>
      <c r="P2112" s="11"/>
      <c r="Q2112" s="11"/>
      <c r="R2112" s="11"/>
      <c r="S2112" s="11"/>
      <c r="T2112" s="11">
        <v>1</v>
      </c>
    </row>
    <row r="2113" spans="11:20" x14ac:dyDescent="0.3">
      <c r="K2113" s="8" t="s">
        <v>1226</v>
      </c>
      <c r="L2113" s="11"/>
      <c r="M2113" s="11">
        <v>1</v>
      </c>
      <c r="N2113" s="11">
        <v>1</v>
      </c>
      <c r="O2113" s="11"/>
      <c r="P2113" s="11"/>
      <c r="Q2113" s="11"/>
      <c r="R2113" s="11"/>
      <c r="S2113" s="11"/>
      <c r="T2113" s="11">
        <v>1</v>
      </c>
    </row>
    <row r="2114" spans="11:20" x14ac:dyDescent="0.3">
      <c r="K2114" s="16">
        <v>38762.919872685183</v>
      </c>
      <c r="L2114" s="11"/>
      <c r="M2114" s="11">
        <v>1</v>
      </c>
      <c r="N2114" s="11">
        <v>1</v>
      </c>
      <c r="O2114" s="11"/>
      <c r="P2114" s="11"/>
      <c r="Q2114" s="11"/>
      <c r="R2114" s="11"/>
      <c r="S2114" s="11"/>
      <c r="T2114" s="11">
        <v>1</v>
      </c>
    </row>
    <row r="2115" spans="11:20" x14ac:dyDescent="0.3">
      <c r="K2115" s="14">
        <v>38763.20648148148</v>
      </c>
      <c r="L2115" s="11"/>
      <c r="M2115" s="11">
        <v>1</v>
      </c>
      <c r="N2115" s="11">
        <v>1</v>
      </c>
      <c r="O2115" s="11"/>
      <c r="P2115" s="11"/>
      <c r="Q2115" s="11"/>
      <c r="R2115" s="11"/>
      <c r="S2115" s="11"/>
      <c r="T2115" s="11">
        <v>1</v>
      </c>
    </row>
    <row r="2116" spans="11:20" x14ac:dyDescent="0.3">
      <c r="K2116" s="5">
        <v>353</v>
      </c>
      <c r="L2116" s="11"/>
      <c r="M2116" s="11">
        <v>1</v>
      </c>
      <c r="N2116" s="11">
        <v>1</v>
      </c>
      <c r="O2116" s="11"/>
      <c r="P2116" s="11"/>
      <c r="Q2116" s="11"/>
      <c r="R2116" s="11"/>
      <c r="S2116" s="11"/>
      <c r="T2116" s="11">
        <v>1</v>
      </c>
    </row>
    <row r="2117" spans="11:20" x14ac:dyDescent="0.3">
      <c r="K2117" s="6" t="s">
        <v>1227</v>
      </c>
      <c r="L2117" s="11"/>
      <c r="M2117" s="11">
        <v>1</v>
      </c>
      <c r="N2117" s="11">
        <v>1</v>
      </c>
      <c r="O2117" s="11"/>
      <c r="P2117" s="11"/>
      <c r="Q2117" s="11"/>
      <c r="R2117" s="11"/>
      <c r="S2117" s="11"/>
      <c r="T2117" s="11">
        <v>1</v>
      </c>
    </row>
    <row r="2118" spans="11:20" x14ac:dyDescent="0.3">
      <c r="K2118" s="7" t="s">
        <v>1228</v>
      </c>
      <c r="L2118" s="11"/>
      <c r="M2118" s="11">
        <v>1</v>
      </c>
      <c r="N2118" s="11">
        <v>1</v>
      </c>
      <c r="O2118" s="11"/>
      <c r="P2118" s="11"/>
      <c r="Q2118" s="11"/>
      <c r="R2118" s="11"/>
      <c r="S2118" s="11"/>
      <c r="T2118" s="11">
        <v>1</v>
      </c>
    </row>
    <row r="2119" spans="11:20" x14ac:dyDescent="0.3">
      <c r="K2119" s="8" t="s">
        <v>1229</v>
      </c>
      <c r="L2119" s="11"/>
      <c r="M2119" s="11">
        <v>1</v>
      </c>
      <c r="N2119" s="11">
        <v>1</v>
      </c>
      <c r="O2119" s="11"/>
      <c r="P2119" s="11"/>
      <c r="Q2119" s="11"/>
      <c r="R2119" s="11"/>
      <c r="S2119" s="11"/>
      <c r="T2119" s="11">
        <v>1</v>
      </c>
    </row>
    <row r="2120" spans="11:20" x14ac:dyDescent="0.3">
      <c r="K2120" s="16">
        <v>38762.919872685183</v>
      </c>
      <c r="L2120" s="11"/>
      <c r="M2120" s="11">
        <v>1</v>
      </c>
      <c r="N2120" s="11">
        <v>1</v>
      </c>
      <c r="O2120" s="11"/>
      <c r="P2120" s="11"/>
      <c r="Q2120" s="11"/>
      <c r="R2120" s="11"/>
      <c r="S2120" s="11"/>
      <c r="T2120" s="11">
        <v>1</v>
      </c>
    </row>
    <row r="2121" spans="11:20" x14ac:dyDescent="0.3">
      <c r="K2121" s="14">
        <v>38763.20648148148</v>
      </c>
      <c r="L2121" s="11"/>
      <c r="M2121" s="11">
        <v>1</v>
      </c>
      <c r="N2121" s="11">
        <v>1</v>
      </c>
      <c r="O2121" s="11"/>
      <c r="P2121" s="11"/>
      <c r="Q2121" s="11"/>
      <c r="R2121" s="11"/>
      <c r="S2121" s="11"/>
      <c r="T2121" s="11">
        <v>1</v>
      </c>
    </row>
    <row r="2122" spans="11:20" x14ac:dyDescent="0.3">
      <c r="K2122" s="5">
        <v>354</v>
      </c>
      <c r="L2122" s="11"/>
      <c r="M2122" s="11"/>
      <c r="N2122" s="11"/>
      <c r="O2122" s="11"/>
      <c r="P2122" s="11">
        <v>1</v>
      </c>
      <c r="Q2122" s="11">
        <v>1</v>
      </c>
      <c r="R2122" s="11"/>
      <c r="S2122" s="11"/>
      <c r="T2122" s="11">
        <v>1</v>
      </c>
    </row>
    <row r="2123" spans="11:20" x14ac:dyDescent="0.3">
      <c r="K2123" s="6" t="s">
        <v>1230</v>
      </c>
      <c r="L2123" s="11"/>
      <c r="M2123" s="11"/>
      <c r="N2123" s="11"/>
      <c r="O2123" s="11"/>
      <c r="P2123" s="11">
        <v>1</v>
      </c>
      <c r="Q2123" s="11">
        <v>1</v>
      </c>
      <c r="R2123" s="11"/>
      <c r="S2123" s="11"/>
      <c r="T2123" s="11">
        <v>1</v>
      </c>
    </row>
    <row r="2124" spans="11:20" x14ac:dyDescent="0.3">
      <c r="K2124" s="7" t="s">
        <v>1231</v>
      </c>
      <c r="L2124" s="11"/>
      <c r="M2124" s="11"/>
      <c r="N2124" s="11"/>
      <c r="O2124" s="11"/>
      <c r="P2124" s="11">
        <v>1</v>
      </c>
      <c r="Q2124" s="11">
        <v>1</v>
      </c>
      <c r="R2124" s="11"/>
      <c r="S2124" s="11"/>
      <c r="T2124" s="11">
        <v>1</v>
      </c>
    </row>
    <row r="2125" spans="11:20" x14ac:dyDescent="0.3">
      <c r="K2125" s="8" t="s">
        <v>1232</v>
      </c>
      <c r="L2125" s="11"/>
      <c r="M2125" s="11"/>
      <c r="N2125" s="11"/>
      <c r="O2125" s="11"/>
      <c r="P2125" s="11">
        <v>1</v>
      </c>
      <c r="Q2125" s="11">
        <v>1</v>
      </c>
      <c r="R2125" s="11"/>
      <c r="S2125" s="11"/>
      <c r="T2125" s="11">
        <v>1</v>
      </c>
    </row>
    <row r="2126" spans="11:20" x14ac:dyDescent="0.3">
      <c r="K2126" s="16">
        <v>38762.919872685183</v>
      </c>
      <c r="L2126" s="11"/>
      <c r="M2126" s="11"/>
      <c r="N2126" s="11"/>
      <c r="O2126" s="11"/>
      <c r="P2126" s="11">
        <v>1</v>
      </c>
      <c r="Q2126" s="11">
        <v>1</v>
      </c>
      <c r="R2126" s="11"/>
      <c r="S2126" s="11"/>
      <c r="T2126" s="11">
        <v>1</v>
      </c>
    </row>
    <row r="2127" spans="11:20" x14ac:dyDescent="0.3">
      <c r="K2127" s="14">
        <v>38763.20648148148</v>
      </c>
      <c r="L2127" s="11"/>
      <c r="M2127" s="11"/>
      <c r="N2127" s="11"/>
      <c r="O2127" s="11"/>
      <c r="P2127" s="11">
        <v>1</v>
      </c>
      <c r="Q2127" s="11">
        <v>1</v>
      </c>
      <c r="R2127" s="11"/>
      <c r="S2127" s="11"/>
      <c r="T2127" s="11">
        <v>1</v>
      </c>
    </row>
    <row r="2128" spans="11:20" x14ac:dyDescent="0.3">
      <c r="K2128" s="5">
        <v>355</v>
      </c>
      <c r="L2128" s="11"/>
      <c r="M2128" s="11"/>
      <c r="N2128" s="11"/>
      <c r="O2128" s="11"/>
      <c r="P2128" s="11">
        <v>1</v>
      </c>
      <c r="Q2128" s="11">
        <v>1</v>
      </c>
      <c r="R2128" s="11"/>
      <c r="S2128" s="11"/>
      <c r="T2128" s="11">
        <v>1</v>
      </c>
    </row>
    <row r="2129" spans="11:20" x14ac:dyDescent="0.3">
      <c r="K2129" s="6" t="s">
        <v>955</v>
      </c>
      <c r="L2129" s="11"/>
      <c r="M2129" s="11"/>
      <c r="N2129" s="11"/>
      <c r="O2129" s="11"/>
      <c r="P2129" s="11">
        <v>1</v>
      </c>
      <c r="Q2129" s="11">
        <v>1</v>
      </c>
      <c r="R2129" s="11"/>
      <c r="S2129" s="11"/>
      <c r="T2129" s="11">
        <v>1</v>
      </c>
    </row>
    <row r="2130" spans="11:20" x14ac:dyDescent="0.3">
      <c r="K2130" s="7" t="s">
        <v>1233</v>
      </c>
      <c r="L2130" s="11"/>
      <c r="M2130" s="11"/>
      <c r="N2130" s="11"/>
      <c r="O2130" s="11"/>
      <c r="P2130" s="11">
        <v>1</v>
      </c>
      <c r="Q2130" s="11">
        <v>1</v>
      </c>
      <c r="R2130" s="11"/>
      <c r="S2130" s="11"/>
      <c r="T2130" s="11">
        <v>1</v>
      </c>
    </row>
    <row r="2131" spans="11:20" x14ac:dyDescent="0.3">
      <c r="K2131" s="8" t="s">
        <v>1234</v>
      </c>
      <c r="L2131" s="11"/>
      <c r="M2131" s="11"/>
      <c r="N2131" s="11"/>
      <c r="O2131" s="11"/>
      <c r="P2131" s="11">
        <v>1</v>
      </c>
      <c r="Q2131" s="11">
        <v>1</v>
      </c>
      <c r="R2131" s="11"/>
      <c r="S2131" s="11"/>
      <c r="T2131" s="11">
        <v>1</v>
      </c>
    </row>
    <row r="2132" spans="11:20" x14ac:dyDescent="0.3">
      <c r="K2132" s="16">
        <v>38762.919872685183</v>
      </c>
      <c r="L2132" s="11"/>
      <c r="M2132" s="11"/>
      <c r="N2132" s="11"/>
      <c r="O2132" s="11"/>
      <c r="P2132" s="11">
        <v>1</v>
      </c>
      <c r="Q2132" s="11">
        <v>1</v>
      </c>
      <c r="R2132" s="11"/>
      <c r="S2132" s="11"/>
      <c r="T2132" s="11">
        <v>1</v>
      </c>
    </row>
    <row r="2133" spans="11:20" x14ac:dyDescent="0.3">
      <c r="K2133" s="14">
        <v>38763.20648148148</v>
      </c>
      <c r="L2133" s="11"/>
      <c r="M2133" s="11"/>
      <c r="N2133" s="11"/>
      <c r="O2133" s="11"/>
      <c r="P2133" s="11">
        <v>1</v>
      </c>
      <c r="Q2133" s="11">
        <v>1</v>
      </c>
      <c r="R2133" s="11"/>
      <c r="S2133" s="11"/>
      <c r="T2133" s="11">
        <v>1</v>
      </c>
    </row>
    <row r="2134" spans="11:20" x14ac:dyDescent="0.3">
      <c r="K2134" s="5">
        <v>356</v>
      </c>
      <c r="L2134" s="11"/>
      <c r="M2134" s="11"/>
      <c r="N2134" s="11"/>
      <c r="O2134" s="11"/>
      <c r="P2134" s="11">
        <v>1</v>
      </c>
      <c r="Q2134" s="11">
        <v>1</v>
      </c>
      <c r="R2134" s="11"/>
      <c r="S2134" s="11"/>
      <c r="T2134" s="11">
        <v>1</v>
      </c>
    </row>
    <row r="2135" spans="11:20" x14ac:dyDescent="0.3">
      <c r="K2135" s="6" t="s">
        <v>1235</v>
      </c>
      <c r="L2135" s="11"/>
      <c r="M2135" s="11"/>
      <c r="N2135" s="11"/>
      <c r="O2135" s="11"/>
      <c r="P2135" s="11">
        <v>1</v>
      </c>
      <c r="Q2135" s="11">
        <v>1</v>
      </c>
      <c r="R2135" s="11"/>
      <c r="S2135" s="11"/>
      <c r="T2135" s="11">
        <v>1</v>
      </c>
    </row>
    <row r="2136" spans="11:20" x14ac:dyDescent="0.3">
      <c r="K2136" s="7" t="s">
        <v>1236</v>
      </c>
      <c r="L2136" s="11"/>
      <c r="M2136" s="11"/>
      <c r="N2136" s="11"/>
      <c r="O2136" s="11"/>
      <c r="P2136" s="11">
        <v>1</v>
      </c>
      <c r="Q2136" s="11">
        <v>1</v>
      </c>
      <c r="R2136" s="11"/>
      <c r="S2136" s="11"/>
      <c r="T2136" s="11">
        <v>1</v>
      </c>
    </row>
    <row r="2137" spans="11:20" x14ac:dyDescent="0.3">
      <c r="K2137" s="8" t="s">
        <v>1237</v>
      </c>
      <c r="L2137" s="11"/>
      <c r="M2137" s="11"/>
      <c r="N2137" s="11"/>
      <c r="O2137" s="11"/>
      <c r="P2137" s="11">
        <v>1</v>
      </c>
      <c r="Q2137" s="11">
        <v>1</v>
      </c>
      <c r="R2137" s="11"/>
      <c r="S2137" s="11"/>
      <c r="T2137" s="11">
        <v>1</v>
      </c>
    </row>
    <row r="2138" spans="11:20" x14ac:dyDescent="0.3">
      <c r="K2138" s="16">
        <v>38762.919872685183</v>
      </c>
      <c r="L2138" s="11"/>
      <c r="M2138" s="11"/>
      <c r="N2138" s="11"/>
      <c r="O2138" s="11"/>
      <c r="P2138" s="11">
        <v>1</v>
      </c>
      <c r="Q2138" s="11">
        <v>1</v>
      </c>
      <c r="R2138" s="11"/>
      <c r="S2138" s="11"/>
      <c r="T2138" s="11">
        <v>1</v>
      </c>
    </row>
    <row r="2139" spans="11:20" x14ac:dyDescent="0.3">
      <c r="K2139" s="14">
        <v>38763.20648148148</v>
      </c>
      <c r="L2139" s="11"/>
      <c r="M2139" s="11"/>
      <c r="N2139" s="11"/>
      <c r="O2139" s="11"/>
      <c r="P2139" s="11">
        <v>1</v>
      </c>
      <c r="Q2139" s="11">
        <v>1</v>
      </c>
      <c r="R2139" s="11"/>
      <c r="S2139" s="11"/>
      <c r="T2139" s="11">
        <v>1</v>
      </c>
    </row>
    <row r="2140" spans="11:20" x14ac:dyDescent="0.3">
      <c r="K2140" s="5">
        <v>357</v>
      </c>
      <c r="L2140" s="11"/>
      <c r="M2140" s="11">
        <v>1</v>
      </c>
      <c r="N2140" s="11">
        <v>1</v>
      </c>
      <c r="O2140" s="11"/>
      <c r="P2140" s="11"/>
      <c r="Q2140" s="11"/>
      <c r="R2140" s="11"/>
      <c r="S2140" s="11"/>
      <c r="T2140" s="11">
        <v>1</v>
      </c>
    </row>
    <row r="2141" spans="11:20" x14ac:dyDescent="0.3">
      <c r="K2141" s="6" t="s">
        <v>1238</v>
      </c>
      <c r="L2141" s="11"/>
      <c r="M2141" s="11">
        <v>1</v>
      </c>
      <c r="N2141" s="11">
        <v>1</v>
      </c>
      <c r="O2141" s="11"/>
      <c r="P2141" s="11"/>
      <c r="Q2141" s="11"/>
      <c r="R2141" s="11"/>
      <c r="S2141" s="11"/>
      <c r="T2141" s="11">
        <v>1</v>
      </c>
    </row>
    <row r="2142" spans="11:20" x14ac:dyDescent="0.3">
      <c r="K2142" s="7" t="s">
        <v>1239</v>
      </c>
      <c r="L2142" s="11"/>
      <c r="M2142" s="11">
        <v>1</v>
      </c>
      <c r="N2142" s="11">
        <v>1</v>
      </c>
      <c r="O2142" s="11"/>
      <c r="P2142" s="11"/>
      <c r="Q2142" s="11"/>
      <c r="R2142" s="11"/>
      <c r="S2142" s="11"/>
      <c r="T2142" s="11">
        <v>1</v>
      </c>
    </row>
    <row r="2143" spans="11:20" x14ac:dyDescent="0.3">
      <c r="K2143" s="8" t="s">
        <v>1240</v>
      </c>
      <c r="L2143" s="11"/>
      <c r="M2143" s="11">
        <v>1</v>
      </c>
      <c r="N2143" s="11">
        <v>1</v>
      </c>
      <c r="O2143" s="11"/>
      <c r="P2143" s="11"/>
      <c r="Q2143" s="11"/>
      <c r="R2143" s="11"/>
      <c r="S2143" s="11"/>
      <c r="T2143" s="11">
        <v>1</v>
      </c>
    </row>
    <row r="2144" spans="11:20" x14ac:dyDescent="0.3">
      <c r="K2144" s="16">
        <v>38762.919872685183</v>
      </c>
      <c r="L2144" s="11"/>
      <c r="M2144" s="11">
        <v>1</v>
      </c>
      <c r="N2144" s="11">
        <v>1</v>
      </c>
      <c r="O2144" s="11"/>
      <c r="P2144" s="11"/>
      <c r="Q2144" s="11"/>
      <c r="R2144" s="11"/>
      <c r="S2144" s="11"/>
      <c r="T2144" s="11">
        <v>1</v>
      </c>
    </row>
    <row r="2145" spans="11:20" x14ac:dyDescent="0.3">
      <c r="K2145" s="14">
        <v>38763.20648148148</v>
      </c>
      <c r="L2145" s="11"/>
      <c r="M2145" s="11">
        <v>1</v>
      </c>
      <c r="N2145" s="11">
        <v>1</v>
      </c>
      <c r="O2145" s="11"/>
      <c r="P2145" s="11"/>
      <c r="Q2145" s="11"/>
      <c r="R2145" s="11"/>
      <c r="S2145" s="11"/>
      <c r="T2145" s="11">
        <v>1</v>
      </c>
    </row>
    <row r="2146" spans="11:20" x14ac:dyDescent="0.3">
      <c r="K2146" s="5">
        <v>358</v>
      </c>
      <c r="L2146" s="11"/>
      <c r="M2146" s="11"/>
      <c r="N2146" s="11"/>
      <c r="O2146" s="11"/>
      <c r="P2146" s="11">
        <v>1</v>
      </c>
      <c r="Q2146" s="11">
        <v>1</v>
      </c>
      <c r="R2146" s="11"/>
      <c r="S2146" s="11"/>
      <c r="T2146" s="11">
        <v>1</v>
      </c>
    </row>
    <row r="2147" spans="11:20" x14ac:dyDescent="0.3">
      <c r="K2147" s="6" t="s">
        <v>1241</v>
      </c>
      <c r="L2147" s="11"/>
      <c r="M2147" s="11"/>
      <c r="N2147" s="11"/>
      <c r="O2147" s="11"/>
      <c r="P2147" s="11">
        <v>1</v>
      </c>
      <c r="Q2147" s="11">
        <v>1</v>
      </c>
      <c r="R2147" s="11"/>
      <c r="S2147" s="11"/>
      <c r="T2147" s="11">
        <v>1</v>
      </c>
    </row>
    <row r="2148" spans="11:20" x14ac:dyDescent="0.3">
      <c r="K2148" s="7" t="s">
        <v>1242</v>
      </c>
      <c r="L2148" s="11"/>
      <c r="M2148" s="11"/>
      <c r="N2148" s="11"/>
      <c r="O2148" s="11"/>
      <c r="P2148" s="11">
        <v>1</v>
      </c>
      <c r="Q2148" s="11">
        <v>1</v>
      </c>
      <c r="R2148" s="11"/>
      <c r="S2148" s="11"/>
      <c r="T2148" s="11">
        <v>1</v>
      </c>
    </row>
    <row r="2149" spans="11:20" x14ac:dyDescent="0.3">
      <c r="K2149" s="8" t="s">
        <v>1243</v>
      </c>
      <c r="L2149" s="11"/>
      <c r="M2149" s="11"/>
      <c r="N2149" s="11"/>
      <c r="O2149" s="11"/>
      <c r="P2149" s="11">
        <v>1</v>
      </c>
      <c r="Q2149" s="11">
        <v>1</v>
      </c>
      <c r="R2149" s="11"/>
      <c r="S2149" s="11"/>
      <c r="T2149" s="11">
        <v>1</v>
      </c>
    </row>
    <row r="2150" spans="11:20" x14ac:dyDescent="0.3">
      <c r="K2150" s="16">
        <v>38762.919872685183</v>
      </c>
      <c r="L2150" s="11"/>
      <c r="M2150" s="11"/>
      <c r="N2150" s="11"/>
      <c r="O2150" s="11"/>
      <c r="P2150" s="11">
        <v>1</v>
      </c>
      <c r="Q2150" s="11">
        <v>1</v>
      </c>
      <c r="R2150" s="11"/>
      <c r="S2150" s="11"/>
      <c r="T2150" s="11">
        <v>1</v>
      </c>
    </row>
    <row r="2151" spans="11:20" x14ac:dyDescent="0.3">
      <c r="K2151" s="14">
        <v>38763.20648148148</v>
      </c>
      <c r="L2151" s="11"/>
      <c r="M2151" s="11"/>
      <c r="N2151" s="11"/>
      <c r="O2151" s="11"/>
      <c r="P2151" s="11">
        <v>1</v>
      </c>
      <c r="Q2151" s="11">
        <v>1</v>
      </c>
      <c r="R2151" s="11"/>
      <c r="S2151" s="11"/>
      <c r="T2151" s="11">
        <v>1</v>
      </c>
    </row>
    <row r="2152" spans="11:20" x14ac:dyDescent="0.3">
      <c r="K2152" s="5">
        <v>359</v>
      </c>
      <c r="L2152" s="11"/>
      <c r="M2152" s="11"/>
      <c r="N2152" s="11"/>
      <c r="O2152" s="11"/>
      <c r="P2152" s="11">
        <v>1</v>
      </c>
      <c r="Q2152" s="11">
        <v>1</v>
      </c>
      <c r="R2152" s="11"/>
      <c r="S2152" s="11"/>
      <c r="T2152" s="11">
        <v>1</v>
      </c>
    </row>
    <row r="2153" spans="11:20" x14ac:dyDescent="0.3">
      <c r="K2153" s="6" t="s">
        <v>858</v>
      </c>
      <c r="L2153" s="11"/>
      <c r="M2153" s="11"/>
      <c r="N2153" s="11"/>
      <c r="O2153" s="11"/>
      <c r="P2153" s="11">
        <v>1</v>
      </c>
      <c r="Q2153" s="11">
        <v>1</v>
      </c>
      <c r="R2153" s="11"/>
      <c r="S2153" s="11"/>
      <c r="T2153" s="11">
        <v>1</v>
      </c>
    </row>
    <row r="2154" spans="11:20" x14ac:dyDescent="0.3">
      <c r="K2154" s="7" t="s">
        <v>1244</v>
      </c>
      <c r="L2154" s="11"/>
      <c r="M2154" s="11"/>
      <c r="N2154" s="11"/>
      <c r="O2154" s="11"/>
      <c r="P2154" s="11">
        <v>1</v>
      </c>
      <c r="Q2154" s="11">
        <v>1</v>
      </c>
      <c r="R2154" s="11"/>
      <c r="S2154" s="11"/>
      <c r="T2154" s="11">
        <v>1</v>
      </c>
    </row>
    <row r="2155" spans="11:20" x14ac:dyDescent="0.3">
      <c r="K2155" s="8" t="s">
        <v>1245</v>
      </c>
      <c r="L2155" s="11"/>
      <c r="M2155" s="11"/>
      <c r="N2155" s="11"/>
      <c r="O2155" s="11"/>
      <c r="P2155" s="11">
        <v>1</v>
      </c>
      <c r="Q2155" s="11">
        <v>1</v>
      </c>
      <c r="R2155" s="11"/>
      <c r="S2155" s="11"/>
      <c r="T2155" s="11">
        <v>1</v>
      </c>
    </row>
    <row r="2156" spans="11:20" x14ac:dyDescent="0.3">
      <c r="K2156" s="16">
        <v>38762.919872685183</v>
      </c>
      <c r="L2156" s="11"/>
      <c r="M2156" s="11"/>
      <c r="N2156" s="11"/>
      <c r="O2156" s="11"/>
      <c r="P2156" s="11">
        <v>1</v>
      </c>
      <c r="Q2156" s="11">
        <v>1</v>
      </c>
      <c r="R2156" s="11"/>
      <c r="S2156" s="11"/>
      <c r="T2156" s="11">
        <v>1</v>
      </c>
    </row>
    <row r="2157" spans="11:20" x14ac:dyDescent="0.3">
      <c r="K2157" s="14">
        <v>38763.20648148148</v>
      </c>
      <c r="L2157" s="11"/>
      <c r="M2157" s="11"/>
      <c r="N2157" s="11"/>
      <c r="O2157" s="11"/>
      <c r="P2157" s="11">
        <v>1</v>
      </c>
      <c r="Q2157" s="11">
        <v>1</v>
      </c>
      <c r="R2157" s="11"/>
      <c r="S2157" s="11"/>
      <c r="T2157" s="11">
        <v>1</v>
      </c>
    </row>
    <row r="2158" spans="11:20" x14ac:dyDescent="0.3">
      <c r="K2158" s="5">
        <v>360</v>
      </c>
      <c r="L2158" s="11"/>
      <c r="M2158" s="11"/>
      <c r="N2158" s="11"/>
      <c r="O2158" s="11"/>
      <c r="P2158" s="11">
        <v>1</v>
      </c>
      <c r="Q2158" s="11">
        <v>1</v>
      </c>
      <c r="R2158" s="11"/>
      <c r="S2158" s="11"/>
      <c r="T2158" s="11">
        <v>1</v>
      </c>
    </row>
    <row r="2159" spans="11:20" x14ac:dyDescent="0.3">
      <c r="K2159" s="6" t="s">
        <v>133</v>
      </c>
      <c r="L2159" s="11"/>
      <c r="M2159" s="11"/>
      <c r="N2159" s="11"/>
      <c r="O2159" s="11"/>
      <c r="P2159" s="11">
        <v>1</v>
      </c>
      <c r="Q2159" s="11">
        <v>1</v>
      </c>
      <c r="R2159" s="11"/>
      <c r="S2159" s="11"/>
      <c r="T2159" s="11">
        <v>1</v>
      </c>
    </row>
    <row r="2160" spans="11:20" x14ac:dyDescent="0.3">
      <c r="K2160" s="7" t="s">
        <v>1246</v>
      </c>
      <c r="L2160" s="11"/>
      <c r="M2160" s="11"/>
      <c r="N2160" s="11"/>
      <c r="O2160" s="11"/>
      <c r="P2160" s="11">
        <v>1</v>
      </c>
      <c r="Q2160" s="11">
        <v>1</v>
      </c>
      <c r="R2160" s="11"/>
      <c r="S2160" s="11"/>
      <c r="T2160" s="11">
        <v>1</v>
      </c>
    </row>
    <row r="2161" spans="11:20" x14ac:dyDescent="0.3">
      <c r="K2161" s="8" t="s">
        <v>1247</v>
      </c>
      <c r="L2161" s="11"/>
      <c r="M2161" s="11"/>
      <c r="N2161" s="11"/>
      <c r="O2161" s="11"/>
      <c r="P2161" s="11">
        <v>1</v>
      </c>
      <c r="Q2161" s="11">
        <v>1</v>
      </c>
      <c r="R2161" s="11"/>
      <c r="S2161" s="11"/>
      <c r="T2161" s="11">
        <v>1</v>
      </c>
    </row>
    <row r="2162" spans="11:20" x14ac:dyDescent="0.3">
      <c r="K2162" s="16">
        <v>38762.919872685183</v>
      </c>
      <c r="L2162" s="11"/>
      <c r="M2162" s="11"/>
      <c r="N2162" s="11"/>
      <c r="O2162" s="11"/>
      <c r="P2162" s="11">
        <v>1</v>
      </c>
      <c r="Q2162" s="11">
        <v>1</v>
      </c>
      <c r="R2162" s="11"/>
      <c r="S2162" s="11"/>
      <c r="T2162" s="11">
        <v>1</v>
      </c>
    </row>
    <row r="2163" spans="11:20" x14ac:dyDescent="0.3">
      <c r="K2163" s="14">
        <v>38763.20648148148</v>
      </c>
      <c r="L2163" s="11"/>
      <c r="M2163" s="11"/>
      <c r="N2163" s="11"/>
      <c r="O2163" s="11"/>
      <c r="P2163" s="11">
        <v>1</v>
      </c>
      <c r="Q2163" s="11">
        <v>1</v>
      </c>
      <c r="R2163" s="11"/>
      <c r="S2163" s="11"/>
      <c r="T2163" s="11">
        <v>1</v>
      </c>
    </row>
    <row r="2164" spans="11:20" x14ac:dyDescent="0.3">
      <c r="K2164" s="5">
        <v>361</v>
      </c>
      <c r="L2164" s="11"/>
      <c r="M2164" s="11"/>
      <c r="N2164" s="11"/>
      <c r="O2164" s="11"/>
      <c r="P2164" s="11">
        <v>1</v>
      </c>
      <c r="Q2164" s="11">
        <v>1</v>
      </c>
      <c r="R2164" s="11"/>
      <c r="S2164" s="11"/>
      <c r="T2164" s="11">
        <v>1</v>
      </c>
    </row>
    <row r="2165" spans="11:20" x14ac:dyDescent="0.3">
      <c r="K2165" s="6" t="s">
        <v>780</v>
      </c>
      <c r="L2165" s="11"/>
      <c r="M2165" s="11"/>
      <c r="N2165" s="11"/>
      <c r="O2165" s="11"/>
      <c r="P2165" s="11">
        <v>1</v>
      </c>
      <c r="Q2165" s="11">
        <v>1</v>
      </c>
      <c r="R2165" s="11"/>
      <c r="S2165" s="11"/>
      <c r="T2165" s="11">
        <v>1</v>
      </c>
    </row>
    <row r="2166" spans="11:20" x14ac:dyDescent="0.3">
      <c r="K2166" s="7" t="s">
        <v>1248</v>
      </c>
      <c r="L2166" s="11"/>
      <c r="M2166" s="11"/>
      <c r="N2166" s="11"/>
      <c r="O2166" s="11"/>
      <c r="P2166" s="11">
        <v>1</v>
      </c>
      <c r="Q2166" s="11">
        <v>1</v>
      </c>
      <c r="R2166" s="11"/>
      <c r="S2166" s="11"/>
      <c r="T2166" s="11">
        <v>1</v>
      </c>
    </row>
    <row r="2167" spans="11:20" x14ac:dyDescent="0.3">
      <c r="K2167" s="8" t="s">
        <v>1249</v>
      </c>
      <c r="L2167" s="11"/>
      <c r="M2167" s="11"/>
      <c r="N2167" s="11"/>
      <c r="O2167" s="11"/>
      <c r="P2167" s="11">
        <v>1</v>
      </c>
      <c r="Q2167" s="11">
        <v>1</v>
      </c>
      <c r="R2167" s="11"/>
      <c r="S2167" s="11"/>
      <c r="T2167" s="11">
        <v>1</v>
      </c>
    </row>
    <row r="2168" spans="11:20" x14ac:dyDescent="0.3">
      <c r="K2168" s="16">
        <v>38762.919872685183</v>
      </c>
      <c r="L2168" s="11"/>
      <c r="M2168" s="11"/>
      <c r="N2168" s="11"/>
      <c r="O2168" s="11"/>
      <c r="P2168" s="11">
        <v>1</v>
      </c>
      <c r="Q2168" s="11">
        <v>1</v>
      </c>
      <c r="R2168" s="11"/>
      <c r="S2168" s="11"/>
      <c r="T2168" s="11">
        <v>1</v>
      </c>
    </row>
    <row r="2169" spans="11:20" x14ac:dyDescent="0.3">
      <c r="K2169" s="14">
        <v>38763.20648148148</v>
      </c>
      <c r="L2169" s="11"/>
      <c r="M2169" s="11"/>
      <c r="N2169" s="11"/>
      <c r="O2169" s="11"/>
      <c r="P2169" s="11">
        <v>1</v>
      </c>
      <c r="Q2169" s="11">
        <v>1</v>
      </c>
      <c r="R2169" s="11"/>
      <c r="S2169" s="11"/>
      <c r="T2169" s="11">
        <v>1</v>
      </c>
    </row>
    <row r="2170" spans="11:20" x14ac:dyDescent="0.3">
      <c r="K2170" s="5">
        <v>362</v>
      </c>
      <c r="L2170" s="11"/>
      <c r="M2170" s="11">
        <v>1</v>
      </c>
      <c r="N2170" s="11">
        <v>1</v>
      </c>
      <c r="O2170" s="11"/>
      <c r="P2170" s="11"/>
      <c r="Q2170" s="11"/>
      <c r="R2170" s="11"/>
      <c r="S2170" s="11"/>
      <c r="T2170" s="11">
        <v>1</v>
      </c>
    </row>
    <row r="2171" spans="11:20" x14ac:dyDescent="0.3">
      <c r="K2171" s="6" t="s">
        <v>1250</v>
      </c>
      <c r="L2171" s="11"/>
      <c r="M2171" s="11">
        <v>1</v>
      </c>
      <c r="N2171" s="11">
        <v>1</v>
      </c>
      <c r="O2171" s="11"/>
      <c r="P2171" s="11"/>
      <c r="Q2171" s="11"/>
      <c r="R2171" s="11"/>
      <c r="S2171" s="11"/>
      <c r="T2171" s="11">
        <v>1</v>
      </c>
    </row>
    <row r="2172" spans="11:20" x14ac:dyDescent="0.3">
      <c r="K2172" s="7" t="s">
        <v>1251</v>
      </c>
      <c r="L2172" s="11"/>
      <c r="M2172" s="11">
        <v>1</v>
      </c>
      <c r="N2172" s="11">
        <v>1</v>
      </c>
      <c r="O2172" s="11"/>
      <c r="P2172" s="11"/>
      <c r="Q2172" s="11"/>
      <c r="R2172" s="11"/>
      <c r="S2172" s="11"/>
      <c r="T2172" s="11">
        <v>1</v>
      </c>
    </row>
    <row r="2173" spans="11:20" x14ac:dyDescent="0.3">
      <c r="K2173" s="8" t="s">
        <v>1252</v>
      </c>
      <c r="L2173" s="11"/>
      <c r="M2173" s="11">
        <v>1</v>
      </c>
      <c r="N2173" s="11">
        <v>1</v>
      </c>
      <c r="O2173" s="11"/>
      <c r="P2173" s="11"/>
      <c r="Q2173" s="11"/>
      <c r="R2173" s="11"/>
      <c r="S2173" s="11"/>
      <c r="T2173" s="11">
        <v>1</v>
      </c>
    </row>
    <row r="2174" spans="11:20" x14ac:dyDescent="0.3">
      <c r="K2174" s="16">
        <v>38762.919872685183</v>
      </c>
      <c r="L2174" s="11"/>
      <c r="M2174" s="11">
        <v>1</v>
      </c>
      <c r="N2174" s="11">
        <v>1</v>
      </c>
      <c r="O2174" s="11"/>
      <c r="P2174" s="11"/>
      <c r="Q2174" s="11"/>
      <c r="R2174" s="11"/>
      <c r="S2174" s="11"/>
      <c r="T2174" s="11">
        <v>1</v>
      </c>
    </row>
    <row r="2175" spans="11:20" x14ac:dyDescent="0.3">
      <c r="K2175" s="14">
        <v>38763.20648148148</v>
      </c>
      <c r="L2175" s="11"/>
      <c r="M2175" s="11">
        <v>1</v>
      </c>
      <c r="N2175" s="11">
        <v>1</v>
      </c>
      <c r="O2175" s="11"/>
      <c r="P2175" s="11"/>
      <c r="Q2175" s="11"/>
      <c r="R2175" s="11"/>
      <c r="S2175" s="11"/>
      <c r="T2175" s="11">
        <v>1</v>
      </c>
    </row>
    <row r="2176" spans="11:20" x14ac:dyDescent="0.3">
      <c r="K2176" s="5">
        <v>363</v>
      </c>
      <c r="L2176" s="11"/>
      <c r="M2176" s="11"/>
      <c r="N2176" s="11"/>
      <c r="O2176" s="11"/>
      <c r="P2176" s="11">
        <v>1</v>
      </c>
      <c r="Q2176" s="11">
        <v>1</v>
      </c>
      <c r="R2176" s="11"/>
      <c r="S2176" s="11"/>
      <c r="T2176" s="11">
        <v>1</v>
      </c>
    </row>
    <row r="2177" spans="11:20" x14ac:dyDescent="0.3">
      <c r="K2177" s="6" t="s">
        <v>1253</v>
      </c>
      <c r="L2177" s="11"/>
      <c r="M2177" s="11"/>
      <c r="N2177" s="11"/>
      <c r="O2177" s="11"/>
      <c r="P2177" s="11">
        <v>1</v>
      </c>
      <c r="Q2177" s="11">
        <v>1</v>
      </c>
      <c r="R2177" s="11"/>
      <c r="S2177" s="11"/>
      <c r="T2177" s="11">
        <v>1</v>
      </c>
    </row>
    <row r="2178" spans="11:20" x14ac:dyDescent="0.3">
      <c r="K2178" s="7" t="s">
        <v>1254</v>
      </c>
      <c r="L2178" s="11"/>
      <c r="M2178" s="11"/>
      <c r="N2178" s="11"/>
      <c r="O2178" s="11"/>
      <c r="P2178" s="11">
        <v>1</v>
      </c>
      <c r="Q2178" s="11">
        <v>1</v>
      </c>
      <c r="R2178" s="11"/>
      <c r="S2178" s="11"/>
      <c r="T2178" s="11">
        <v>1</v>
      </c>
    </row>
    <row r="2179" spans="11:20" x14ac:dyDescent="0.3">
      <c r="K2179" s="8" t="s">
        <v>1255</v>
      </c>
      <c r="L2179" s="11"/>
      <c r="M2179" s="11"/>
      <c r="N2179" s="11"/>
      <c r="O2179" s="11"/>
      <c r="P2179" s="11">
        <v>1</v>
      </c>
      <c r="Q2179" s="11">
        <v>1</v>
      </c>
      <c r="R2179" s="11"/>
      <c r="S2179" s="11"/>
      <c r="T2179" s="11">
        <v>1</v>
      </c>
    </row>
    <row r="2180" spans="11:20" x14ac:dyDescent="0.3">
      <c r="K2180" s="16">
        <v>38762.919872685183</v>
      </c>
      <c r="L2180" s="11"/>
      <c r="M2180" s="11"/>
      <c r="N2180" s="11"/>
      <c r="O2180" s="11"/>
      <c r="P2180" s="11">
        <v>1</v>
      </c>
      <c r="Q2180" s="11">
        <v>1</v>
      </c>
      <c r="R2180" s="11"/>
      <c r="S2180" s="11"/>
      <c r="T2180" s="11">
        <v>1</v>
      </c>
    </row>
    <row r="2181" spans="11:20" x14ac:dyDescent="0.3">
      <c r="K2181" s="14">
        <v>38763.20648148148</v>
      </c>
      <c r="L2181" s="11"/>
      <c r="M2181" s="11"/>
      <c r="N2181" s="11"/>
      <c r="O2181" s="11"/>
      <c r="P2181" s="11">
        <v>1</v>
      </c>
      <c r="Q2181" s="11">
        <v>1</v>
      </c>
      <c r="R2181" s="11"/>
      <c r="S2181" s="11"/>
      <c r="T2181" s="11">
        <v>1</v>
      </c>
    </row>
    <row r="2182" spans="11:20" x14ac:dyDescent="0.3">
      <c r="K2182" s="5">
        <v>364</v>
      </c>
      <c r="L2182" s="11"/>
      <c r="M2182" s="11">
        <v>1</v>
      </c>
      <c r="N2182" s="11">
        <v>1</v>
      </c>
      <c r="O2182" s="11"/>
      <c r="P2182" s="11"/>
      <c r="Q2182" s="11"/>
      <c r="R2182" s="11"/>
      <c r="S2182" s="11"/>
      <c r="T2182" s="11">
        <v>1</v>
      </c>
    </row>
    <row r="2183" spans="11:20" x14ac:dyDescent="0.3">
      <c r="K2183" s="6" t="s">
        <v>1256</v>
      </c>
      <c r="L2183" s="11"/>
      <c r="M2183" s="11">
        <v>1</v>
      </c>
      <c r="N2183" s="11">
        <v>1</v>
      </c>
      <c r="O2183" s="11"/>
      <c r="P2183" s="11"/>
      <c r="Q2183" s="11"/>
      <c r="R2183" s="11"/>
      <c r="S2183" s="11"/>
      <c r="T2183" s="11">
        <v>1</v>
      </c>
    </row>
    <row r="2184" spans="11:20" x14ac:dyDescent="0.3">
      <c r="K2184" s="7" t="s">
        <v>1257</v>
      </c>
      <c r="L2184" s="11"/>
      <c r="M2184" s="11">
        <v>1</v>
      </c>
      <c r="N2184" s="11">
        <v>1</v>
      </c>
      <c r="O2184" s="11"/>
      <c r="P2184" s="11"/>
      <c r="Q2184" s="11"/>
      <c r="R2184" s="11"/>
      <c r="S2184" s="11"/>
      <c r="T2184" s="11">
        <v>1</v>
      </c>
    </row>
    <row r="2185" spans="11:20" x14ac:dyDescent="0.3">
      <c r="K2185" s="8" t="s">
        <v>1258</v>
      </c>
      <c r="L2185" s="11"/>
      <c r="M2185" s="11">
        <v>1</v>
      </c>
      <c r="N2185" s="11">
        <v>1</v>
      </c>
      <c r="O2185" s="11"/>
      <c r="P2185" s="11"/>
      <c r="Q2185" s="11"/>
      <c r="R2185" s="11"/>
      <c r="S2185" s="11"/>
      <c r="T2185" s="11">
        <v>1</v>
      </c>
    </row>
    <row r="2186" spans="11:20" x14ac:dyDescent="0.3">
      <c r="K2186" s="16">
        <v>38762.919872685183</v>
      </c>
      <c r="L2186" s="11"/>
      <c r="M2186" s="11">
        <v>1</v>
      </c>
      <c r="N2186" s="11">
        <v>1</v>
      </c>
      <c r="O2186" s="11"/>
      <c r="P2186" s="11"/>
      <c r="Q2186" s="11"/>
      <c r="R2186" s="11"/>
      <c r="S2186" s="11"/>
      <c r="T2186" s="11">
        <v>1</v>
      </c>
    </row>
    <row r="2187" spans="11:20" x14ac:dyDescent="0.3">
      <c r="K2187" s="14">
        <v>38763.20648148148</v>
      </c>
      <c r="L2187" s="11"/>
      <c r="M2187" s="11">
        <v>1</v>
      </c>
      <c r="N2187" s="11">
        <v>1</v>
      </c>
      <c r="O2187" s="11"/>
      <c r="P2187" s="11"/>
      <c r="Q2187" s="11"/>
      <c r="R2187" s="11"/>
      <c r="S2187" s="11"/>
      <c r="T2187" s="11">
        <v>1</v>
      </c>
    </row>
    <row r="2188" spans="11:20" x14ac:dyDescent="0.3">
      <c r="K2188" s="5">
        <v>365</v>
      </c>
      <c r="L2188" s="11"/>
      <c r="M2188" s="11"/>
      <c r="N2188" s="11"/>
      <c r="O2188" s="11"/>
      <c r="P2188" s="11">
        <v>1</v>
      </c>
      <c r="Q2188" s="11">
        <v>1</v>
      </c>
      <c r="R2188" s="11"/>
      <c r="S2188" s="11"/>
      <c r="T2188" s="11">
        <v>1</v>
      </c>
    </row>
    <row r="2189" spans="11:20" x14ac:dyDescent="0.3">
      <c r="K2189" s="6" t="s">
        <v>1259</v>
      </c>
      <c r="L2189" s="11"/>
      <c r="M2189" s="11"/>
      <c r="N2189" s="11"/>
      <c r="O2189" s="11"/>
      <c r="P2189" s="11">
        <v>1</v>
      </c>
      <c r="Q2189" s="11">
        <v>1</v>
      </c>
      <c r="R2189" s="11"/>
      <c r="S2189" s="11"/>
      <c r="T2189" s="11">
        <v>1</v>
      </c>
    </row>
    <row r="2190" spans="11:20" x14ac:dyDescent="0.3">
      <c r="K2190" s="7" t="s">
        <v>1260</v>
      </c>
      <c r="L2190" s="11"/>
      <c r="M2190" s="11"/>
      <c r="N2190" s="11"/>
      <c r="O2190" s="11"/>
      <c r="P2190" s="11">
        <v>1</v>
      </c>
      <c r="Q2190" s="11">
        <v>1</v>
      </c>
      <c r="R2190" s="11"/>
      <c r="S2190" s="11"/>
      <c r="T2190" s="11">
        <v>1</v>
      </c>
    </row>
    <row r="2191" spans="11:20" x14ac:dyDescent="0.3">
      <c r="K2191" s="8" t="s">
        <v>1261</v>
      </c>
      <c r="L2191" s="11"/>
      <c r="M2191" s="11"/>
      <c r="N2191" s="11"/>
      <c r="O2191" s="11"/>
      <c r="P2191" s="11">
        <v>1</v>
      </c>
      <c r="Q2191" s="11">
        <v>1</v>
      </c>
      <c r="R2191" s="11"/>
      <c r="S2191" s="11"/>
      <c r="T2191" s="11">
        <v>1</v>
      </c>
    </row>
    <row r="2192" spans="11:20" x14ac:dyDescent="0.3">
      <c r="K2192" s="16">
        <v>38762.919872685183</v>
      </c>
      <c r="L2192" s="11"/>
      <c r="M2192" s="11"/>
      <c r="N2192" s="11"/>
      <c r="O2192" s="11"/>
      <c r="P2192" s="11">
        <v>1</v>
      </c>
      <c r="Q2192" s="11">
        <v>1</v>
      </c>
      <c r="R2192" s="11"/>
      <c r="S2192" s="11"/>
      <c r="T2192" s="11">
        <v>1</v>
      </c>
    </row>
    <row r="2193" spans="11:20" x14ac:dyDescent="0.3">
      <c r="K2193" s="14">
        <v>38763.20648148148</v>
      </c>
      <c r="L2193" s="11"/>
      <c r="M2193" s="11"/>
      <c r="N2193" s="11"/>
      <c r="O2193" s="11"/>
      <c r="P2193" s="11">
        <v>1</v>
      </c>
      <c r="Q2193" s="11">
        <v>1</v>
      </c>
      <c r="R2193" s="11"/>
      <c r="S2193" s="11"/>
      <c r="T2193" s="11">
        <v>1</v>
      </c>
    </row>
    <row r="2194" spans="11:20" x14ac:dyDescent="0.3">
      <c r="K2194" s="5">
        <v>366</v>
      </c>
      <c r="L2194" s="11"/>
      <c r="M2194" s="11">
        <v>1</v>
      </c>
      <c r="N2194" s="11">
        <v>1</v>
      </c>
      <c r="O2194" s="11"/>
      <c r="P2194" s="11"/>
      <c r="Q2194" s="11"/>
      <c r="R2194" s="11"/>
      <c r="S2194" s="11"/>
      <c r="T2194" s="11">
        <v>1</v>
      </c>
    </row>
    <row r="2195" spans="11:20" x14ac:dyDescent="0.3">
      <c r="K2195" s="6" t="s">
        <v>1262</v>
      </c>
      <c r="L2195" s="11"/>
      <c r="M2195" s="11">
        <v>1</v>
      </c>
      <c r="N2195" s="11">
        <v>1</v>
      </c>
      <c r="O2195" s="11"/>
      <c r="P2195" s="11"/>
      <c r="Q2195" s="11"/>
      <c r="R2195" s="11"/>
      <c r="S2195" s="11"/>
      <c r="T2195" s="11">
        <v>1</v>
      </c>
    </row>
    <row r="2196" spans="11:20" x14ac:dyDescent="0.3">
      <c r="K2196" s="7" t="s">
        <v>1263</v>
      </c>
      <c r="L2196" s="11"/>
      <c r="M2196" s="11">
        <v>1</v>
      </c>
      <c r="N2196" s="11">
        <v>1</v>
      </c>
      <c r="O2196" s="11"/>
      <c r="P2196" s="11"/>
      <c r="Q2196" s="11"/>
      <c r="R2196" s="11"/>
      <c r="S2196" s="11"/>
      <c r="T2196" s="11">
        <v>1</v>
      </c>
    </row>
    <row r="2197" spans="11:20" x14ac:dyDescent="0.3">
      <c r="K2197" s="8" t="s">
        <v>1264</v>
      </c>
      <c r="L2197" s="11"/>
      <c r="M2197" s="11">
        <v>1</v>
      </c>
      <c r="N2197" s="11">
        <v>1</v>
      </c>
      <c r="O2197" s="11"/>
      <c r="P2197" s="11"/>
      <c r="Q2197" s="11"/>
      <c r="R2197" s="11"/>
      <c r="S2197" s="11"/>
      <c r="T2197" s="11">
        <v>1</v>
      </c>
    </row>
    <row r="2198" spans="11:20" x14ac:dyDescent="0.3">
      <c r="K2198" s="16">
        <v>38762.919872685183</v>
      </c>
      <c r="L2198" s="11"/>
      <c r="M2198" s="11">
        <v>1</v>
      </c>
      <c r="N2198" s="11">
        <v>1</v>
      </c>
      <c r="O2198" s="11"/>
      <c r="P2198" s="11"/>
      <c r="Q2198" s="11"/>
      <c r="R2198" s="11"/>
      <c r="S2198" s="11"/>
      <c r="T2198" s="11">
        <v>1</v>
      </c>
    </row>
    <row r="2199" spans="11:20" x14ac:dyDescent="0.3">
      <c r="K2199" s="14">
        <v>38763.20648148148</v>
      </c>
      <c r="L2199" s="11"/>
      <c r="M2199" s="11">
        <v>1</v>
      </c>
      <c r="N2199" s="11">
        <v>1</v>
      </c>
      <c r="O2199" s="11"/>
      <c r="P2199" s="11"/>
      <c r="Q2199" s="11"/>
      <c r="R2199" s="11"/>
      <c r="S2199" s="11"/>
      <c r="T2199" s="11">
        <v>1</v>
      </c>
    </row>
    <row r="2200" spans="11:20" x14ac:dyDescent="0.3">
      <c r="K2200" s="5">
        <v>367</v>
      </c>
      <c r="L2200" s="11"/>
      <c r="M2200" s="11">
        <v>1</v>
      </c>
      <c r="N2200" s="11">
        <v>1</v>
      </c>
      <c r="O2200" s="11"/>
      <c r="P2200" s="11"/>
      <c r="Q2200" s="11"/>
      <c r="R2200" s="11"/>
      <c r="S2200" s="11"/>
      <c r="T2200" s="11">
        <v>1</v>
      </c>
    </row>
    <row r="2201" spans="11:20" x14ac:dyDescent="0.3">
      <c r="K2201" s="6" t="s">
        <v>120</v>
      </c>
      <c r="L2201" s="11"/>
      <c r="M2201" s="11">
        <v>1</v>
      </c>
      <c r="N2201" s="11">
        <v>1</v>
      </c>
      <c r="O2201" s="11"/>
      <c r="P2201" s="11"/>
      <c r="Q2201" s="11"/>
      <c r="R2201" s="11"/>
      <c r="S2201" s="11"/>
      <c r="T2201" s="11">
        <v>1</v>
      </c>
    </row>
    <row r="2202" spans="11:20" x14ac:dyDescent="0.3">
      <c r="K2202" s="7" t="s">
        <v>1265</v>
      </c>
      <c r="L2202" s="11"/>
      <c r="M2202" s="11">
        <v>1</v>
      </c>
      <c r="N2202" s="11">
        <v>1</v>
      </c>
      <c r="O2202" s="11"/>
      <c r="P2202" s="11"/>
      <c r="Q2202" s="11"/>
      <c r="R2202" s="11"/>
      <c r="S2202" s="11"/>
      <c r="T2202" s="11">
        <v>1</v>
      </c>
    </row>
    <row r="2203" spans="11:20" x14ac:dyDescent="0.3">
      <c r="K2203" s="8" t="s">
        <v>1266</v>
      </c>
      <c r="L2203" s="11"/>
      <c r="M2203" s="11">
        <v>1</v>
      </c>
      <c r="N2203" s="11">
        <v>1</v>
      </c>
      <c r="O2203" s="11"/>
      <c r="P2203" s="11"/>
      <c r="Q2203" s="11"/>
      <c r="R2203" s="11"/>
      <c r="S2203" s="11"/>
      <c r="T2203" s="11">
        <v>1</v>
      </c>
    </row>
    <row r="2204" spans="11:20" x14ac:dyDescent="0.3">
      <c r="K2204" s="16">
        <v>38762.919872685183</v>
      </c>
      <c r="L2204" s="11"/>
      <c r="M2204" s="11">
        <v>1</v>
      </c>
      <c r="N2204" s="11">
        <v>1</v>
      </c>
      <c r="O2204" s="11"/>
      <c r="P2204" s="11"/>
      <c r="Q2204" s="11"/>
      <c r="R2204" s="11"/>
      <c r="S2204" s="11"/>
      <c r="T2204" s="11">
        <v>1</v>
      </c>
    </row>
    <row r="2205" spans="11:20" x14ac:dyDescent="0.3">
      <c r="K2205" s="14">
        <v>38763.20648148148</v>
      </c>
      <c r="L2205" s="11"/>
      <c r="M2205" s="11">
        <v>1</v>
      </c>
      <c r="N2205" s="11">
        <v>1</v>
      </c>
      <c r="O2205" s="11"/>
      <c r="P2205" s="11"/>
      <c r="Q2205" s="11"/>
      <c r="R2205" s="11"/>
      <c r="S2205" s="11"/>
      <c r="T2205" s="11">
        <v>1</v>
      </c>
    </row>
    <row r="2206" spans="11:20" x14ac:dyDescent="0.3">
      <c r="K2206" s="5">
        <v>368</v>
      </c>
      <c r="L2206" s="11">
        <v>1</v>
      </c>
      <c r="M2206" s="11"/>
      <c r="N2206" s="11">
        <v>1</v>
      </c>
      <c r="O2206" s="11"/>
      <c r="P2206" s="11"/>
      <c r="Q2206" s="11"/>
      <c r="R2206" s="11"/>
      <c r="S2206" s="11"/>
      <c r="T2206" s="11">
        <v>1</v>
      </c>
    </row>
    <row r="2207" spans="11:20" x14ac:dyDescent="0.3">
      <c r="K2207" s="6" t="s">
        <v>1267</v>
      </c>
      <c r="L2207" s="11">
        <v>1</v>
      </c>
      <c r="M2207" s="11"/>
      <c r="N2207" s="11">
        <v>1</v>
      </c>
      <c r="O2207" s="11"/>
      <c r="P2207" s="11"/>
      <c r="Q2207" s="11"/>
      <c r="R2207" s="11"/>
      <c r="S2207" s="11"/>
      <c r="T2207" s="11">
        <v>1</v>
      </c>
    </row>
    <row r="2208" spans="11:20" x14ac:dyDescent="0.3">
      <c r="K2208" s="7" t="s">
        <v>1268</v>
      </c>
      <c r="L2208" s="11">
        <v>1</v>
      </c>
      <c r="M2208" s="11"/>
      <c r="N2208" s="11">
        <v>1</v>
      </c>
      <c r="O2208" s="11"/>
      <c r="P2208" s="11"/>
      <c r="Q2208" s="11"/>
      <c r="R2208" s="11"/>
      <c r="S2208" s="11"/>
      <c r="T2208" s="11">
        <v>1</v>
      </c>
    </row>
    <row r="2209" spans="11:20" x14ac:dyDescent="0.3">
      <c r="K2209" s="8" t="s">
        <v>1269</v>
      </c>
      <c r="L2209" s="11">
        <v>1</v>
      </c>
      <c r="M2209" s="11"/>
      <c r="N2209" s="11">
        <v>1</v>
      </c>
      <c r="O2209" s="11"/>
      <c r="P2209" s="11"/>
      <c r="Q2209" s="11"/>
      <c r="R2209" s="11"/>
      <c r="S2209" s="11"/>
      <c r="T2209" s="11">
        <v>1</v>
      </c>
    </row>
    <row r="2210" spans="11:20" x14ac:dyDescent="0.3">
      <c r="K2210" s="16">
        <v>38762.919872685183</v>
      </c>
      <c r="L2210" s="11">
        <v>1</v>
      </c>
      <c r="M2210" s="11"/>
      <c r="N2210" s="11">
        <v>1</v>
      </c>
      <c r="O2210" s="11"/>
      <c r="P2210" s="11"/>
      <c r="Q2210" s="11"/>
      <c r="R2210" s="11"/>
      <c r="S2210" s="11"/>
      <c r="T2210" s="11">
        <v>1</v>
      </c>
    </row>
    <row r="2211" spans="11:20" x14ac:dyDescent="0.3">
      <c r="K2211" s="14">
        <v>38763.20648148148</v>
      </c>
      <c r="L2211" s="11">
        <v>1</v>
      </c>
      <c r="M2211" s="11"/>
      <c r="N2211" s="11">
        <v>1</v>
      </c>
      <c r="O2211" s="11"/>
      <c r="P2211" s="11"/>
      <c r="Q2211" s="11"/>
      <c r="R2211" s="11"/>
      <c r="S2211" s="11"/>
      <c r="T2211" s="11">
        <v>1</v>
      </c>
    </row>
    <row r="2212" spans="11:20" x14ac:dyDescent="0.3">
      <c r="K2212" s="5">
        <v>369</v>
      </c>
      <c r="L2212" s="11"/>
      <c r="M2212" s="11"/>
      <c r="N2212" s="11"/>
      <c r="O2212" s="11"/>
      <c r="P2212" s="11">
        <v>1</v>
      </c>
      <c r="Q2212" s="11">
        <v>1</v>
      </c>
      <c r="R2212" s="11"/>
      <c r="S2212" s="11"/>
      <c r="T2212" s="11">
        <v>1</v>
      </c>
    </row>
    <row r="2213" spans="11:20" x14ac:dyDescent="0.3">
      <c r="K2213" s="6" t="s">
        <v>30</v>
      </c>
      <c r="L2213" s="11"/>
      <c r="M2213" s="11"/>
      <c r="N2213" s="11"/>
      <c r="O2213" s="11"/>
      <c r="P2213" s="11">
        <v>1</v>
      </c>
      <c r="Q2213" s="11">
        <v>1</v>
      </c>
      <c r="R2213" s="11"/>
      <c r="S2213" s="11"/>
      <c r="T2213" s="11">
        <v>1</v>
      </c>
    </row>
    <row r="2214" spans="11:20" x14ac:dyDescent="0.3">
      <c r="K2214" s="7" t="s">
        <v>1270</v>
      </c>
      <c r="L2214" s="11"/>
      <c r="M2214" s="11"/>
      <c r="N2214" s="11"/>
      <c r="O2214" s="11"/>
      <c r="P2214" s="11">
        <v>1</v>
      </c>
      <c r="Q2214" s="11">
        <v>1</v>
      </c>
      <c r="R2214" s="11"/>
      <c r="S2214" s="11"/>
      <c r="T2214" s="11">
        <v>1</v>
      </c>
    </row>
    <row r="2215" spans="11:20" x14ac:dyDescent="0.3">
      <c r="K2215" s="8" t="s">
        <v>1271</v>
      </c>
      <c r="L2215" s="11"/>
      <c r="M2215" s="11"/>
      <c r="N2215" s="11"/>
      <c r="O2215" s="11"/>
      <c r="P2215" s="11">
        <v>1</v>
      </c>
      <c r="Q2215" s="11">
        <v>1</v>
      </c>
      <c r="R2215" s="11"/>
      <c r="S2215" s="11"/>
      <c r="T2215" s="11">
        <v>1</v>
      </c>
    </row>
    <row r="2216" spans="11:20" x14ac:dyDescent="0.3">
      <c r="K2216" s="16">
        <v>38762.919872685183</v>
      </c>
      <c r="L2216" s="11"/>
      <c r="M2216" s="11"/>
      <c r="N2216" s="11"/>
      <c r="O2216" s="11"/>
      <c r="P2216" s="11">
        <v>1</v>
      </c>
      <c r="Q2216" s="11">
        <v>1</v>
      </c>
      <c r="R2216" s="11"/>
      <c r="S2216" s="11"/>
      <c r="T2216" s="11">
        <v>1</v>
      </c>
    </row>
    <row r="2217" spans="11:20" x14ac:dyDescent="0.3">
      <c r="K2217" s="14">
        <v>38763.20648148148</v>
      </c>
      <c r="L2217" s="11"/>
      <c r="M2217" s="11"/>
      <c r="N2217" s="11"/>
      <c r="O2217" s="11"/>
      <c r="P2217" s="11">
        <v>1</v>
      </c>
      <c r="Q2217" s="11">
        <v>1</v>
      </c>
      <c r="R2217" s="11"/>
      <c r="S2217" s="11"/>
      <c r="T2217" s="11">
        <v>1</v>
      </c>
    </row>
    <row r="2218" spans="11:20" x14ac:dyDescent="0.3">
      <c r="K2218" s="5">
        <v>370</v>
      </c>
      <c r="L2218" s="11"/>
      <c r="M2218" s="11"/>
      <c r="N2218" s="11"/>
      <c r="O2218" s="11"/>
      <c r="P2218" s="11">
        <v>1</v>
      </c>
      <c r="Q2218" s="11">
        <v>1</v>
      </c>
      <c r="R2218" s="11"/>
      <c r="S2218" s="11"/>
      <c r="T2218" s="11">
        <v>1</v>
      </c>
    </row>
    <row r="2219" spans="11:20" x14ac:dyDescent="0.3">
      <c r="K2219" s="6" t="s">
        <v>57</v>
      </c>
      <c r="L2219" s="11"/>
      <c r="M2219" s="11"/>
      <c r="N2219" s="11"/>
      <c r="O2219" s="11"/>
      <c r="P2219" s="11">
        <v>1</v>
      </c>
      <c r="Q2219" s="11">
        <v>1</v>
      </c>
      <c r="R2219" s="11"/>
      <c r="S2219" s="11"/>
      <c r="T2219" s="11">
        <v>1</v>
      </c>
    </row>
    <row r="2220" spans="11:20" x14ac:dyDescent="0.3">
      <c r="K2220" s="7" t="s">
        <v>1272</v>
      </c>
      <c r="L2220" s="11"/>
      <c r="M2220" s="11"/>
      <c r="N2220" s="11"/>
      <c r="O2220" s="11"/>
      <c r="P2220" s="11">
        <v>1</v>
      </c>
      <c r="Q2220" s="11">
        <v>1</v>
      </c>
      <c r="R2220" s="11"/>
      <c r="S2220" s="11"/>
      <c r="T2220" s="11">
        <v>1</v>
      </c>
    </row>
    <row r="2221" spans="11:20" x14ac:dyDescent="0.3">
      <c r="K2221" s="8" t="s">
        <v>1273</v>
      </c>
      <c r="L2221" s="11"/>
      <c r="M2221" s="11"/>
      <c r="N2221" s="11"/>
      <c r="O2221" s="11"/>
      <c r="P2221" s="11">
        <v>1</v>
      </c>
      <c r="Q2221" s="11">
        <v>1</v>
      </c>
      <c r="R2221" s="11"/>
      <c r="S2221" s="11"/>
      <c r="T2221" s="11">
        <v>1</v>
      </c>
    </row>
    <row r="2222" spans="11:20" x14ac:dyDescent="0.3">
      <c r="K2222" s="16">
        <v>38762.919872685183</v>
      </c>
      <c r="L2222" s="11"/>
      <c r="M2222" s="11"/>
      <c r="N2222" s="11"/>
      <c r="O2222" s="11"/>
      <c r="P2222" s="11">
        <v>1</v>
      </c>
      <c r="Q2222" s="11">
        <v>1</v>
      </c>
      <c r="R2222" s="11"/>
      <c r="S2222" s="11"/>
      <c r="T2222" s="11">
        <v>1</v>
      </c>
    </row>
    <row r="2223" spans="11:20" x14ac:dyDescent="0.3">
      <c r="K2223" s="14">
        <v>38763.20648148148</v>
      </c>
      <c r="L2223" s="11"/>
      <c r="M2223" s="11"/>
      <c r="N2223" s="11"/>
      <c r="O2223" s="11"/>
      <c r="P2223" s="11">
        <v>1</v>
      </c>
      <c r="Q2223" s="11">
        <v>1</v>
      </c>
      <c r="R2223" s="11"/>
      <c r="S2223" s="11"/>
      <c r="T2223" s="11">
        <v>1</v>
      </c>
    </row>
    <row r="2224" spans="11:20" x14ac:dyDescent="0.3">
      <c r="K2224" s="5">
        <v>371</v>
      </c>
      <c r="L2224" s="11"/>
      <c r="M2224" s="11">
        <v>1</v>
      </c>
      <c r="N2224" s="11">
        <v>1</v>
      </c>
      <c r="O2224" s="11"/>
      <c r="P2224" s="11"/>
      <c r="Q2224" s="11"/>
      <c r="R2224" s="11"/>
      <c r="S2224" s="11"/>
      <c r="T2224" s="11">
        <v>1</v>
      </c>
    </row>
    <row r="2225" spans="11:20" x14ac:dyDescent="0.3">
      <c r="K2225" s="6" t="s">
        <v>1274</v>
      </c>
      <c r="L2225" s="11"/>
      <c r="M2225" s="11">
        <v>1</v>
      </c>
      <c r="N2225" s="11">
        <v>1</v>
      </c>
      <c r="O2225" s="11"/>
      <c r="P2225" s="11"/>
      <c r="Q2225" s="11"/>
      <c r="R2225" s="11"/>
      <c r="S2225" s="11"/>
      <c r="T2225" s="11">
        <v>1</v>
      </c>
    </row>
    <row r="2226" spans="11:20" x14ac:dyDescent="0.3">
      <c r="K2226" s="7" t="s">
        <v>1275</v>
      </c>
      <c r="L2226" s="11"/>
      <c r="M2226" s="11">
        <v>1</v>
      </c>
      <c r="N2226" s="11">
        <v>1</v>
      </c>
      <c r="O2226" s="11"/>
      <c r="P2226" s="11"/>
      <c r="Q2226" s="11"/>
      <c r="R2226" s="11"/>
      <c r="S2226" s="11"/>
      <c r="T2226" s="11">
        <v>1</v>
      </c>
    </row>
    <row r="2227" spans="11:20" x14ac:dyDescent="0.3">
      <c r="K2227" s="8" t="s">
        <v>1276</v>
      </c>
      <c r="L2227" s="11"/>
      <c r="M2227" s="11">
        <v>1</v>
      </c>
      <c r="N2227" s="11">
        <v>1</v>
      </c>
      <c r="O2227" s="11"/>
      <c r="P2227" s="11"/>
      <c r="Q2227" s="11"/>
      <c r="R2227" s="11"/>
      <c r="S2227" s="11"/>
      <c r="T2227" s="11">
        <v>1</v>
      </c>
    </row>
    <row r="2228" spans="11:20" x14ac:dyDescent="0.3">
      <c r="K2228" s="16">
        <v>38762.919872685183</v>
      </c>
      <c r="L2228" s="11"/>
      <c r="M2228" s="11">
        <v>1</v>
      </c>
      <c r="N2228" s="11">
        <v>1</v>
      </c>
      <c r="O2228" s="11"/>
      <c r="P2228" s="11"/>
      <c r="Q2228" s="11"/>
      <c r="R2228" s="11"/>
      <c r="S2228" s="11"/>
      <c r="T2228" s="11">
        <v>1</v>
      </c>
    </row>
    <row r="2229" spans="11:20" x14ac:dyDescent="0.3">
      <c r="K2229" s="14">
        <v>38763.20648148148</v>
      </c>
      <c r="L2229" s="11"/>
      <c r="M2229" s="11">
        <v>1</v>
      </c>
      <c r="N2229" s="11">
        <v>1</v>
      </c>
      <c r="O2229" s="11"/>
      <c r="P2229" s="11"/>
      <c r="Q2229" s="11"/>
      <c r="R2229" s="11"/>
      <c r="S2229" s="11"/>
      <c r="T2229" s="11">
        <v>1</v>
      </c>
    </row>
    <row r="2230" spans="11:20" x14ac:dyDescent="0.3">
      <c r="K2230" s="5">
        <v>372</v>
      </c>
      <c r="L2230" s="11"/>
      <c r="M2230" s="11"/>
      <c r="N2230" s="11"/>
      <c r="O2230" s="11"/>
      <c r="P2230" s="11">
        <v>1</v>
      </c>
      <c r="Q2230" s="11">
        <v>1</v>
      </c>
      <c r="R2230" s="11"/>
      <c r="S2230" s="11"/>
      <c r="T2230" s="11">
        <v>1</v>
      </c>
    </row>
    <row r="2231" spans="11:20" x14ac:dyDescent="0.3">
      <c r="K2231" s="6" t="s">
        <v>1277</v>
      </c>
      <c r="L2231" s="11"/>
      <c r="M2231" s="11"/>
      <c r="N2231" s="11"/>
      <c r="O2231" s="11"/>
      <c r="P2231" s="11">
        <v>1</v>
      </c>
      <c r="Q2231" s="11">
        <v>1</v>
      </c>
      <c r="R2231" s="11"/>
      <c r="S2231" s="11"/>
      <c r="T2231" s="11">
        <v>1</v>
      </c>
    </row>
    <row r="2232" spans="11:20" x14ac:dyDescent="0.3">
      <c r="K2232" s="7" t="s">
        <v>1278</v>
      </c>
      <c r="L2232" s="11"/>
      <c r="M2232" s="11"/>
      <c r="N2232" s="11"/>
      <c r="O2232" s="11"/>
      <c r="P2232" s="11">
        <v>1</v>
      </c>
      <c r="Q2232" s="11">
        <v>1</v>
      </c>
      <c r="R2232" s="11"/>
      <c r="S2232" s="11"/>
      <c r="T2232" s="11">
        <v>1</v>
      </c>
    </row>
    <row r="2233" spans="11:20" x14ac:dyDescent="0.3">
      <c r="K2233" s="8" t="s">
        <v>1279</v>
      </c>
      <c r="L2233" s="11"/>
      <c r="M2233" s="11"/>
      <c r="N2233" s="11"/>
      <c r="O2233" s="11"/>
      <c r="P2233" s="11">
        <v>1</v>
      </c>
      <c r="Q2233" s="11">
        <v>1</v>
      </c>
      <c r="R2233" s="11"/>
      <c r="S2233" s="11"/>
      <c r="T2233" s="11">
        <v>1</v>
      </c>
    </row>
    <row r="2234" spans="11:20" x14ac:dyDescent="0.3">
      <c r="K2234" s="16">
        <v>38762.919872685183</v>
      </c>
      <c r="L2234" s="11"/>
      <c r="M2234" s="11"/>
      <c r="N2234" s="11"/>
      <c r="O2234" s="11"/>
      <c r="P2234" s="11">
        <v>1</v>
      </c>
      <c r="Q2234" s="11">
        <v>1</v>
      </c>
      <c r="R2234" s="11"/>
      <c r="S2234" s="11"/>
      <c r="T2234" s="11">
        <v>1</v>
      </c>
    </row>
    <row r="2235" spans="11:20" x14ac:dyDescent="0.3">
      <c r="K2235" s="14">
        <v>38763.20648148148</v>
      </c>
      <c r="L2235" s="11"/>
      <c r="M2235" s="11"/>
      <c r="N2235" s="11"/>
      <c r="O2235" s="11"/>
      <c r="P2235" s="11">
        <v>1</v>
      </c>
      <c r="Q2235" s="11">
        <v>1</v>
      </c>
      <c r="R2235" s="11"/>
      <c r="S2235" s="11"/>
      <c r="T2235" s="11">
        <v>1</v>
      </c>
    </row>
    <row r="2236" spans="11:20" x14ac:dyDescent="0.3">
      <c r="K2236" s="5">
        <v>373</v>
      </c>
      <c r="L2236" s="11"/>
      <c r="M2236" s="11">
        <v>1</v>
      </c>
      <c r="N2236" s="11">
        <v>1</v>
      </c>
      <c r="O2236" s="11"/>
      <c r="P2236" s="11"/>
      <c r="Q2236" s="11"/>
      <c r="R2236" s="11"/>
      <c r="S2236" s="11"/>
      <c r="T2236" s="11">
        <v>1</v>
      </c>
    </row>
    <row r="2237" spans="11:20" x14ac:dyDescent="0.3">
      <c r="K2237" s="6" t="s">
        <v>1280</v>
      </c>
      <c r="L2237" s="11"/>
      <c r="M2237" s="11">
        <v>1</v>
      </c>
      <c r="N2237" s="11">
        <v>1</v>
      </c>
      <c r="O2237" s="11"/>
      <c r="P2237" s="11"/>
      <c r="Q2237" s="11"/>
      <c r="R2237" s="11"/>
      <c r="S2237" s="11"/>
      <c r="T2237" s="11">
        <v>1</v>
      </c>
    </row>
    <row r="2238" spans="11:20" x14ac:dyDescent="0.3">
      <c r="K2238" s="7" t="s">
        <v>1281</v>
      </c>
      <c r="L2238" s="11"/>
      <c r="M2238" s="11">
        <v>1</v>
      </c>
      <c r="N2238" s="11">
        <v>1</v>
      </c>
      <c r="O2238" s="11"/>
      <c r="P2238" s="11"/>
      <c r="Q2238" s="11"/>
      <c r="R2238" s="11"/>
      <c r="S2238" s="11"/>
      <c r="T2238" s="11">
        <v>1</v>
      </c>
    </row>
    <row r="2239" spans="11:20" x14ac:dyDescent="0.3">
      <c r="K2239" s="8" t="s">
        <v>1282</v>
      </c>
      <c r="L2239" s="11"/>
      <c r="M2239" s="11">
        <v>1</v>
      </c>
      <c r="N2239" s="11">
        <v>1</v>
      </c>
      <c r="O2239" s="11"/>
      <c r="P2239" s="11"/>
      <c r="Q2239" s="11"/>
      <c r="R2239" s="11"/>
      <c r="S2239" s="11"/>
      <c r="T2239" s="11">
        <v>1</v>
      </c>
    </row>
    <row r="2240" spans="11:20" x14ac:dyDescent="0.3">
      <c r="K2240" s="16">
        <v>38762.919872685183</v>
      </c>
      <c r="L2240" s="11"/>
      <c r="M2240" s="11">
        <v>1</v>
      </c>
      <c r="N2240" s="11">
        <v>1</v>
      </c>
      <c r="O2240" s="11"/>
      <c r="P2240" s="11"/>
      <c r="Q2240" s="11"/>
      <c r="R2240" s="11"/>
      <c r="S2240" s="11"/>
      <c r="T2240" s="11">
        <v>1</v>
      </c>
    </row>
    <row r="2241" spans="11:20" x14ac:dyDescent="0.3">
      <c r="K2241" s="14">
        <v>38763.20648148148</v>
      </c>
      <c r="L2241" s="11"/>
      <c r="M2241" s="11">
        <v>1</v>
      </c>
      <c r="N2241" s="11">
        <v>1</v>
      </c>
      <c r="O2241" s="11"/>
      <c r="P2241" s="11"/>
      <c r="Q2241" s="11"/>
      <c r="R2241" s="11"/>
      <c r="S2241" s="11"/>
      <c r="T2241" s="11">
        <v>1</v>
      </c>
    </row>
    <row r="2242" spans="11:20" x14ac:dyDescent="0.3">
      <c r="K2242" s="5">
        <v>374</v>
      </c>
      <c r="L2242" s="11"/>
      <c r="M2242" s="11"/>
      <c r="N2242" s="11"/>
      <c r="O2242" s="11"/>
      <c r="P2242" s="11">
        <v>1</v>
      </c>
      <c r="Q2242" s="11">
        <v>1</v>
      </c>
      <c r="R2242" s="11"/>
      <c r="S2242" s="11"/>
      <c r="T2242" s="11">
        <v>1</v>
      </c>
    </row>
    <row r="2243" spans="11:20" x14ac:dyDescent="0.3">
      <c r="K2243" s="6" t="s">
        <v>1283</v>
      </c>
      <c r="L2243" s="11"/>
      <c r="M2243" s="11"/>
      <c r="N2243" s="11"/>
      <c r="O2243" s="11"/>
      <c r="P2243" s="11">
        <v>1</v>
      </c>
      <c r="Q2243" s="11">
        <v>1</v>
      </c>
      <c r="R2243" s="11"/>
      <c r="S2243" s="11"/>
      <c r="T2243" s="11">
        <v>1</v>
      </c>
    </row>
    <row r="2244" spans="11:20" x14ac:dyDescent="0.3">
      <c r="K2244" s="7" t="s">
        <v>1284</v>
      </c>
      <c r="L2244" s="11"/>
      <c r="M2244" s="11"/>
      <c r="N2244" s="11"/>
      <c r="O2244" s="11"/>
      <c r="P2244" s="11">
        <v>1</v>
      </c>
      <c r="Q2244" s="11">
        <v>1</v>
      </c>
      <c r="R2244" s="11"/>
      <c r="S2244" s="11"/>
      <c r="T2244" s="11">
        <v>1</v>
      </c>
    </row>
    <row r="2245" spans="11:20" x14ac:dyDescent="0.3">
      <c r="K2245" s="8" t="s">
        <v>1285</v>
      </c>
      <c r="L2245" s="11"/>
      <c r="M2245" s="11"/>
      <c r="N2245" s="11"/>
      <c r="O2245" s="11"/>
      <c r="P2245" s="11">
        <v>1</v>
      </c>
      <c r="Q2245" s="11">
        <v>1</v>
      </c>
      <c r="R2245" s="11"/>
      <c r="S2245" s="11"/>
      <c r="T2245" s="11">
        <v>1</v>
      </c>
    </row>
    <row r="2246" spans="11:20" x14ac:dyDescent="0.3">
      <c r="K2246" s="16">
        <v>38762.919872685183</v>
      </c>
      <c r="L2246" s="11"/>
      <c r="M2246" s="11"/>
      <c r="N2246" s="11"/>
      <c r="O2246" s="11"/>
      <c r="P2246" s="11">
        <v>1</v>
      </c>
      <c r="Q2246" s="11">
        <v>1</v>
      </c>
      <c r="R2246" s="11"/>
      <c r="S2246" s="11"/>
      <c r="T2246" s="11">
        <v>1</v>
      </c>
    </row>
    <row r="2247" spans="11:20" x14ac:dyDescent="0.3">
      <c r="K2247" s="14">
        <v>38763.20648148148</v>
      </c>
      <c r="L2247" s="11"/>
      <c r="M2247" s="11"/>
      <c r="N2247" s="11"/>
      <c r="O2247" s="11"/>
      <c r="P2247" s="11">
        <v>1</v>
      </c>
      <c r="Q2247" s="11">
        <v>1</v>
      </c>
      <c r="R2247" s="11"/>
      <c r="S2247" s="11"/>
      <c r="T2247" s="11">
        <v>1</v>
      </c>
    </row>
    <row r="2248" spans="11:20" x14ac:dyDescent="0.3">
      <c r="K2248" s="5">
        <v>375</v>
      </c>
      <c r="L2248" s="11"/>
      <c r="M2248" s="11"/>
      <c r="N2248" s="11"/>
      <c r="O2248" s="11"/>
      <c r="P2248" s="11">
        <v>1</v>
      </c>
      <c r="Q2248" s="11">
        <v>1</v>
      </c>
      <c r="R2248" s="11"/>
      <c r="S2248" s="11"/>
      <c r="T2248" s="11">
        <v>1</v>
      </c>
    </row>
    <row r="2249" spans="11:20" x14ac:dyDescent="0.3">
      <c r="K2249" s="6" t="s">
        <v>1286</v>
      </c>
      <c r="L2249" s="11"/>
      <c r="M2249" s="11"/>
      <c r="N2249" s="11"/>
      <c r="O2249" s="11"/>
      <c r="P2249" s="11">
        <v>1</v>
      </c>
      <c r="Q2249" s="11">
        <v>1</v>
      </c>
      <c r="R2249" s="11"/>
      <c r="S2249" s="11"/>
      <c r="T2249" s="11">
        <v>1</v>
      </c>
    </row>
    <row r="2250" spans="11:20" x14ac:dyDescent="0.3">
      <c r="K2250" s="7" t="s">
        <v>1287</v>
      </c>
      <c r="L2250" s="11"/>
      <c r="M2250" s="11"/>
      <c r="N2250" s="11"/>
      <c r="O2250" s="11"/>
      <c r="P2250" s="11">
        <v>1</v>
      </c>
      <c r="Q2250" s="11">
        <v>1</v>
      </c>
      <c r="R2250" s="11"/>
      <c r="S2250" s="11"/>
      <c r="T2250" s="11">
        <v>1</v>
      </c>
    </row>
    <row r="2251" spans="11:20" x14ac:dyDescent="0.3">
      <c r="K2251" s="8" t="s">
        <v>1288</v>
      </c>
      <c r="L2251" s="11"/>
      <c r="M2251" s="11"/>
      <c r="N2251" s="11"/>
      <c r="O2251" s="11"/>
      <c r="P2251" s="11">
        <v>1</v>
      </c>
      <c r="Q2251" s="11">
        <v>1</v>
      </c>
      <c r="R2251" s="11"/>
      <c r="S2251" s="11"/>
      <c r="T2251" s="11">
        <v>1</v>
      </c>
    </row>
    <row r="2252" spans="11:20" x14ac:dyDescent="0.3">
      <c r="K2252" s="16">
        <v>38762.919872685183</v>
      </c>
      <c r="L2252" s="11"/>
      <c r="M2252" s="11"/>
      <c r="N2252" s="11"/>
      <c r="O2252" s="11"/>
      <c r="P2252" s="11">
        <v>1</v>
      </c>
      <c r="Q2252" s="11">
        <v>1</v>
      </c>
      <c r="R2252" s="11"/>
      <c r="S2252" s="11"/>
      <c r="T2252" s="11">
        <v>1</v>
      </c>
    </row>
    <row r="2253" spans="11:20" x14ac:dyDescent="0.3">
      <c r="K2253" s="14">
        <v>38763.20648148148</v>
      </c>
      <c r="L2253" s="11"/>
      <c r="M2253" s="11"/>
      <c r="N2253" s="11"/>
      <c r="O2253" s="11"/>
      <c r="P2253" s="11">
        <v>1</v>
      </c>
      <c r="Q2253" s="11">
        <v>1</v>
      </c>
      <c r="R2253" s="11"/>
      <c r="S2253" s="11"/>
      <c r="T2253" s="11">
        <v>1</v>
      </c>
    </row>
    <row r="2254" spans="11:20" x14ac:dyDescent="0.3">
      <c r="K2254" s="5">
        <v>376</v>
      </c>
      <c r="L2254" s="11"/>
      <c r="M2254" s="11">
        <v>1</v>
      </c>
      <c r="N2254" s="11">
        <v>1</v>
      </c>
      <c r="O2254" s="11"/>
      <c r="P2254" s="11"/>
      <c r="Q2254" s="11"/>
      <c r="R2254" s="11"/>
      <c r="S2254" s="11"/>
      <c r="T2254" s="11">
        <v>1</v>
      </c>
    </row>
    <row r="2255" spans="11:20" x14ac:dyDescent="0.3">
      <c r="K2255" s="6" t="s">
        <v>1289</v>
      </c>
      <c r="L2255" s="11"/>
      <c r="M2255" s="11">
        <v>1</v>
      </c>
      <c r="N2255" s="11">
        <v>1</v>
      </c>
      <c r="O2255" s="11"/>
      <c r="P2255" s="11"/>
      <c r="Q2255" s="11"/>
      <c r="R2255" s="11"/>
      <c r="S2255" s="11"/>
      <c r="T2255" s="11">
        <v>1</v>
      </c>
    </row>
    <row r="2256" spans="11:20" x14ac:dyDescent="0.3">
      <c r="K2256" s="7" t="s">
        <v>1290</v>
      </c>
      <c r="L2256" s="11"/>
      <c r="M2256" s="11">
        <v>1</v>
      </c>
      <c r="N2256" s="11">
        <v>1</v>
      </c>
      <c r="O2256" s="11"/>
      <c r="P2256" s="11"/>
      <c r="Q2256" s="11"/>
      <c r="R2256" s="11"/>
      <c r="S2256" s="11"/>
      <c r="T2256" s="11">
        <v>1</v>
      </c>
    </row>
    <row r="2257" spans="11:20" x14ac:dyDescent="0.3">
      <c r="K2257" s="8" t="s">
        <v>1291</v>
      </c>
      <c r="L2257" s="11"/>
      <c r="M2257" s="11">
        <v>1</v>
      </c>
      <c r="N2257" s="11">
        <v>1</v>
      </c>
      <c r="O2257" s="11"/>
      <c r="P2257" s="11"/>
      <c r="Q2257" s="11"/>
      <c r="R2257" s="11"/>
      <c r="S2257" s="11"/>
      <c r="T2257" s="11">
        <v>1</v>
      </c>
    </row>
    <row r="2258" spans="11:20" x14ac:dyDescent="0.3">
      <c r="K2258" s="16">
        <v>38762.919872685183</v>
      </c>
      <c r="L2258" s="11"/>
      <c r="M2258" s="11">
        <v>1</v>
      </c>
      <c r="N2258" s="11">
        <v>1</v>
      </c>
      <c r="O2258" s="11"/>
      <c r="P2258" s="11"/>
      <c r="Q2258" s="11"/>
      <c r="R2258" s="11"/>
      <c r="S2258" s="11"/>
      <c r="T2258" s="11">
        <v>1</v>
      </c>
    </row>
    <row r="2259" spans="11:20" x14ac:dyDescent="0.3">
      <c r="K2259" s="14">
        <v>38763.20648148148</v>
      </c>
      <c r="L2259" s="11"/>
      <c r="M2259" s="11">
        <v>1</v>
      </c>
      <c r="N2259" s="11">
        <v>1</v>
      </c>
      <c r="O2259" s="11"/>
      <c r="P2259" s="11"/>
      <c r="Q2259" s="11"/>
      <c r="R2259" s="11"/>
      <c r="S2259" s="11"/>
      <c r="T2259" s="11">
        <v>1</v>
      </c>
    </row>
    <row r="2260" spans="11:20" x14ac:dyDescent="0.3">
      <c r="K2260" s="5">
        <v>377</v>
      </c>
      <c r="L2260" s="11"/>
      <c r="M2260" s="11">
        <v>1</v>
      </c>
      <c r="N2260" s="11">
        <v>1</v>
      </c>
      <c r="O2260" s="11"/>
      <c r="P2260" s="11"/>
      <c r="Q2260" s="11"/>
      <c r="R2260" s="11"/>
      <c r="S2260" s="11"/>
      <c r="T2260" s="11">
        <v>1</v>
      </c>
    </row>
    <row r="2261" spans="11:20" x14ac:dyDescent="0.3">
      <c r="K2261" s="6" t="s">
        <v>434</v>
      </c>
      <c r="L2261" s="11"/>
      <c r="M2261" s="11">
        <v>1</v>
      </c>
      <c r="N2261" s="11">
        <v>1</v>
      </c>
      <c r="O2261" s="11"/>
      <c r="P2261" s="11"/>
      <c r="Q2261" s="11"/>
      <c r="R2261" s="11"/>
      <c r="S2261" s="11"/>
      <c r="T2261" s="11">
        <v>1</v>
      </c>
    </row>
    <row r="2262" spans="11:20" x14ac:dyDescent="0.3">
      <c r="K2262" s="7" t="s">
        <v>1292</v>
      </c>
      <c r="L2262" s="11"/>
      <c r="M2262" s="11">
        <v>1</v>
      </c>
      <c r="N2262" s="11">
        <v>1</v>
      </c>
      <c r="O2262" s="11"/>
      <c r="P2262" s="11"/>
      <c r="Q2262" s="11"/>
      <c r="R2262" s="11"/>
      <c r="S2262" s="11"/>
      <c r="T2262" s="11">
        <v>1</v>
      </c>
    </row>
    <row r="2263" spans="11:20" x14ac:dyDescent="0.3">
      <c r="K2263" s="8" t="s">
        <v>1293</v>
      </c>
      <c r="L2263" s="11"/>
      <c r="M2263" s="11">
        <v>1</v>
      </c>
      <c r="N2263" s="11">
        <v>1</v>
      </c>
      <c r="O2263" s="11"/>
      <c r="P2263" s="11"/>
      <c r="Q2263" s="11"/>
      <c r="R2263" s="11"/>
      <c r="S2263" s="11"/>
      <c r="T2263" s="11">
        <v>1</v>
      </c>
    </row>
    <row r="2264" spans="11:20" x14ac:dyDescent="0.3">
      <c r="K2264" s="16">
        <v>38762.919872685183</v>
      </c>
      <c r="L2264" s="11"/>
      <c r="M2264" s="11">
        <v>1</v>
      </c>
      <c r="N2264" s="11">
        <v>1</v>
      </c>
      <c r="O2264" s="11"/>
      <c r="P2264" s="11"/>
      <c r="Q2264" s="11"/>
      <c r="R2264" s="11"/>
      <c r="S2264" s="11"/>
      <c r="T2264" s="11">
        <v>1</v>
      </c>
    </row>
    <row r="2265" spans="11:20" x14ac:dyDescent="0.3">
      <c r="K2265" s="14">
        <v>38763.20648148148</v>
      </c>
      <c r="L2265" s="11"/>
      <c r="M2265" s="11">
        <v>1</v>
      </c>
      <c r="N2265" s="11">
        <v>1</v>
      </c>
      <c r="O2265" s="11"/>
      <c r="P2265" s="11"/>
      <c r="Q2265" s="11"/>
      <c r="R2265" s="11"/>
      <c r="S2265" s="11"/>
      <c r="T2265" s="11">
        <v>1</v>
      </c>
    </row>
    <row r="2266" spans="11:20" x14ac:dyDescent="0.3">
      <c r="K2266" s="5">
        <v>378</v>
      </c>
      <c r="L2266" s="11"/>
      <c r="M2266" s="11">
        <v>1</v>
      </c>
      <c r="N2266" s="11">
        <v>1</v>
      </c>
      <c r="O2266" s="11"/>
      <c r="P2266" s="11"/>
      <c r="Q2266" s="11"/>
      <c r="R2266" s="11"/>
      <c r="S2266" s="11"/>
      <c r="T2266" s="11">
        <v>1</v>
      </c>
    </row>
    <row r="2267" spans="11:20" x14ac:dyDescent="0.3">
      <c r="K2267" s="6" t="s">
        <v>1294</v>
      </c>
      <c r="L2267" s="11"/>
      <c r="M2267" s="11">
        <v>1</v>
      </c>
      <c r="N2267" s="11">
        <v>1</v>
      </c>
      <c r="O2267" s="11"/>
      <c r="P2267" s="11"/>
      <c r="Q2267" s="11"/>
      <c r="R2267" s="11"/>
      <c r="S2267" s="11"/>
      <c r="T2267" s="11">
        <v>1</v>
      </c>
    </row>
    <row r="2268" spans="11:20" x14ac:dyDescent="0.3">
      <c r="K2268" s="7" t="s">
        <v>1295</v>
      </c>
      <c r="L2268" s="11"/>
      <c r="M2268" s="11">
        <v>1</v>
      </c>
      <c r="N2268" s="11">
        <v>1</v>
      </c>
      <c r="O2268" s="11"/>
      <c r="P2268" s="11"/>
      <c r="Q2268" s="11"/>
      <c r="R2268" s="11"/>
      <c r="S2268" s="11"/>
      <c r="T2268" s="11">
        <v>1</v>
      </c>
    </row>
    <row r="2269" spans="11:20" x14ac:dyDescent="0.3">
      <c r="K2269" s="8" t="s">
        <v>1296</v>
      </c>
      <c r="L2269" s="11"/>
      <c r="M2269" s="11">
        <v>1</v>
      </c>
      <c r="N2269" s="11">
        <v>1</v>
      </c>
      <c r="O2269" s="11"/>
      <c r="P2269" s="11"/>
      <c r="Q2269" s="11"/>
      <c r="R2269" s="11"/>
      <c r="S2269" s="11"/>
      <c r="T2269" s="11">
        <v>1</v>
      </c>
    </row>
    <row r="2270" spans="11:20" x14ac:dyDescent="0.3">
      <c r="K2270" s="16">
        <v>38762.919872685183</v>
      </c>
      <c r="L2270" s="11"/>
      <c r="M2270" s="11">
        <v>1</v>
      </c>
      <c r="N2270" s="11">
        <v>1</v>
      </c>
      <c r="O2270" s="11"/>
      <c r="P2270" s="11"/>
      <c r="Q2270" s="11"/>
      <c r="R2270" s="11"/>
      <c r="S2270" s="11"/>
      <c r="T2270" s="11">
        <v>1</v>
      </c>
    </row>
    <row r="2271" spans="11:20" x14ac:dyDescent="0.3">
      <c r="K2271" s="14">
        <v>38763.20648148148</v>
      </c>
      <c r="L2271" s="11"/>
      <c r="M2271" s="11">
        <v>1</v>
      </c>
      <c r="N2271" s="11">
        <v>1</v>
      </c>
      <c r="O2271" s="11"/>
      <c r="P2271" s="11"/>
      <c r="Q2271" s="11"/>
      <c r="R2271" s="11"/>
      <c r="S2271" s="11"/>
      <c r="T2271" s="11">
        <v>1</v>
      </c>
    </row>
    <row r="2272" spans="11:20" x14ac:dyDescent="0.3">
      <c r="K2272" s="5">
        <v>379</v>
      </c>
      <c r="L2272" s="11"/>
      <c r="M2272" s="11">
        <v>1</v>
      </c>
      <c r="N2272" s="11">
        <v>1</v>
      </c>
      <c r="O2272" s="11"/>
      <c r="P2272" s="11"/>
      <c r="Q2272" s="11"/>
      <c r="R2272" s="11"/>
      <c r="S2272" s="11"/>
      <c r="T2272" s="11">
        <v>1</v>
      </c>
    </row>
    <row r="2273" spans="11:20" x14ac:dyDescent="0.3">
      <c r="K2273" s="6" t="s">
        <v>1297</v>
      </c>
      <c r="L2273" s="11"/>
      <c r="M2273" s="11">
        <v>1</v>
      </c>
      <c r="N2273" s="11">
        <v>1</v>
      </c>
      <c r="O2273" s="11"/>
      <c r="P2273" s="11"/>
      <c r="Q2273" s="11"/>
      <c r="R2273" s="11"/>
      <c r="S2273" s="11"/>
      <c r="T2273" s="11">
        <v>1</v>
      </c>
    </row>
    <row r="2274" spans="11:20" x14ac:dyDescent="0.3">
      <c r="K2274" s="7" t="s">
        <v>1298</v>
      </c>
      <c r="L2274" s="11"/>
      <c r="M2274" s="11">
        <v>1</v>
      </c>
      <c r="N2274" s="11">
        <v>1</v>
      </c>
      <c r="O2274" s="11"/>
      <c r="P2274" s="11"/>
      <c r="Q2274" s="11"/>
      <c r="R2274" s="11"/>
      <c r="S2274" s="11"/>
      <c r="T2274" s="11">
        <v>1</v>
      </c>
    </row>
    <row r="2275" spans="11:20" x14ac:dyDescent="0.3">
      <c r="K2275" s="8" t="s">
        <v>1299</v>
      </c>
      <c r="L2275" s="11"/>
      <c r="M2275" s="11">
        <v>1</v>
      </c>
      <c r="N2275" s="11">
        <v>1</v>
      </c>
      <c r="O2275" s="11"/>
      <c r="P2275" s="11"/>
      <c r="Q2275" s="11"/>
      <c r="R2275" s="11"/>
      <c r="S2275" s="11"/>
      <c r="T2275" s="11">
        <v>1</v>
      </c>
    </row>
    <row r="2276" spans="11:20" x14ac:dyDescent="0.3">
      <c r="K2276" s="16">
        <v>38762.919872685183</v>
      </c>
      <c r="L2276" s="11"/>
      <c r="M2276" s="11">
        <v>1</v>
      </c>
      <c r="N2276" s="11">
        <v>1</v>
      </c>
      <c r="O2276" s="11"/>
      <c r="P2276" s="11"/>
      <c r="Q2276" s="11"/>
      <c r="R2276" s="11"/>
      <c r="S2276" s="11"/>
      <c r="T2276" s="11">
        <v>1</v>
      </c>
    </row>
    <row r="2277" spans="11:20" x14ac:dyDescent="0.3">
      <c r="K2277" s="14">
        <v>38763.20648148148</v>
      </c>
      <c r="L2277" s="11"/>
      <c r="M2277" s="11">
        <v>1</v>
      </c>
      <c r="N2277" s="11">
        <v>1</v>
      </c>
      <c r="O2277" s="11"/>
      <c r="P2277" s="11"/>
      <c r="Q2277" s="11"/>
      <c r="R2277" s="11"/>
      <c r="S2277" s="11"/>
      <c r="T2277" s="11">
        <v>1</v>
      </c>
    </row>
    <row r="2278" spans="11:20" x14ac:dyDescent="0.3">
      <c r="K2278" s="5">
        <v>380</v>
      </c>
      <c r="L2278" s="11"/>
      <c r="M2278" s="11">
        <v>1</v>
      </c>
      <c r="N2278" s="11">
        <v>1</v>
      </c>
      <c r="O2278" s="11"/>
      <c r="P2278" s="11"/>
      <c r="Q2278" s="11"/>
      <c r="R2278" s="11"/>
      <c r="S2278" s="11"/>
      <c r="T2278" s="11">
        <v>1</v>
      </c>
    </row>
    <row r="2279" spans="11:20" x14ac:dyDescent="0.3">
      <c r="K2279" s="6" t="s">
        <v>172</v>
      </c>
      <c r="L2279" s="11"/>
      <c r="M2279" s="11">
        <v>1</v>
      </c>
      <c r="N2279" s="11">
        <v>1</v>
      </c>
      <c r="O2279" s="11"/>
      <c r="P2279" s="11"/>
      <c r="Q2279" s="11"/>
      <c r="R2279" s="11"/>
      <c r="S2279" s="11"/>
      <c r="T2279" s="11">
        <v>1</v>
      </c>
    </row>
    <row r="2280" spans="11:20" x14ac:dyDescent="0.3">
      <c r="K2280" s="7" t="s">
        <v>1300</v>
      </c>
      <c r="L2280" s="11"/>
      <c r="M2280" s="11">
        <v>1</v>
      </c>
      <c r="N2280" s="11">
        <v>1</v>
      </c>
      <c r="O2280" s="11"/>
      <c r="P2280" s="11"/>
      <c r="Q2280" s="11"/>
      <c r="R2280" s="11"/>
      <c r="S2280" s="11"/>
      <c r="T2280" s="11">
        <v>1</v>
      </c>
    </row>
    <row r="2281" spans="11:20" x14ac:dyDescent="0.3">
      <c r="K2281" s="8" t="s">
        <v>1301</v>
      </c>
      <c r="L2281" s="11"/>
      <c r="M2281" s="11">
        <v>1</v>
      </c>
      <c r="N2281" s="11">
        <v>1</v>
      </c>
      <c r="O2281" s="11"/>
      <c r="P2281" s="11"/>
      <c r="Q2281" s="11"/>
      <c r="R2281" s="11"/>
      <c r="S2281" s="11"/>
      <c r="T2281" s="11">
        <v>1</v>
      </c>
    </row>
    <row r="2282" spans="11:20" x14ac:dyDescent="0.3">
      <c r="K2282" s="16">
        <v>38762.919872685183</v>
      </c>
      <c r="L2282" s="11"/>
      <c r="M2282" s="11">
        <v>1</v>
      </c>
      <c r="N2282" s="11">
        <v>1</v>
      </c>
      <c r="O2282" s="11"/>
      <c r="P2282" s="11"/>
      <c r="Q2282" s="11"/>
      <c r="R2282" s="11"/>
      <c r="S2282" s="11"/>
      <c r="T2282" s="11">
        <v>1</v>
      </c>
    </row>
    <row r="2283" spans="11:20" x14ac:dyDescent="0.3">
      <c r="K2283" s="14">
        <v>38763.20648148148</v>
      </c>
      <c r="L2283" s="11"/>
      <c r="M2283" s="11">
        <v>1</v>
      </c>
      <c r="N2283" s="11">
        <v>1</v>
      </c>
      <c r="O2283" s="11"/>
      <c r="P2283" s="11"/>
      <c r="Q2283" s="11"/>
      <c r="R2283" s="11"/>
      <c r="S2283" s="11"/>
      <c r="T2283" s="11">
        <v>1</v>
      </c>
    </row>
    <row r="2284" spans="11:20" x14ac:dyDescent="0.3">
      <c r="K2284" s="5">
        <v>381</v>
      </c>
      <c r="L2284" s="11"/>
      <c r="M2284" s="11"/>
      <c r="N2284" s="11"/>
      <c r="O2284" s="11"/>
      <c r="P2284" s="11">
        <v>1</v>
      </c>
      <c r="Q2284" s="11">
        <v>1</v>
      </c>
      <c r="R2284" s="11"/>
      <c r="S2284" s="11"/>
      <c r="T2284" s="11">
        <v>1</v>
      </c>
    </row>
    <row r="2285" spans="11:20" x14ac:dyDescent="0.3">
      <c r="K2285" s="6" t="s">
        <v>1302</v>
      </c>
      <c r="L2285" s="11"/>
      <c r="M2285" s="11"/>
      <c r="N2285" s="11"/>
      <c r="O2285" s="11"/>
      <c r="P2285" s="11">
        <v>1</v>
      </c>
      <c r="Q2285" s="11">
        <v>1</v>
      </c>
      <c r="R2285" s="11"/>
      <c r="S2285" s="11"/>
      <c r="T2285" s="11">
        <v>1</v>
      </c>
    </row>
    <row r="2286" spans="11:20" x14ac:dyDescent="0.3">
      <c r="K2286" s="7" t="s">
        <v>1303</v>
      </c>
      <c r="L2286" s="11"/>
      <c r="M2286" s="11"/>
      <c r="N2286" s="11"/>
      <c r="O2286" s="11"/>
      <c r="P2286" s="11">
        <v>1</v>
      </c>
      <c r="Q2286" s="11">
        <v>1</v>
      </c>
      <c r="R2286" s="11"/>
      <c r="S2286" s="11"/>
      <c r="T2286" s="11">
        <v>1</v>
      </c>
    </row>
    <row r="2287" spans="11:20" x14ac:dyDescent="0.3">
      <c r="K2287" s="8" t="s">
        <v>1304</v>
      </c>
      <c r="L2287" s="11"/>
      <c r="M2287" s="11"/>
      <c r="N2287" s="11"/>
      <c r="O2287" s="11"/>
      <c r="P2287" s="11">
        <v>1</v>
      </c>
      <c r="Q2287" s="11">
        <v>1</v>
      </c>
      <c r="R2287" s="11"/>
      <c r="S2287" s="11"/>
      <c r="T2287" s="11">
        <v>1</v>
      </c>
    </row>
    <row r="2288" spans="11:20" x14ac:dyDescent="0.3">
      <c r="K2288" s="16">
        <v>38762.919872685183</v>
      </c>
      <c r="L2288" s="11"/>
      <c r="M2288" s="11"/>
      <c r="N2288" s="11"/>
      <c r="O2288" s="11"/>
      <c r="P2288" s="11">
        <v>1</v>
      </c>
      <c r="Q2288" s="11">
        <v>1</v>
      </c>
      <c r="R2288" s="11"/>
      <c r="S2288" s="11"/>
      <c r="T2288" s="11">
        <v>1</v>
      </c>
    </row>
    <row r="2289" spans="11:20" x14ac:dyDescent="0.3">
      <c r="K2289" s="14">
        <v>38763.20648148148</v>
      </c>
      <c r="L2289" s="11"/>
      <c r="M2289" s="11"/>
      <c r="N2289" s="11"/>
      <c r="O2289" s="11"/>
      <c r="P2289" s="11">
        <v>1</v>
      </c>
      <c r="Q2289" s="11">
        <v>1</v>
      </c>
      <c r="R2289" s="11"/>
      <c r="S2289" s="11"/>
      <c r="T2289" s="11">
        <v>1</v>
      </c>
    </row>
    <row r="2290" spans="11:20" x14ac:dyDescent="0.3">
      <c r="K2290" s="5">
        <v>382</v>
      </c>
      <c r="L2290" s="11"/>
      <c r="M2290" s="11"/>
      <c r="N2290" s="11"/>
      <c r="O2290" s="11"/>
      <c r="P2290" s="11">
        <v>1</v>
      </c>
      <c r="Q2290" s="11">
        <v>1</v>
      </c>
      <c r="R2290" s="11"/>
      <c r="S2290" s="11"/>
      <c r="T2290" s="11">
        <v>1</v>
      </c>
    </row>
    <row r="2291" spans="11:20" x14ac:dyDescent="0.3">
      <c r="K2291" s="6" t="s">
        <v>1305</v>
      </c>
      <c r="L2291" s="11"/>
      <c r="M2291" s="11"/>
      <c r="N2291" s="11"/>
      <c r="O2291" s="11"/>
      <c r="P2291" s="11">
        <v>1</v>
      </c>
      <c r="Q2291" s="11">
        <v>1</v>
      </c>
      <c r="R2291" s="11"/>
      <c r="S2291" s="11"/>
      <c r="T2291" s="11">
        <v>1</v>
      </c>
    </row>
    <row r="2292" spans="11:20" x14ac:dyDescent="0.3">
      <c r="K2292" s="7" t="s">
        <v>1306</v>
      </c>
      <c r="L2292" s="11"/>
      <c r="M2292" s="11"/>
      <c r="N2292" s="11"/>
      <c r="O2292" s="11"/>
      <c r="P2292" s="11">
        <v>1</v>
      </c>
      <c r="Q2292" s="11">
        <v>1</v>
      </c>
      <c r="R2292" s="11"/>
      <c r="S2292" s="11"/>
      <c r="T2292" s="11">
        <v>1</v>
      </c>
    </row>
    <row r="2293" spans="11:20" x14ac:dyDescent="0.3">
      <c r="K2293" s="8" t="s">
        <v>1307</v>
      </c>
      <c r="L2293" s="11"/>
      <c r="M2293" s="11"/>
      <c r="N2293" s="11"/>
      <c r="O2293" s="11"/>
      <c r="P2293" s="11">
        <v>1</v>
      </c>
      <c r="Q2293" s="11">
        <v>1</v>
      </c>
      <c r="R2293" s="11"/>
      <c r="S2293" s="11"/>
      <c r="T2293" s="11">
        <v>1</v>
      </c>
    </row>
    <row r="2294" spans="11:20" x14ac:dyDescent="0.3">
      <c r="K2294" s="16">
        <v>38762.919872685183</v>
      </c>
      <c r="L2294" s="11"/>
      <c r="M2294" s="11"/>
      <c r="N2294" s="11"/>
      <c r="O2294" s="11"/>
      <c r="P2294" s="11">
        <v>1</v>
      </c>
      <c r="Q2294" s="11">
        <v>1</v>
      </c>
      <c r="R2294" s="11"/>
      <c r="S2294" s="11"/>
      <c r="T2294" s="11">
        <v>1</v>
      </c>
    </row>
    <row r="2295" spans="11:20" x14ac:dyDescent="0.3">
      <c r="K2295" s="14">
        <v>38763.20648148148</v>
      </c>
      <c r="L2295" s="11"/>
      <c r="M2295" s="11"/>
      <c r="N2295" s="11"/>
      <c r="O2295" s="11"/>
      <c r="P2295" s="11">
        <v>1</v>
      </c>
      <c r="Q2295" s="11">
        <v>1</v>
      </c>
      <c r="R2295" s="11"/>
      <c r="S2295" s="11"/>
      <c r="T2295" s="11">
        <v>1</v>
      </c>
    </row>
    <row r="2296" spans="11:20" x14ac:dyDescent="0.3">
      <c r="K2296" s="5">
        <v>383</v>
      </c>
      <c r="L2296" s="11"/>
      <c r="M2296" s="11">
        <v>1</v>
      </c>
      <c r="N2296" s="11">
        <v>1</v>
      </c>
      <c r="O2296" s="11"/>
      <c r="P2296" s="11"/>
      <c r="Q2296" s="11"/>
      <c r="R2296" s="11"/>
      <c r="S2296" s="11"/>
      <c r="T2296" s="11">
        <v>1</v>
      </c>
    </row>
    <row r="2297" spans="11:20" x14ac:dyDescent="0.3">
      <c r="K2297" s="6" t="s">
        <v>296</v>
      </c>
      <c r="L2297" s="11"/>
      <c r="M2297" s="11">
        <v>1</v>
      </c>
      <c r="N2297" s="11">
        <v>1</v>
      </c>
      <c r="O2297" s="11"/>
      <c r="P2297" s="11"/>
      <c r="Q2297" s="11"/>
      <c r="R2297" s="11"/>
      <c r="S2297" s="11"/>
      <c r="T2297" s="11">
        <v>1</v>
      </c>
    </row>
    <row r="2298" spans="11:20" x14ac:dyDescent="0.3">
      <c r="K2298" s="7" t="s">
        <v>1308</v>
      </c>
      <c r="L2298" s="11"/>
      <c r="M2298" s="11">
        <v>1</v>
      </c>
      <c r="N2298" s="11">
        <v>1</v>
      </c>
      <c r="O2298" s="11"/>
      <c r="P2298" s="11"/>
      <c r="Q2298" s="11"/>
      <c r="R2298" s="11"/>
      <c r="S2298" s="11"/>
      <c r="T2298" s="11">
        <v>1</v>
      </c>
    </row>
    <row r="2299" spans="11:20" x14ac:dyDescent="0.3">
      <c r="K2299" s="8" t="s">
        <v>1309</v>
      </c>
      <c r="L2299" s="11"/>
      <c r="M2299" s="11">
        <v>1</v>
      </c>
      <c r="N2299" s="11">
        <v>1</v>
      </c>
      <c r="O2299" s="11"/>
      <c r="P2299" s="11"/>
      <c r="Q2299" s="11"/>
      <c r="R2299" s="11"/>
      <c r="S2299" s="11"/>
      <c r="T2299" s="11">
        <v>1</v>
      </c>
    </row>
    <row r="2300" spans="11:20" x14ac:dyDescent="0.3">
      <c r="K2300" s="16">
        <v>38762.919872685183</v>
      </c>
      <c r="L2300" s="11"/>
      <c r="M2300" s="11">
        <v>1</v>
      </c>
      <c r="N2300" s="11">
        <v>1</v>
      </c>
      <c r="O2300" s="11"/>
      <c r="P2300" s="11"/>
      <c r="Q2300" s="11"/>
      <c r="R2300" s="11"/>
      <c r="S2300" s="11"/>
      <c r="T2300" s="11">
        <v>1</v>
      </c>
    </row>
    <row r="2301" spans="11:20" x14ac:dyDescent="0.3">
      <c r="K2301" s="14">
        <v>38763.20648148148</v>
      </c>
      <c r="L2301" s="11"/>
      <c r="M2301" s="11">
        <v>1</v>
      </c>
      <c r="N2301" s="11">
        <v>1</v>
      </c>
      <c r="O2301" s="11"/>
      <c r="P2301" s="11"/>
      <c r="Q2301" s="11"/>
      <c r="R2301" s="11"/>
      <c r="S2301" s="11"/>
      <c r="T2301" s="11">
        <v>1</v>
      </c>
    </row>
    <row r="2302" spans="11:20" x14ac:dyDescent="0.3">
      <c r="K2302" s="5">
        <v>384</v>
      </c>
      <c r="L2302" s="11"/>
      <c r="M2302" s="11"/>
      <c r="N2302" s="11"/>
      <c r="O2302" s="11"/>
      <c r="P2302" s="11">
        <v>1</v>
      </c>
      <c r="Q2302" s="11">
        <v>1</v>
      </c>
      <c r="R2302" s="11"/>
      <c r="S2302" s="11"/>
      <c r="T2302" s="11">
        <v>1</v>
      </c>
    </row>
    <row r="2303" spans="11:20" x14ac:dyDescent="0.3">
      <c r="K2303" s="6" t="s">
        <v>1310</v>
      </c>
      <c r="L2303" s="11"/>
      <c r="M2303" s="11"/>
      <c r="N2303" s="11"/>
      <c r="O2303" s="11"/>
      <c r="P2303" s="11">
        <v>1</v>
      </c>
      <c r="Q2303" s="11">
        <v>1</v>
      </c>
      <c r="R2303" s="11"/>
      <c r="S2303" s="11"/>
      <c r="T2303" s="11">
        <v>1</v>
      </c>
    </row>
    <row r="2304" spans="11:20" x14ac:dyDescent="0.3">
      <c r="K2304" s="7" t="s">
        <v>1311</v>
      </c>
      <c r="L2304" s="11"/>
      <c r="M2304" s="11"/>
      <c r="N2304" s="11"/>
      <c r="O2304" s="11"/>
      <c r="P2304" s="11">
        <v>1</v>
      </c>
      <c r="Q2304" s="11">
        <v>1</v>
      </c>
      <c r="R2304" s="11"/>
      <c r="S2304" s="11"/>
      <c r="T2304" s="11">
        <v>1</v>
      </c>
    </row>
    <row r="2305" spans="11:20" x14ac:dyDescent="0.3">
      <c r="K2305" s="8" t="s">
        <v>1312</v>
      </c>
      <c r="L2305" s="11"/>
      <c r="M2305" s="11"/>
      <c r="N2305" s="11"/>
      <c r="O2305" s="11"/>
      <c r="P2305" s="11">
        <v>1</v>
      </c>
      <c r="Q2305" s="11">
        <v>1</v>
      </c>
      <c r="R2305" s="11"/>
      <c r="S2305" s="11"/>
      <c r="T2305" s="11">
        <v>1</v>
      </c>
    </row>
    <row r="2306" spans="11:20" x14ac:dyDescent="0.3">
      <c r="K2306" s="16">
        <v>38762.919872685183</v>
      </c>
      <c r="L2306" s="11"/>
      <c r="M2306" s="11"/>
      <c r="N2306" s="11"/>
      <c r="O2306" s="11"/>
      <c r="P2306" s="11">
        <v>1</v>
      </c>
      <c r="Q2306" s="11">
        <v>1</v>
      </c>
      <c r="R2306" s="11"/>
      <c r="S2306" s="11"/>
      <c r="T2306" s="11">
        <v>1</v>
      </c>
    </row>
    <row r="2307" spans="11:20" x14ac:dyDescent="0.3">
      <c r="K2307" s="14">
        <v>38763.20648148148</v>
      </c>
      <c r="L2307" s="11"/>
      <c r="M2307" s="11"/>
      <c r="N2307" s="11"/>
      <c r="O2307" s="11"/>
      <c r="P2307" s="11">
        <v>1</v>
      </c>
      <c r="Q2307" s="11">
        <v>1</v>
      </c>
      <c r="R2307" s="11"/>
      <c r="S2307" s="11"/>
      <c r="T2307" s="11">
        <v>1</v>
      </c>
    </row>
    <row r="2308" spans="11:20" x14ac:dyDescent="0.3">
      <c r="K2308" s="5">
        <v>385</v>
      </c>
      <c r="L2308" s="11"/>
      <c r="M2308" s="11">
        <v>1</v>
      </c>
      <c r="N2308" s="11">
        <v>1</v>
      </c>
      <c r="O2308" s="11"/>
      <c r="P2308" s="11"/>
      <c r="Q2308" s="11"/>
      <c r="R2308" s="11"/>
      <c r="S2308" s="11"/>
      <c r="T2308" s="11">
        <v>1</v>
      </c>
    </row>
    <row r="2309" spans="11:20" x14ac:dyDescent="0.3">
      <c r="K2309" s="6" t="s">
        <v>1313</v>
      </c>
      <c r="L2309" s="11"/>
      <c r="M2309" s="11">
        <v>1</v>
      </c>
      <c r="N2309" s="11">
        <v>1</v>
      </c>
      <c r="O2309" s="11"/>
      <c r="P2309" s="11"/>
      <c r="Q2309" s="11"/>
      <c r="R2309" s="11"/>
      <c r="S2309" s="11"/>
      <c r="T2309" s="11">
        <v>1</v>
      </c>
    </row>
    <row r="2310" spans="11:20" x14ac:dyDescent="0.3">
      <c r="K2310" s="7" t="s">
        <v>1314</v>
      </c>
      <c r="L2310" s="11"/>
      <c r="M2310" s="11">
        <v>1</v>
      </c>
      <c r="N2310" s="11">
        <v>1</v>
      </c>
      <c r="O2310" s="11"/>
      <c r="P2310" s="11"/>
      <c r="Q2310" s="11"/>
      <c r="R2310" s="11"/>
      <c r="S2310" s="11"/>
      <c r="T2310" s="11">
        <v>1</v>
      </c>
    </row>
    <row r="2311" spans="11:20" x14ac:dyDescent="0.3">
      <c r="K2311" s="8" t="s">
        <v>1315</v>
      </c>
      <c r="L2311" s="11"/>
      <c r="M2311" s="11">
        <v>1</v>
      </c>
      <c r="N2311" s="11">
        <v>1</v>
      </c>
      <c r="O2311" s="11"/>
      <c r="P2311" s="11"/>
      <c r="Q2311" s="11"/>
      <c r="R2311" s="11"/>
      <c r="S2311" s="11"/>
      <c r="T2311" s="11">
        <v>1</v>
      </c>
    </row>
    <row r="2312" spans="11:20" x14ac:dyDescent="0.3">
      <c r="K2312" s="16">
        <v>38762.919872685183</v>
      </c>
      <c r="L2312" s="11"/>
      <c r="M2312" s="11">
        <v>1</v>
      </c>
      <c r="N2312" s="11">
        <v>1</v>
      </c>
      <c r="O2312" s="11"/>
      <c r="P2312" s="11"/>
      <c r="Q2312" s="11"/>
      <c r="R2312" s="11"/>
      <c r="S2312" s="11"/>
      <c r="T2312" s="11">
        <v>1</v>
      </c>
    </row>
    <row r="2313" spans="11:20" x14ac:dyDescent="0.3">
      <c r="K2313" s="14">
        <v>38763.20648148148</v>
      </c>
      <c r="L2313" s="11"/>
      <c r="M2313" s="11">
        <v>1</v>
      </c>
      <c r="N2313" s="11">
        <v>1</v>
      </c>
      <c r="O2313" s="11"/>
      <c r="P2313" s="11"/>
      <c r="Q2313" s="11"/>
      <c r="R2313" s="11"/>
      <c r="S2313" s="11"/>
      <c r="T2313" s="11">
        <v>1</v>
      </c>
    </row>
    <row r="2314" spans="11:20" x14ac:dyDescent="0.3">
      <c r="K2314" s="5">
        <v>386</v>
      </c>
      <c r="L2314" s="11"/>
      <c r="M2314" s="11">
        <v>1</v>
      </c>
      <c r="N2314" s="11">
        <v>1</v>
      </c>
      <c r="O2314" s="11"/>
      <c r="P2314" s="11"/>
      <c r="Q2314" s="11"/>
      <c r="R2314" s="11"/>
      <c r="S2314" s="11"/>
      <c r="T2314" s="11">
        <v>1</v>
      </c>
    </row>
    <row r="2315" spans="11:20" x14ac:dyDescent="0.3">
      <c r="K2315" s="6" t="s">
        <v>1316</v>
      </c>
      <c r="L2315" s="11"/>
      <c r="M2315" s="11">
        <v>1</v>
      </c>
      <c r="N2315" s="11">
        <v>1</v>
      </c>
      <c r="O2315" s="11"/>
      <c r="P2315" s="11"/>
      <c r="Q2315" s="11"/>
      <c r="R2315" s="11"/>
      <c r="S2315" s="11"/>
      <c r="T2315" s="11">
        <v>1</v>
      </c>
    </row>
    <row r="2316" spans="11:20" x14ac:dyDescent="0.3">
      <c r="K2316" s="7" t="s">
        <v>1317</v>
      </c>
      <c r="L2316" s="11"/>
      <c r="M2316" s="11">
        <v>1</v>
      </c>
      <c r="N2316" s="11">
        <v>1</v>
      </c>
      <c r="O2316" s="11"/>
      <c r="P2316" s="11"/>
      <c r="Q2316" s="11"/>
      <c r="R2316" s="11"/>
      <c r="S2316" s="11"/>
      <c r="T2316" s="11">
        <v>1</v>
      </c>
    </row>
    <row r="2317" spans="11:20" x14ac:dyDescent="0.3">
      <c r="K2317" s="8" t="s">
        <v>1318</v>
      </c>
      <c r="L2317" s="11"/>
      <c r="M2317" s="11">
        <v>1</v>
      </c>
      <c r="N2317" s="11">
        <v>1</v>
      </c>
      <c r="O2317" s="11"/>
      <c r="P2317" s="11"/>
      <c r="Q2317" s="11"/>
      <c r="R2317" s="11"/>
      <c r="S2317" s="11"/>
      <c r="T2317" s="11">
        <v>1</v>
      </c>
    </row>
    <row r="2318" spans="11:20" x14ac:dyDescent="0.3">
      <c r="K2318" s="16">
        <v>38762.919872685183</v>
      </c>
      <c r="L2318" s="11"/>
      <c r="M2318" s="11">
        <v>1</v>
      </c>
      <c r="N2318" s="11">
        <v>1</v>
      </c>
      <c r="O2318" s="11"/>
      <c r="P2318" s="11"/>
      <c r="Q2318" s="11"/>
      <c r="R2318" s="11"/>
      <c r="S2318" s="11"/>
      <c r="T2318" s="11">
        <v>1</v>
      </c>
    </row>
    <row r="2319" spans="11:20" x14ac:dyDescent="0.3">
      <c r="K2319" s="14">
        <v>38763.20648148148</v>
      </c>
      <c r="L2319" s="11"/>
      <c r="M2319" s="11">
        <v>1</v>
      </c>
      <c r="N2319" s="11">
        <v>1</v>
      </c>
      <c r="O2319" s="11"/>
      <c r="P2319" s="11"/>
      <c r="Q2319" s="11"/>
      <c r="R2319" s="11"/>
      <c r="S2319" s="11"/>
      <c r="T2319" s="11">
        <v>1</v>
      </c>
    </row>
    <row r="2320" spans="11:20" x14ac:dyDescent="0.3">
      <c r="K2320" s="5">
        <v>387</v>
      </c>
      <c r="L2320" s="11"/>
      <c r="M2320" s="11"/>
      <c r="N2320" s="11"/>
      <c r="O2320" s="11"/>
      <c r="P2320" s="11">
        <v>1</v>
      </c>
      <c r="Q2320" s="11">
        <v>1</v>
      </c>
      <c r="R2320" s="11"/>
      <c r="S2320" s="11"/>
      <c r="T2320" s="11">
        <v>1</v>
      </c>
    </row>
    <row r="2321" spans="11:20" x14ac:dyDescent="0.3">
      <c r="K2321" s="6" t="s">
        <v>1319</v>
      </c>
      <c r="L2321" s="11"/>
      <c r="M2321" s="11"/>
      <c r="N2321" s="11"/>
      <c r="O2321" s="11"/>
      <c r="P2321" s="11">
        <v>1</v>
      </c>
      <c r="Q2321" s="11">
        <v>1</v>
      </c>
      <c r="R2321" s="11"/>
      <c r="S2321" s="11"/>
      <c r="T2321" s="11">
        <v>1</v>
      </c>
    </row>
    <row r="2322" spans="11:20" x14ac:dyDescent="0.3">
      <c r="K2322" s="7" t="s">
        <v>1320</v>
      </c>
      <c r="L2322" s="11"/>
      <c r="M2322" s="11"/>
      <c r="N2322" s="11"/>
      <c r="O2322" s="11"/>
      <c r="P2322" s="11">
        <v>1</v>
      </c>
      <c r="Q2322" s="11">
        <v>1</v>
      </c>
      <c r="R2322" s="11"/>
      <c r="S2322" s="11"/>
      <c r="T2322" s="11">
        <v>1</v>
      </c>
    </row>
    <row r="2323" spans="11:20" x14ac:dyDescent="0.3">
      <c r="K2323" s="8" t="s">
        <v>1321</v>
      </c>
      <c r="L2323" s="11"/>
      <c r="M2323" s="11"/>
      <c r="N2323" s="11"/>
      <c r="O2323" s="11"/>
      <c r="P2323" s="11">
        <v>1</v>
      </c>
      <c r="Q2323" s="11">
        <v>1</v>
      </c>
      <c r="R2323" s="11"/>
      <c r="S2323" s="11"/>
      <c r="T2323" s="11">
        <v>1</v>
      </c>
    </row>
    <row r="2324" spans="11:20" x14ac:dyDescent="0.3">
      <c r="K2324" s="16">
        <v>38762.919872685183</v>
      </c>
      <c r="L2324" s="11"/>
      <c r="M2324" s="11"/>
      <c r="N2324" s="11"/>
      <c r="O2324" s="11"/>
      <c r="P2324" s="11">
        <v>1</v>
      </c>
      <c r="Q2324" s="11">
        <v>1</v>
      </c>
      <c r="R2324" s="11"/>
      <c r="S2324" s="11"/>
      <c r="T2324" s="11">
        <v>1</v>
      </c>
    </row>
    <row r="2325" spans="11:20" x14ac:dyDescent="0.3">
      <c r="K2325" s="14">
        <v>38763.20648148148</v>
      </c>
      <c r="L2325" s="11"/>
      <c r="M2325" s="11"/>
      <c r="N2325" s="11"/>
      <c r="O2325" s="11"/>
      <c r="P2325" s="11">
        <v>1</v>
      </c>
      <c r="Q2325" s="11">
        <v>1</v>
      </c>
      <c r="R2325" s="11"/>
      <c r="S2325" s="11"/>
      <c r="T2325" s="11">
        <v>1</v>
      </c>
    </row>
    <row r="2326" spans="11:20" x14ac:dyDescent="0.3">
      <c r="K2326" s="5">
        <v>388</v>
      </c>
      <c r="L2326" s="11"/>
      <c r="M2326" s="11"/>
      <c r="N2326" s="11"/>
      <c r="O2326" s="11"/>
      <c r="P2326" s="11">
        <v>1</v>
      </c>
      <c r="Q2326" s="11">
        <v>1</v>
      </c>
      <c r="R2326" s="11"/>
      <c r="S2326" s="11"/>
      <c r="T2326" s="11">
        <v>1</v>
      </c>
    </row>
    <row r="2327" spans="11:20" x14ac:dyDescent="0.3">
      <c r="K2327" s="6" t="s">
        <v>1058</v>
      </c>
      <c r="L2327" s="11"/>
      <c r="M2327" s="11"/>
      <c r="N2327" s="11"/>
      <c r="O2327" s="11"/>
      <c r="P2327" s="11">
        <v>1</v>
      </c>
      <c r="Q2327" s="11">
        <v>1</v>
      </c>
      <c r="R2327" s="11"/>
      <c r="S2327" s="11"/>
      <c r="T2327" s="11">
        <v>1</v>
      </c>
    </row>
    <row r="2328" spans="11:20" x14ac:dyDescent="0.3">
      <c r="K2328" s="7" t="s">
        <v>1322</v>
      </c>
      <c r="L2328" s="11"/>
      <c r="M2328" s="11"/>
      <c r="N2328" s="11"/>
      <c r="O2328" s="11"/>
      <c r="P2328" s="11">
        <v>1</v>
      </c>
      <c r="Q2328" s="11">
        <v>1</v>
      </c>
      <c r="R2328" s="11"/>
      <c r="S2328" s="11"/>
      <c r="T2328" s="11">
        <v>1</v>
      </c>
    </row>
    <row r="2329" spans="11:20" x14ac:dyDescent="0.3">
      <c r="K2329" s="8" t="s">
        <v>1323</v>
      </c>
      <c r="L2329" s="11"/>
      <c r="M2329" s="11"/>
      <c r="N2329" s="11"/>
      <c r="O2329" s="11"/>
      <c r="P2329" s="11">
        <v>1</v>
      </c>
      <c r="Q2329" s="11">
        <v>1</v>
      </c>
      <c r="R2329" s="11"/>
      <c r="S2329" s="11"/>
      <c r="T2329" s="11">
        <v>1</v>
      </c>
    </row>
    <row r="2330" spans="11:20" x14ac:dyDescent="0.3">
      <c r="K2330" s="16">
        <v>38762.919872685183</v>
      </c>
      <c r="L2330" s="11"/>
      <c r="M2330" s="11"/>
      <c r="N2330" s="11"/>
      <c r="O2330" s="11"/>
      <c r="P2330" s="11">
        <v>1</v>
      </c>
      <c r="Q2330" s="11">
        <v>1</v>
      </c>
      <c r="R2330" s="11"/>
      <c r="S2330" s="11"/>
      <c r="T2330" s="11">
        <v>1</v>
      </c>
    </row>
    <row r="2331" spans="11:20" x14ac:dyDescent="0.3">
      <c r="K2331" s="14">
        <v>38763.20648148148</v>
      </c>
      <c r="L2331" s="11"/>
      <c r="M2331" s="11"/>
      <c r="N2331" s="11"/>
      <c r="O2331" s="11"/>
      <c r="P2331" s="11">
        <v>1</v>
      </c>
      <c r="Q2331" s="11">
        <v>1</v>
      </c>
      <c r="R2331" s="11"/>
      <c r="S2331" s="11"/>
      <c r="T2331" s="11">
        <v>1</v>
      </c>
    </row>
    <row r="2332" spans="11:20" x14ac:dyDescent="0.3">
      <c r="K2332" s="5">
        <v>389</v>
      </c>
      <c r="L2332" s="11"/>
      <c r="M2332" s="11">
        <v>1</v>
      </c>
      <c r="N2332" s="11">
        <v>1</v>
      </c>
      <c r="O2332" s="11"/>
      <c r="P2332" s="11"/>
      <c r="Q2332" s="11"/>
      <c r="R2332" s="11"/>
      <c r="S2332" s="11"/>
      <c r="T2332" s="11">
        <v>1</v>
      </c>
    </row>
    <row r="2333" spans="11:20" x14ac:dyDescent="0.3">
      <c r="K2333" s="6" t="s">
        <v>229</v>
      </c>
      <c r="L2333" s="11"/>
      <c r="M2333" s="11">
        <v>1</v>
      </c>
      <c r="N2333" s="11">
        <v>1</v>
      </c>
      <c r="O2333" s="11"/>
      <c r="P2333" s="11"/>
      <c r="Q2333" s="11"/>
      <c r="R2333" s="11"/>
      <c r="S2333" s="11"/>
      <c r="T2333" s="11">
        <v>1</v>
      </c>
    </row>
    <row r="2334" spans="11:20" x14ac:dyDescent="0.3">
      <c r="K2334" s="7" t="s">
        <v>1324</v>
      </c>
      <c r="L2334" s="11"/>
      <c r="M2334" s="11">
        <v>1</v>
      </c>
      <c r="N2334" s="11">
        <v>1</v>
      </c>
      <c r="O2334" s="11"/>
      <c r="P2334" s="11"/>
      <c r="Q2334" s="11"/>
      <c r="R2334" s="11"/>
      <c r="S2334" s="11"/>
      <c r="T2334" s="11">
        <v>1</v>
      </c>
    </row>
    <row r="2335" spans="11:20" x14ac:dyDescent="0.3">
      <c r="K2335" s="8" t="s">
        <v>1325</v>
      </c>
      <c r="L2335" s="11"/>
      <c r="M2335" s="11">
        <v>1</v>
      </c>
      <c r="N2335" s="11">
        <v>1</v>
      </c>
      <c r="O2335" s="11"/>
      <c r="P2335" s="11"/>
      <c r="Q2335" s="11"/>
      <c r="R2335" s="11"/>
      <c r="S2335" s="11"/>
      <c r="T2335" s="11">
        <v>1</v>
      </c>
    </row>
    <row r="2336" spans="11:20" x14ac:dyDescent="0.3">
      <c r="K2336" s="16">
        <v>38762.919872685183</v>
      </c>
      <c r="L2336" s="11"/>
      <c r="M2336" s="11">
        <v>1</v>
      </c>
      <c r="N2336" s="11">
        <v>1</v>
      </c>
      <c r="O2336" s="11"/>
      <c r="P2336" s="11"/>
      <c r="Q2336" s="11"/>
      <c r="R2336" s="11"/>
      <c r="S2336" s="11"/>
      <c r="T2336" s="11">
        <v>1</v>
      </c>
    </row>
    <row r="2337" spans="11:20" x14ac:dyDescent="0.3">
      <c r="K2337" s="14">
        <v>38763.20648148148</v>
      </c>
      <c r="L2337" s="11"/>
      <c r="M2337" s="11">
        <v>1</v>
      </c>
      <c r="N2337" s="11">
        <v>1</v>
      </c>
      <c r="O2337" s="11"/>
      <c r="P2337" s="11"/>
      <c r="Q2337" s="11"/>
      <c r="R2337" s="11"/>
      <c r="S2337" s="11"/>
      <c r="T2337" s="11">
        <v>1</v>
      </c>
    </row>
    <row r="2338" spans="11:20" x14ac:dyDescent="0.3">
      <c r="K2338" s="5">
        <v>390</v>
      </c>
      <c r="L2338" s="11"/>
      <c r="M2338" s="11">
        <v>1</v>
      </c>
      <c r="N2338" s="11">
        <v>1</v>
      </c>
      <c r="O2338" s="11"/>
      <c r="P2338" s="11"/>
      <c r="Q2338" s="11"/>
      <c r="R2338" s="11"/>
      <c r="S2338" s="11"/>
      <c r="T2338" s="11">
        <v>1</v>
      </c>
    </row>
    <row r="2339" spans="11:20" x14ac:dyDescent="0.3">
      <c r="K2339" s="6" t="s">
        <v>1326</v>
      </c>
      <c r="L2339" s="11"/>
      <c r="M2339" s="11">
        <v>1</v>
      </c>
      <c r="N2339" s="11">
        <v>1</v>
      </c>
      <c r="O2339" s="11"/>
      <c r="P2339" s="11"/>
      <c r="Q2339" s="11"/>
      <c r="R2339" s="11"/>
      <c r="S2339" s="11"/>
      <c r="T2339" s="11">
        <v>1</v>
      </c>
    </row>
    <row r="2340" spans="11:20" x14ac:dyDescent="0.3">
      <c r="K2340" s="7" t="s">
        <v>1327</v>
      </c>
      <c r="L2340" s="11"/>
      <c r="M2340" s="11">
        <v>1</v>
      </c>
      <c r="N2340" s="11">
        <v>1</v>
      </c>
      <c r="O2340" s="11"/>
      <c r="P2340" s="11"/>
      <c r="Q2340" s="11"/>
      <c r="R2340" s="11"/>
      <c r="S2340" s="11"/>
      <c r="T2340" s="11">
        <v>1</v>
      </c>
    </row>
    <row r="2341" spans="11:20" x14ac:dyDescent="0.3">
      <c r="K2341" s="8" t="s">
        <v>1328</v>
      </c>
      <c r="L2341" s="11"/>
      <c r="M2341" s="11">
        <v>1</v>
      </c>
      <c r="N2341" s="11">
        <v>1</v>
      </c>
      <c r="O2341" s="11"/>
      <c r="P2341" s="11"/>
      <c r="Q2341" s="11"/>
      <c r="R2341" s="11"/>
      <c r="S2341" s="11"/>
      <c r="T2341" s="11">
        <v>1</v>
      </c>
    </row>
    <row r="2342" spans="11:20" x14ac:dyDescent="0.3">
      <c r="K2342" s="16">
        <v>38762.919872685183</v>
      </c>
      <c r="L2342" s="11"/>
      <c r="M2342" s="11">
        <v>1</v>
      </c>
      <c r="N2342" s="11">
        <v>1</v>
      </c>
      <c r="O2342" s="11"/>
      <c r="P2342" s="11"/>
      <c r="Q2342" s="11"/>
      <c r="R2342" s="11"/>
      <c r="S2342" s="11"/>
      <c r="T2342" s="11">
        <v>1</v>
      </c>
    </row>
    <row r="2343" spans="11:20" x14ac:dyDescent="0.3">
      <c r="K2343" s="14">
        <v>38763.20648148148</v>
      </c>
      <c r="L2343" s="11"/>
      <c r="M2343" s="11">
        <v>1</v>
      </c>
      <c r="N2343" s="11">
        <v>1</v>
      </c>
      <c r="O2343" s="11"/>
      <c r="P2343" s="11"/>
      <c r="Q2343" s="11"/>
      <c r="R2343" s="11"/>
      <c r="S2343" s="11"/>
      <c r="T2343" s="11">
        <v>1</v>
      </c>
    </row>
    <row r="2344" spans="11:20" x14ac:dyDescent="0.3">
      <c r="K2344" s="5">
        <v>391</v>
      </c>
      <c r="L2344" s="11"/>
      <c r="M2344" s="11">
        <v>1</v>
      </c>
      <c r="N2344" s="11">
        <v>1</v>
      </c>
      <c r="O2344" s="11"/>
      <c r="P2344" s="11"/>
      <c r="Q2344" s="11"/>
      <c r="R2344" s="11"/>
      <c r="S2344" s="11"/>
      <c r="T2344" s="11">
        <v>1</v>
      </c>
    </row>
    <row r="2345" spans="11:20" x14ac:dyDescent="0.3">
      <c r="K2345" s="6" t="s">
        <v>1329</v>
      </c>
      <c r="L2345" s="11"/>
      <c r="M2345" s="11">
        <v>1</v>
      </c>
      <c r="N2345" s="11">
        <v>1</v>
      </c>
      <c r="O2345" s="11"/>
      <c r="P2345" s="11"/>
      <c r="Q2345" s="11"/>
      <c r="R2345" s="11"/>
      <c r="S2345" s="11"/>
      <c r="T2345" s="11">
        <v>1</v>
      </c>
    </row>
    <row r="2346" spans="11:20" x14ac:dyDescent="0.3">
      <c r="K2346" s="7" t="s">
        <v>1330</v>
      </c>
      <c r="L2346" s="11"/>
      <c r="M2346" s="11">
        <v>1</v>
      </c>
      <c r="N2346" s="11">
        <v>1</v>
      </c>
      <c r="O2346" s="11"/>
      <c r="P2346" s="11"/>
      <c r="Q2346" s="11"/>
      <c r="R2346" s="11"/>
      <c r="S2346" s="11"/>
      <c r="T2346" s="11">
        <v>1</v>
      </c>
    </row>
    <row r="2347" spans="11:20" x14ac:dyDescent="0.3">
      <c r="K2347" s="8" t="s">
        <v>1331</v>
      </c>
      <c r="L2347" s="11"/>
      <c r="M2347" s="11">
        <v>1</v>
      </c>
      <c r="N2347" s="11">
        <v>1</v>
      </c>
      <c r="O2347" s="11"/>
      <c r="P2347" s="11"/>
      <c r="Q2347" s="11"/>
      <c r="R2347" s="11"/>
      <c r="S2347" s="11"/>
      <c r="T2347" s="11">
        <v>1</v>
      </c>
    </row>
    <row r="2348" spans="11:20" x14ac:dyDescent="0.3">
      <c r="K2348" s="16">
        <v>38762.919872685183</v>
      </c>
      <c r="L2348" s="11"/>
      <c r="M2348" s="11">
        <v>1</v>
      </c>
      <c r="N2348" s="11">
        <v>1</v>
      </c>
      <c r="O2348" s="11"/>
      <c r="P2348" s="11"/>
      <c r="Q2348" s="11"/>
      <c r="R2348" s="11"/>
      <c r="S2348" s="11"/>
      <c r="T2348" s="11">
        <v>1</v>
      </c>
    </row>
    <row r="2349" spans="11:20" x14ac:dyDescent="0.3">
      <c r="K2349" s="14">
        <v>38763.20648148148</v>
      </c>
      <c r="L2349" s="11"/>
      <c r="M2349" s="11">
        <v>1</v>
      </c>
      <c r="N2349" s="11">
        <v>1</v>
      </c>
      <c r="O2349" s="11"/>
      <c r="P2349" s="11"/>
      <c r="Q2349" s="11"/>
      <c r="R2349" s="11"/>
      <c r="S2349" s="11"/>
      <c r="T2349" s="11">
        <v>1</v>
      </c>
    </row>
    <row r="2350" spans="11:20" x14ac:dyDescent="0.3">
      <c r="K2350" s="5">
        <v>392</v>
      </c>
      <c r="L2350" s="11"/>
      <c r="M2350" s="11"/>
      <c r="N2350" s="11"/>
      <c r="O2350" s="11"/>
      <c r="P2350" s="11">
        <v>1</v>
      </c>
      <c r="Q2350" s="11">
        <v>1</v>
      </c>
      <c r="R2350" s="11"/>
      <c r="S2350" s="11"/>
      <c r="T2350" s="11">
        <v>1</v>
      </c>
    </row>
    <row r="2351" spans="11:20" x14ac:dyDescent="0.3">
      <c r="K2351" s="6" t="s">
        <v>122</v>
      </c>
      <c r="L2351" s="11"/>
      <c r="M2351" s="11"/>
      <c r="N2351" s="11"/>
      <c r="O2351" s="11"/>
      <c r="P2351" s="11">
        <v>1</v>
      </c>
      <c r="Q2351" s="11">
        <v>1</v>
      </c>
      <c r="R2351" s="11"/>
      <c r="S2351" s="11"/>
      <c r="T2351" s="11">
        <v>1</v>
      </c>
    </row>
    <row r="2352" spans="11:20" x14ac:dyDescent="0.3">
      <c r="K2352" s="7" t="s">
        <v>1332</v>
      </c>
      <c r="L2352" s="11"/>
      <c r="M2352" s="11"/>
      <c r="N2352" s="11"/>
      <c r="O2352" s="11"/>
      <c r="P2352" s="11">
        <v>1</v>
      </c>
      <c r="Q2352" s="11">
        <v>1</v>
      </c>
      <c r="R2352" s="11"/>
      <c r="S2352" s="11"/>
      <c r="T2352" s="11">
        <v>1</v>
      </c>
    </row>
    <row r="2353" spans="11:20" x14ac:dyDescent="0.3">
      <c r="K2353" s="8" t="s">
        <v>1333</v>
      </c>
      <c r="L2353" s="11"/>
      <c r="M2353" s="11"/>
      <c r="N2353" s="11"/>
      <c r="O2353" s="11"/>
      <c r="P2353" s="11">
        <v>1</v>
      </c>
      <c r="Q2353" s="11">
        <v>1</v>
      </c>
      <c r="R2353" s="11"/>
      <c r="S2353" s="11"/>
      <c r="T2353" s="11">
        <v>1</v>
      </c>
    </row>
    <row r="2354" spans="11:20" x14ac:dyDescent="0.3">
      <c r="K2354" s="16">
        <v>38762.919872685183</v>
      </c>
      <c r="L2354" s="11"/>
      <c r="M2354" s="11"/>
      <c r="N2354" s="11"/>
      <c r="O2354" s="11"/>
      <c r="P2354" s="11">
        <v>1</v>
      </c>
      <c r="Q2354" s="11">
        <v>1</v>
      </c>
      <c r="R2354" s="11"/>
      <c r="S2354" s="11"/>
      <c r="T2354" s="11">
        <v>1</v>
      </c>
    </row>
    <row r="2355" spans="11:20" x14ac:dyDescent="0.3">
      <c r="K2355" s="14">
        <v>38763.20648148148</v>
      </c>
      <c r="L2355" s="11"/>
      <c r="M2355" s="11"/>
      <c r="N2355" s="11"/>
      <c r="O2355" s="11"/>
      <c r="P2355" s="11">
        <v>1</v>
      </c>
      <c r="Q2355" s="11">
        <v>1</v>
      </c>
      <c r="R2355" s="11"/>
      <c r="S2355" s="11"/>
      <c r="T2355" s="11">
        <v>1</v>
      </c>
    </row>
    <row r="2356" spans="11:20" x14ac:dyDescent="0.3">
      <c r="K2356" s="5">
        <v>393</v>
      </c>
      <c r="L2356" s="11"/>
      <c r="M2356" s="11">
        <v>1</v>
      </c>
      <c r="N2356" s="11">
        <v>1</v>
      </c>
      <c r="O2356" s="11"/>
      <c r="P2356" s="11"/>
      <c r="Q2356" s="11"/>
      <c r="R2356" s="11"/>
      <c r="S2356" s="11"/>
      <c r="T2356" s="11">
        <v>1</v>
      </c>
    </row>
    <row r="2357" spans="11:20" x14ac:dyDescent="0.3">
      <c r="K2357" s="6" t="s">
        <v>1334</v>
      </c>
      <c r="L2357" s="11"/>
      <c r="M2357" s="11">
        <v>1</v>
      </c>
      <c r="N2357" s="11">
        <v>1</v>
      </c>
      <c r="O2357" s="11"/>
      <c r="P2357" s="11"/>
      <c r="Q2357" s="11"/>
      <c r="R2357" s="11"/>
      <c r="S2357" s="11"/>
      <c r="T2357" s="11">
        <v>1</v>
      </c>
    </row>
    <row r="2358" spans="11:20" x14ac:dyDescent="0.3">
      <c r="K2358" s="7" t="s">
        <v>1335</v>
      </c>
      <c r="L2358" s="11"/>
      <c r="M2358" s="11">
        <v>1</v>
      </c>
      <c r="N2358" s="11">
        <v>1</v>
      </c>
      <c r="O2358" s="11"/>
      <c r="P2358" s="11"/>
      <c r="Q2358" s="11"/>
      <c r="R2358" s="11"/>
      <c r="S2358" s="11"/>
      <c r="T2358" s="11">
        <v>1</v>
      </c>
    </row>
    <row r="2359" spans="11:20" x14ac:dyDescent="0.3">
      <c r="K2359" s="8" t="s">
        <v>1336</v>
      </c>
      <c r="L2359" s="11"/>
      <c r="M2359" s="11">
        <v>1</v>
      </c>
      <c r="N2359" s="11">
        <v>1</v>
      </c>
      <c r="O2359" s="11"/>
      <c r="P2359" s="11"/>
      <c r="Q2359" s="11"/>
      <c r="R2359" s="11"/>
      <c r="S2359" s="11"/>
      <c r="T2359" s="11">
        <v>1</v>
      </c>
    </row>
    <row r="2360" spans="11:20" x14ac:dyDescent="0.3">
      <c r="K2360" s="16">
        <v>38762.919872685183</v>
      </c>
      <c r="L2360" s="11"/>
      <c r="M2360" s="11">
        <v>1</v>
      </c>
      <c r="N2360" s="11">
        <v>1</v>
      </c>
      <c r="O2360" s="11"/>
      <c r="P2360" s="11"/>
      <c r="Q2360" s="11"/>
      <c r="R2360" s="11"/>
      <c r="S2360" s="11"/>
      <c r="T2360" s="11">
        <v>1</v>
      </c>
    </row>
    <row r="2361" spans="11:20" x14ac:dyDescent="0.3">
      <c r="K2361" s="14">
        <v>38763.20648148148</v>
      </c>
      <c r="L2361" s="11"/>
      <c r="M2361" s="11">
        <v>1</v>
      </c>
      <c r="N2361" s="11">
        <v>1</v>
      </c>
      <c r="O2361" s="11"/>
      <c r="P2361" s="11"/>
      <c r="Q2361" s="11"/>
      <c r="R2361" s="11"/>
      <c r="S2361" s="11"/>
      <c r="T2361" s="11">
        <v>1</v>
      </c>
    </row>
    <row r="2362" spans="11:20" x14ac:dyDescent="0.3">
      <c r="K2362" s="5">
        <v>394</v>
      </c>
      <c r="L2362" s="11"/>
      <c r="M2362" s="11"/>
      <c r="N2362" s="11"/>
      <c r="O2362" s="11"/>
      <c r="P2362" s="11">
        <v>1</v>
      </c>
      <c r="Q2362" s="11">
        <v>1</v>
      </c>
      <c r="R2362" s="11"/>
      <c r="S2362" s="11"/>
      <c r="T2362" s="11">
        <v>1</v>
      </c>
    </row>
    <row r="2363" spans="11:20" x14ac:dyDescent="0.3">
      <c r="K2363" s="6" t="s">
        <v>157</v>
      </c>
      <c r="L2363" s="11"/>
      <c r="M2363" s="11"/>
      <c r="N2363" s="11"/>
      <c r="O2363" s="11"/>
      <c r="P2363" s="11">
        <v>1</v>
      </c>
      <c r="Q2363" s="11">
        <v>1</v>
      </c>
      <c r="R2363" s="11"/>
      <c r="S2363" s="11"/>
      <c r="T2363" s="11">
        <v>1</v>
      </c>
    </row>
    <row r="2364" spans="11:20" x14ac:dyDescent="0.3">
      <c r="K2364" s="7" t="s">
        <v>1337</v>
      </c>
      <c r="L2364" s="11"/>
      <c r="M2364" s="11"/>
      <c r="N2364" s="11"/>
      <c r="O2364" s="11"/>
      <c r="P2364" s="11">
        <v>1</v>
      </c>
      <c r="Q2364" s="11">
        <v>1</v>
      </c>
      <c r="R2364" s="11"/>
      <c r="S2364" s="11"/>
      <c r="T2364" s="11">
        <v>1</v>
      </c>
    </row>
    <row r="2365" spans="11:20" x14ac:dyDescent="0.3">
      <c r="K2365" s="8" t="s">
        <v>1338</v>
      </c>
      <c r="L2365" s="11"/>
      <c r="M2365" s="11"/>
      <c r="N2365" s="11"/>
      <c r="O2365" s="11"/>
      <c r="P2365" s="11">
        <v>1</v>
      </c>
      <c r="Q2365" s="11">
        <v>1</v>
      </c>
      <c r="R2365" s="11"/>
      <c r="S2365" s="11"/>
      <c r="T2365" s="11">
        <v>1</v>
      </c>
    </row>
    <row r="2366" spans="11:20" x14ac:dyDescent="0.3">
      <c r="K2366" s="16">
        <v>38762.919872685183</v>
      </c>
      <c r="L2366" s="11"/>
      <c r="M2366" s="11"/>
      <c r="N2366" s="11"/>
      <c r="O2366" s="11"/>
      <c r="P2366" s="11">
        <v>1</v>
      </c>
      <c r="Q2366" s="11">
        <v>1</v>
      </c>
      <c r="R2366" s="11"/>
      <c r="S2366" s="11"/>
      <c r="T2366" s="11">
        <v>1</v>
      </c>
    </row>
    <row r="2367" spans="11:20" x14ac:dyDescent="0.3">
      <c r="K2367" s="14">
        <v>38763.20648148148</v>
      </c>
      <c r="L2367" s="11"/>
      <c r="M2367" s="11"/>
      <c r="N2367" s="11"/>
      <c r="O2367" s="11"/>
      <c r="P2367" s="11">
        <v>1</v>
      </c>
      <c r="Q2367" s="11">
        <v>1</v>
      </c>
      <c r="R2367" s="11"/>
      <c r="S2367" s="11"/>
      <c r="T2367" s="11">
        <v>1</v>
      </c>
    </row>
    <row r="2368" spans="11:20" x14ac:dyDescent="0.3">
      <c r="K2368" s="5">
        <v>395</v>
      </c>
      <c r="L2368" s="11"/>
      <c r="M2368" s="11"/>
      <c r="N2368" s="11"/>
      <c r="O2368" s="11"/>
      <c r="P2368" s="11">
        <v>1</v>
      </c>
      <c r="Q2368" s="11">
        <v>1</v>
      </c>
      <c r="R2368" s="11"/>
      <c r="S2368" s="11"/>
      <c r="T2368" s="11">
        <v>1</v>
      </c>
    </row>
    <row r="2369" spans="11:20" x14ac:dyDescent="0.3">
      <c r="K2369" s="6" t="s">
        <v>8</v>
      </c>
      <c r="L2369" s="11"/>
      <c r="M2369" s="11"/>
      <c r="N2369" s="11"/>
      <c r="O2369" s="11"/>
      <c r="P2369" s="11">
        <v>1</v>
      </c>
      <c r="Q2369" s="11">
        <v>1</v>
      </c>
      <c r="R2369" s="11"/>
      <c r="S2369" s="11"/>
      <c r="T2369" s="11">
        <v>1</v>
      </c>
    </row>
    <row r="2370" spans="11:20" x14ac:dyDescent="0.3">
      <c r="K2370" s="7" t="s">
        <v>1339</v>
      </c>
      <c r="L2370" s="11"/>
      <c r="M2370" s="11"/>
      <c r="N2370" s="11"/>
      <c r="O2370" s="11"/>
      <c r="P2370" s="11">
        <v>1</v>
      </c>
      <c r="Q2370" s="11">
        <v>1</v>
      </c>
      <c r="R2370" s="11"/>
      <c r="S2370" s="11"/>
      <c r="T2370" s="11">
        <v>1</v>
      </c>
    </row>
    <row r="2371" spans="11:20" x14ac:dyDescent="0.3">
      <c r="K2371" s="8" t="s">
        <v>1340</v>
      </c>
      <c r="L2371" s="11"/>
      <c r="M2371" s="11"/>
      <c r="N2371" s="11"/>
      <c r="O2371" s="11"/>
      <c r="P2371" s="11">
        <v>1</v>
      </c>
      <c r="Q2371" s="11">
        <v>1</v>
      </c>
      <c r="R2371" s="11"/>
      <c r="S2371" s="11"/>
      <c r="T2371" s="11">
        <v>1</v>
      </c>
    </row>
    <row r="2372" spans="11:20" x14ac:dyDescent="0.3">
      <c r="K2372" s="16">
        <v>38762.919872685183</v>
      </c>
      <c r="L2372" s="11"/>
      <c r="M2372" s="11"/>
      <c r="N2372" s="11"/>
      <c r="O2372" s="11"/>
      <c r="P2372" s="11">
        <v>1</v>
      </c>
      <c r="Q2372" s="11">
        <v>1</v>
      </c>
      <c r="R2372" s="11"/>
      <c r="S2372" s="11"/>
      <c r="T2372" s="11">
        <v>1</v>
      </c>
    </row>
    <row r="2373" spans="11:20" x14ac:dyDescent="0.3">
      <c r="K2373" s="14">
        <v>38763.20648148148</v>
      </c>
      <c r="L2373" s="11"/>
      <c r="M2373" s="11"/>
      <c r="N2373" s="11"/>
      <c r="O2373" s="11"/>
      <c r="P2373" s="11">
        <v>1</v>
      </c>
      <c r="Q2373" s="11">
        <v>1</v>
      </c>
      <c r="R2373" s="11"/>
      <c r="S2373" s="11"/>
      <c r="T2373" s="11">
        <v>1</v>
      </c>
    </row>
    <row r="2374" spans="11:20" x14ac:dyDescent="0.3">
      <c r="K2374" s="5">
        <v>396</v>
      </c>
      <c r="L2374" s="11"/>
      <c r="M2374" s="11">
        <v>1</v>
      </c>
      <c r="N2374" s="11">
        <v>1</v>
      </c>
      <c r="O2374" s="11"/>
      <c r="P2374" s="11"/>
      <c r="Q2374" s="11"/>
      <c r="R2374" s="11"/>
      <c r="S2374" s="11"/>
      <c r="T2374" s="11">
        <v>1</v>
      </c>
    </row>
    <row r="2375" spans="11:20" x14ac:dyDescent="0.3">
      <c r="K2375" s="6" t="s">
        <v>1341</v>
      </c>
      <c r="L2375" s="11"/>
      <c r="M2375" s="11">
        <v>1</v>
      </c>
      <c r="N2375" s="11">
        <v>1</v>
      </c>
      <c r="O2375" s="11"/>
      <c r="P2375" s="11"/>
      <c r="Q2375" s="11"/>
      <c r="R2375" s="11"/>
      <c r="S2375" s="11"/>
      <c r="T2375" s="11">
        <v>1</v>
      </c>
    </row>
    <row r="2376" spans="11:20" x14ac:dyDescent="0.3">
      <c r="K2376" s="7" t="s">
        <v>1342</v>
      </c>
      <c r="L2376" s="11"/>
      <c r="M2376" s="11">
        <v>1</v>
      </c>
      <c r="N2376" s="11">
        <v>1</v>
      </c>
      <c r="O2376" s="11"/>
      <c r="P2376" s="11"/>
      <c r="Q2376" s="11"/>
      <c r="R2376" s="11"/>
      <c r="S2376" s="11"/>
      <c r="T2376" s="11">
        <v>1</v>
      </c>
    </row>
    <row r="2377" spans="11:20" x14ac:dyDescent="0.3">
      <c r="K2377" s="8" t="s">
        <v>1343</v>
      </c>
      <c r="L2377" s="11"/>
      <c r="M2377" s="11">
        <v>1</v>
      </c>
      <c r="N2377" s="11">
        <v>1</v>
      </c>
      <c r="O2377" s="11"/>
      <c r="P2377" s="11"/>
      <c r="Q2377" s="11"/>
      <c r="R2377" s="11"/>
      <c r="S2377" s="11"/>
      <c r="T2377" s="11">
        <v>1</v>
      </c>
    </row>
    <row r="2378" spans="11:20" x14ac:dyDescent="0.3">
      <c r="K2378" s="16">
        <v>38762.919872685183</v>
      </c>
      <c r="L2378" s="11"/>
      <c r="M2378" s="11">
        <v>1</v>
      </c>
      <c r="N2378" s="11">
        <v>1</v>
      </c>
      <c r="O2378" s="11"/>
      <c r="P2378" s="11"/>
      <c r="Q2378" s="11"/>
      <c r="R2378" s="11"/>
      <c r="S2378" s="11"/>
      <c r="T2378" s="11">
        <v>1</v>
      </c>
    </row>
    <row r="2379" spans="11:20" x14ac:dyDescent="0.3">
      <c r="K2379" s="14">
        <v>38763.20648148148</v>
      </c>
      <c r="L2379" s="11"/>
      <c r="M2379" s="11">
        <v>1</v>
      </c>
      <c r="N2379" s="11">
        <v>1</v>
      </c>
      <c r="O2379" s="11"/>
      <c r="P2379" s="11"/>
      <c r="Q2379" s="11"/>
      <c r="R2379" s="11"/>
      <c r="S2379" s="11"/>
      <c r="T2379" s="11">
        <v>1</v>
      </c>
    </row>
    <row r="2380" spans="11:20" x14ac:dyDescent="0.3">
      <c r="K2380" s="5">
        <v>397</v>
      </c>
      <c r="L2380" s="11"/>
      <c r="M2380" s="11">
        <v>1</v>
      </c>
      <c r="N2380" s="11">
        <v>1</v>
      </c>
      <c r="O2380" s="11"/>
      <c r="P2380" s="11"/>
      <c r="Q2380" s="11"/>
      <c r="R2380" s="11"/>
      <c r="S2380" s="11"/>
      <c r="T2380" s="11">
        <v>1</v>
      </c>
    </row>
    <row r="2381" spans="11:20" x14ac:dyDescent="0.3">
      <c r="K2381" s="6" t="s">
        <v>1344</v>
      </c>
      <c r="L2381" s="11"/>
      <c r="M2381" s="11">
        <v>1</v>
      </c>
      <c r="N2381" s="11">
        <v>1</v>
      </c>
      <c r="O2381" s="11"/>
      <c r="P2381" s="11"/>
      <c r="Q2381" s="11"/>
      <c r="R2381" s="11"/>
      <c r="S2381" s="11"/>
      <c r="T2381" s="11">
        <v>1</v>
      </c>
    </row>
    <row r="2382" spans="11:20" x14ac:dyDescent="0.3">
      <c r="K2382" s="7" t="s">
        <v>1345</v>
      </c>
      <c r="L2382" s="11"/>
      <c r="M2382" s="11">
        <v>1</v>
      </c>
      <c r="N2382" s="11">
        <v>1</v>
      </c>
      <c r="O2382" s="11"/>
      <c r="P2382" s="11"/>
      <c r="Q2382" s="11"/>
      <c r="R2382" s="11"/>
      <c r="S2382" s="11"/>
      <c r="T2382" s="11">
        <v>1</v>
      </c>
    </row>
    <row r="2383" spans="11:20" x14ac:dyDescent="0.3">
      <c r="K2383" s="8" t="s">
        <v>1346</v>
      </c>
      <c r="L2383" s="11"/>
      <c r="M2383" s="11">
        <v>1</v>
      </c>
      <c r="N2383" s="11">
        <v>1</v>
      </c>
      <c r="O2383" s="11"/>
      <c r="P2383" s="11"/>
      <c r="Q2383" s="11"/>
      <c r="R2383" s="11"/>
      <c r="S2383" s="11"/>
      <c r="T2383" s="11">
        <v>1</v>
      </c>
    </row>
    <row r="2384" spans="11:20" x14ac:dyDescent="0.3">
      <c r="K2384" s="16">
        <v>38762.919872685183</v>
      </c>
      <c r="L2384" s="11"/>
      <c r="M2384" s="11">
        <v>1</v>
      </c>
      <c r="N2384" s="11">
        <v>1</v>
      </c>
      <c r="O2384" s="11"/>
      <c r="P2384" s="11"/>
      <c r="Q2384" s="11"/>
      <c r="R2384" s="11"/>
      <c r="S2384" s="11"/>
      <c r="T2384" s="11">
        <v>1</v>
      </c>
    </row>
    <row r="2385" spans="11:20" x14ac:dyDescent="0.3">
      <c r="K2385" s="14">
        <v>38763.20648148148</v>
      </c>
      <c r="L2385" s="11"/>
      <c r="M2385" s="11">
        <v>1</v>
      </c>
      <c r="N2385" s="11">
        <v>1</v>
      </c>
      <c r="O2385" s="11"/>
      <c r="P2385" s="11"/>
      <c r="Q2385" s="11"/>
      <c r="R2385" s="11"/>
      <c r="S2385" s="11"/>
      <c r="T2385" s="11">
        <v>1</v>
      </c>
    </row>
    <row r="2386" spans="11:20" x14ac:dyDescent="0.3">
      <c r="K2386" s="5">
        <v>398</v>
      </c>
      <c r="L2386" s="11"/>
      <c r="M2386" s="11">
        <v>1</v>
      </c>
      <c r="N2386" s="11">
        <v>1</v>
      </c>
      <c r="O2386" s="11"/>
      <c r="P2386" s="11"/>
      <c r="Q2386" s="11"/>
      <c r="R2386" s="11"/>
      <c r="S2386" s="11"/>
      <c r="T2386" s="11">
        <v>1</v>
      </c>
    </row>
    <row r="2387" spans="11:20" x14ac:dyDescent="0.3">
      <c r="K2387" s="6" t="s">
        <v>1347</v>
      </c>
      <c r="L2387" s="11"/>
      <c r="M2387" s="11">
        <v>1</v>
      </c>
      <c r="N2387" s="11">
        <v>1</v>
      </c>
      <c r="O2387" s="11"/>
      <c r="P2387" s="11"/>
      <c r="Q2387" s="11"/>
      <c r="R2387" s="11"/>
      <c r="S2387" s="11"/>
      <c r="T2387" s="11">
        <v>1</v>
      </c>
    </row>
    <row r="2388" spans="11:20" x14ac:dyDescent="0.3">
      <c r="K2388" s="7" t="s">
        <v>1348</v>
      </c>
      <c r="L2388" s="11"/>
      <c r="M2388" s="11">
        <v>1</v>
      </c>
      <c r="N2388" s="11">
        <v>1</v>
      </c>
      <c r="O2388" s="11"/>
      <c r="P2388" s="11"/>
      <c r="Q2388" s="11"/>
      <c r="R2388" s="11"/>
      <c r="S2388" s="11"/>
      <c r="T2388" s="11">
        <v>1</v>
      </c>
    </row>
    <row r="2389" spans="11:20" x14ac:dyDescent="0.3">
      <c r="K2389" s="8" t="s">
        <v>1349</v>
      </c>
      <c r="L2389" s="11"/>
      <c r="M2389" s="11">
        <v>1</v>
      </c>
      <c r="N2389" s="11">
        <v>1</v>
      </c>
      <c r="O2389" s="11"/>
      <c r="P2389" s="11"/>
      <c r="Q2389" s="11"/>
      <c r="R2389" s="11"/>
      <c r="S2389" s="11"/>
      <c r="T2389" s="11">
        <v>1</v>
      </c>
    </row>
    <row r="2390" spans="11:20" x14ac:dyDescent="0.3">
      <c r="K2390" s="16">
        <v>38762.919872685183</v>
      </c>
      <c r="L2390" s="11"/>
      <c r="M2390" s="11">
        <v>1</v>
      </c>
      <c r="N2390" s="11">
        <v>1</v>
      </c>
      <c r="O2390" s="11"/>
      <c r="P2390" s="11"/>
      <c r="Q2390" s="11"/>
      <c r="R2390" s="11"/>
      <c r="S2390" s="11"/>
      <c r="T2390" s="11">
        <v>1</v>
      </c>
    </row>
    <row r="2391" spans="11:20" x14ac:dyDescent="0.3">
      <c r="K2391" s="14">
        <v>38763.20648148148</v>
      </c>
      <c r="L2391" s="11"/>
      <c r="M2391" s="11">
        <v>1</v>
      </c>
      <c r="N2391" s="11">
        <v>1</v>
      </c>
      <c r="O2391" s="11"/>
      <c r="P2391" s="11"/>
      <c r="Q2391" s="11"/>
      <c r="R2391" s="11"/>
      <c r="S2391" s="11"/>
      <c r="T2391" s="11">
        <v>1</v>
      </c>
    </row>
    <row r="2392" spans="11:20" x14ac:dyDescent="0.3">
      <c r="K2392" s="5">
        <v>399</v>
      </c>
      <c r="L2392" s="11"/>
      <c r="M2392" s="11">
        <v>1</v>
      </c>
      <c r="N2392" s="11">
        <v>1</v>
      </c>
      <c r="O2392" s="11"/>
      <c r="P2392" s="11"/>
      <c r="Q2392" s="11"/>
      <c r="R2392" s="11"/>
      <c r="S2392" s="11"/>
      <c r="T2392" s="11">
        <v>1</v>
      </c>
    </row>
    <row r="2393" spans="11:20" x14ac:dyDescent="0.3">
      <c r="K2393" s="6" t="s">
        <v>1350</v>
      </c>
      <c r="L2393" s="11"/>
      <c r="M2393" s="11">
        <v>1</v>
      </c>
      <c r="N2393" s="11">
        <v>1</v>
      </c>
      <c r="O2393" s="11"/>
      <c r="P2393" s="11"/>
      <c r="Q2393" s="11"/>
      <c r="R2393" s="11"/>
      <c r="S2393" s="11"/>
      <c r="T2393" s="11">
        <v>1</v>
      </c>
    </row>
    <row r="2394" spans="11:20" x14ac:dyDescent="0.3">
      <c r="K2394" s="7" t="s">
        <v>1351</v>
      </c>
      <c r="L2394" s="11"/>
      <c r="M2394" s="11">
        <v>1</v>
      </c>
      <c r="N2394" s="11">
        <v>1</v>
      </c>
      <c r="O2394" s="11"/>
      <c r="P2394" s="11"/>
      <c r="Q2394" s="11"/>
      <c r="R2394" s="11"/>
      <c r="S2394" s="11"/>
      <c r="T2394" s="11">
        <v>1</v>
      </c>
    </row>
    <row r="2395" spans="11:20" x14ac:dyDescent="0.3">
      <c r="K2395" s="8" t="s">
        <v>1352</v>
      </c>
      <c r="L2395" s="11"/>
      <c r="M2395" s="11">
        <v>1</v>
      </c>
      <c r="N2395" s="11">
        <v>1</v>
      </c>
      <c r="O2395" s="11"/>
      <c r="P2395" s="11"/>
      <c r="Q2395" s="11"/>
      <c r="R2395" s="11"/>
      <c r="S2395" s="11"/>
      <c r="T2395" s="11">
        <v>1</v>
      </c>
    </row>
    <row r="2396" spans="11:20" x14ac:dyDescent="0.3">
      <c r="K2396" s="16">
        <v>38762.919872685183</v>
      </c>
      <c r="L2396" s="11"/>
      <c r="M2396" s="11">
        <v>1</v>
      </c>
      <c r="N2396" s="11">
        <v>1</v>
      </c>
      <c r="O2396" s="11"/>
      <c r="P2396" s="11"/>
      <c r="Q2396" s="11"/>
      <c r="R2396" s="11"/>
      <c r="S2396" s="11"/>
      <c r="T2396" s="11">
        <v>1</v>
      </c>
    </row>
    <row r="2397" spans="11:20" x14ac:dyDescent="0.3">
      <c r="K2397" s="14">
        <v>38763.20648148148</v>
      </c>
      <c r="L2397" s="11"/>
      <c r="M2397" s="11">
        <v>1</v>
      </c>
      <c r="N2397" s="11">
        <v>1</v>
      </c>
      <c r="O2397" s="11"/>
      <c r="P2397" s="11"/>
      <c r="Q2397" s="11"/>
      <c r="R2397" s="11"/>
      <c r="S2397" s="11"/>
      <c r="T2397" s="11">
        <v>1</v>
      </c>
    </row>
    <row r="2398" spans="11:20" x14ac:dyDescent="0.3">
      <c r="K2398" s="5">
        <v>400</v>
      </c>
      <c r="L2398" s="11"/>
      <c r="M2398" s="11"/>
      <c r="N2398" s="11"/>
      <c r="O2398" s="11"/>
      <c r="P2398" s="11">
        <v>1</v>
      </c>
      <c r="Q2398" s="11">
        <v>1</v>
      </c>
      <c r="R2398" s="11"/>
      <c r="S2398" s="11"/>
      <c r="T2398" s="11">
        <v>1</v>
      </c>
    </row>
    <row r="2399" spans="11:20" x14ac:dyDescent="0.3">
      <c r="K2399" s="6" t="s">
        <v>1353</v>
      </c>
      <c r="L2399" s="11"/>
      <c r="M2399" s="11"/>
      <c r="N2399" s="11"/>
      <c r="O2399" s="11"/>
      <c r="P2399" s="11">
        <v>1</v>
      </c>
      <c r="Q2399" s="11">
        <v>1</v>
      </c>
      <c r="R2399" s="11"/>
      <c r="S2399" s="11"/>
      <c r="T2399" s="11">
        <v>1</v>
      </c>
    </row>
    <row r="2400" spans="11:20" x14ac:dyDescent="0.3">
      <c r="K2400" s="7" t="s">
        <v>1354</v>
      </c>
      <c r="L2400" s="11"/>
      <c r="M2400" s="11"/>
      <c r="N2400" s="11"/>
      <c r="O2400" s="11"/>
      <c r="P2400" s="11">
        <v>1</v>
      </c>
      <c r="Q2400" s="11">
        <v>1</v>
      </c>
      <c r="R2400" s="11"/>
      <c r="S2400" s="11"/>
      <c r="T2400" s="11">
        <v>1</v>
      </c>
    </row>
    <row r="2401" spans="11:20" x14ac:dyDescent="0.3">
      <c r="K2401" s="8" t="s">
        <v>1355</v>
      </c>
      <c r="L2401" s="11"/>
      <c r="M2401" s="11"/>
      <c r="N2401" s="11"/>
      <c r="O2401" s="11"/>
      <c r="P2401" s="11">
        <v>1</v>
      </c>
      <c r="Q2401" s="11">
        <v>1</v>
      </c>
      <c r="R2401" s="11"/>
      <c r="S2401" s="11"/>
      <c r="T2401" s="11">
        <v>1</v>
      </c>
    </row>
    <row r="2402" spans="11:20" x14ac:dyDescent="0.3">
      <c r="K2402" s="16">
        <v>38762.919872685183</v>
      </c>
      <c r="L2402" s="11"/>
      <c r="M2402" s="11"/>
      <c r="N2402" s="11"/>
      <c r="O2402" s="11"/>
      <c r="P2402" s="11">
        <v>1</v>
      </c>
      <c r="Q2402" s="11">
        <v>1</v>
      </c>
      <c r="R2402" s="11"/>
      <c r="S2402" s="11"/>
      <c r="T2402" s="11">
        <v>1</v>
      </c>
    </row>
    <row r="2403" spans="11:20" x14ac:dyDescent="0.3">
      <c r="K2403" s="14">
        <v>38763.20648148148</v>
      </c>
      <c r="L2403" s="11"/>
      <c r="M2403" s="11"/>
      <c r="N2403" s="11"/>
      <c r="O2403" s="11"/>
      <c r="P2403" s="11">
        <v>1</v>
      </c>
      <c r="Q2403" s="11">
        <v>1</v>
      </c>
      <c r="R2403" s="11"/>
      <c r="S2403" s="11"/>
      <c r="T2403" s="11">
        <v>1</v>
      </c>
    </row>
    <row r="2404" spans="11:20" x14ac:dyDescent="0.3">
      <c r="K2404" s="5">
        <v>401</v>
      </c>
      <c r="L2404" s="11"/>
      <c r="M2404" s="11"/>
      <c r="N2404" s="11"/>
      <c r="O2404" s="11"/>
      <c r="P2404" s="11">
        <v>1</v>
      </c>
      <c r="Q2404" s="11">
        <v>1</v>
      </c>
      <c r="R2404" s="11"/>
      <c r="S2404" s="11"/>
      <c r="T2404" s="11">
        <v>1</v>
      </c>
    </row>
    <row r="2405" spans="11:20" x14ac:dyDescent="0.3">
      <c r="K2405" s="6" t="s">
        <v>1356</v>
      </c>
      <c r="L2405" s="11"/>
      <c r="M2405" s="11"/>
      <c r="N2405" s="11"/>
      <c r="O2405" s="11"/>
      <c r="P2405" s="11">
        <v>1</v>
      </c>
      <c r="Q2405" s="11">
        <v>1</v>
      </c>
      <c r="R2405" s="11"/>
      <c r="S2405" s="11"/>
      <c r="T2405" s="11">
        <v>1</v>
      </c>
    </row>
    <row r="2406" spans="11:20" x14ac:dyDescent="0.3">
      <c r="K2406" s="7" t="s">
        <v>1357</v>
      </c>
      <c r="L2406" s="11"/>
      <c r="M2406" s="11"/>
      <c r="N2406" s="11"/>
      <c r="O2406" s="11"/>
      <c r="P2406" s="11">
        <v>1</v>
      </c>
      <c r="Q2406" s="11">
        <v>1</v>
      </c>
      <c r="R2406" s="11"/>
      <c r="S2406" s="11"/>
      <c r="T2406" s="11">
        <v>1</v>
      </c>
    </row>
    <row r="2407" spans="11:20" x14ac:dyDescent="0.3">
      <c r="K2407" s="8" t="s">
        <v>1358</v>
      </c>
      <c r="L2407" s="11"/>
      <c r="M2407" s="11"/>
      <c r="N2407" s="11"/>
      <c r="O2407" s="11"/>
      <c r="P2407" s="11">
        <v>1</v>
      </c>
      <c r="Q2407" s="11">
        <v>1</v>
      </c>
      <c r="R2407" s="11"/>
      <c r="S2407" s="11"/>
      <c r="T2407" s="11">
        <v>1</v>
      </c>
    </row>
    <row r="2408" spans="11:20" x14ac:dyDescent="0.3">
      <c r="K2408" s="16">
        <v>38762.919872685183</v>
      </c>
      <c r="L2408" s="11"/>
      <c r="M2408" s="11"/>
      <c r="N2408" s="11"/>
      <c r="O2408" s="11"/>
      <c r="P2408" s="11">
        <v>1</v>
      </c>
      <c r="Q2408" s="11">
        <v>1</v>
      </c>
      <c r="R2408" s="11"/>
      <c r="S2408" s="11"/>
      <c r="T2408" s="11">
        <v>1</v>
      </c>
    </row>
    <row r="2409" spans="11:20" x14ac:dyDescent="0.3">
      <c r="K2409" s="14">
        <v>38763.20648148148</v>
      </c>
      <c r="L2409" s="11"/>
      <c r="M2409" s="11"/>
      <c r="N2409" s="11"/>
      <c r="O2409" s="11"/>
      <c r="P2409" s="11">
        <v>1</v>
      </c>
      <c r="Q2409" s="11">
        <v>1</v>
      </c>
      <c r="R2409" s="11"/>
      <c r="S2409" s="11"/>
      <c r="T2409" s="11">
        <v>1</v>
      </c>
    </row>
    <row r="2410" spans="11:20" x14ac:dyDescent="0.3">
      <c r="K2410" s="5">
        <v>402</v>
      </c>
      <c r="L2410" s="11"/>
      <c r="M2410" s="11">
        <v>1</v>
      </c>
      <c r="N2410" s="11">
        <v>1</v>
      </c>
      <c r="O2410" s="11"/>
      <c r="P2410" s="11"/>
      <c r="Q2410" s="11"/>
      <c r="R2410" s="11"/>
      <c r="S2410" s="11"/>
      <c r="T2410" s="11">
        <v>1</v>
      </c>
    </row>
    <row r="2411" spans="11:20" x14ac:dyDescent="0.3">
      <c r="K2411" s="6" t="s">
        <v>1359</v>
      </c>
      <c r="L2411" s="11"/>
      <c r="M2411" s="11">
        <v>1</v>
      </c>
      <c r="N2411" s="11">
        <v>1</v>
      </c>
      <c r="O2411" s="11"/>
      <c r="P2411" s="11"/>
      <c r="Q2411" s="11"/>
      <c r="R2411" s="11"/>
      <c r="S2411" s="11"/>
      <c r="T2411" s="11">
        <v>1</v>
      </c>
    </row>
    <row r="2412" spans="11:20" x14ac:dyDescent="0.3">
      <c r="K2412" s="7" t="s">
        <v>1360</v>
      </c>
      <c r="L2412" s="11"/>
      <c r="M2412" s="11">
        <v>1</v>
      </c>
      <c r="N2412" s="11">
        <v>1</v>
      </c>
      <c r="O2412" s="11"/>
      <c r="P2412" s="11"/>
      <c r="Q2412" s="11"/>
      <c r="R2412" s="11"/>
      <c r="S2412" s="11"/>
      <c r="T2412" s="11">
        <v>1</v>
      </c>
    </row>
    <row r="2413" spans="11:20" x14ac:dyDescent="0.3">
      <c r="K2413" s="8" t="s">
        <v>1361</v>
      </c>
      <c r="L2413" s="11"/>
      <c r="M2413" s="11">
        <v>1</v>
      </c>
      <c r="N2413" s="11">
        <v>1</v>
      </c>
      <c r="O2413" s="11"/>
      <c r="P2413" s="11"/>
      <c r="Q2413" s="11"/>
      <c r="R2413" s="11"/>
      <c r="S2413" s="11"/>
      <c r="T2413" s="11">
        <v>1</v>
      </c>
    </row>
    <row r="2414" spans="11:20" x14ac:dyDescent="0.3">
      <c r="K2414" s="16">
        <v>38762.919872685183</v>
      </c>
      <c r="L2414" s="11"/>
      <c r="M2414" s="11">
        <v>1</v>
      </c>
      <c r="N2414" s="11">
        <v>1</v>
      </c>
      <c r="O2414" s="11"/>
      <c r="P2414" s="11"/>
      <c r="Q2414" s="11"/>
      <c r="R2414" s="11"/>
      <c r="S2414" s="11"/>
      <c r="T2414" s="11">
        <v>1</v>
      </c>
    </row>
    <row r="2415" spans="11:20" x14ac:dyDescent="0.3">
      <c r="K2415" s="14">
        <v>38763.20648148148</v>
      </c>
      <c r="L2415" s="11"/>
      <c r="M2415" s="11">
        <v>1</v>
      </c>
      <c r="N2415" s="11">
        <v>1</v>
      </c>
      <c r="O2415" s="11"/>
      <c r="P2415" s="11"/>
      <c r="Q2415" s="11"/>
      <c r="R2415" s="11"/>
      <c r="S2415" s="11"/>
      <c r="T2415" s="11">
        <v>1</v>
      </c>
    </row>
    <row r="2416" spans="11:20" x14ac:dyDescent="0.3">
      <c r="K2416" s="5">
        <v>403</v>
      </c>
      <c r="L2416" s="11"/>
      <c r="M2416" s="11">
        <v>1</v>
      </c>
      <c r="N2416" s="11">
        <v>1</v>
      </c>
      <c r="O2416" s="11"/>
      <c r="P2416" s="11"/>
      <c r="Q2416" s="11"/>
      <c r="R2416" s="11"/>
      <c r="S2416" s="11"/>
      <c r="T2416" s="11">
        <v>1</v>
      </c>
    </row>
    <row r="2417" spans="11:20" x14ac:dyDescent="0.3">
      <c r="K2417" s="6" t="s">
        <v>1362</v>
      </c>
      <c r="L2417" s="11"/>
      <c r="M2417" s="11">
        <v>1</v>
      </c>
      <c r="N2417" s="11">
        <v>1</v>
      </c>
      <c r="O2417" s="11"/>
      <c r="P2417" s="11"/>
      <c r="Q2417" s="11"/>
      <c r="R2417" s="11"/>
      <c r="S2417" s="11"/>
      <c r="T2417" s="11">
        <v>1</v>
      </c>
    </row>
    <row r="2418" spans="11:20" x14ac:dyDescent="0.3">
      <c r="K2418" s="7" t="s">
        <v>1363</v>
      </c>
      <c r="L2418" s="11"/>
      <c r="M2418" s="11">
        <v>1</v>
      </c>
      <c r="N2418" s="11">
        <v>1</v>
      </c>
      <c r="O2418" s="11"/>
      <c r="P2418" s="11"/>
      <c r="Q2418" s="11"/>
      <c r="R2418" s="11"/>
      <c r="S2418" s="11"/>
      <c r="T2418" s="11">
        <v>1</v>
      </c>
    </row>
    <row r="2419" spans="11:20" x14ac:dyDescent="0.3">
      <c r="K2419" s="8" t="s">
        <v>1364</v>
      </c>
      <c r="L2419" s="11"/>
      <c r="M2419" s="11">
        <v>1</v>
      </c>
      <c r="N2419" s="11">
        <v>1</v>
      </c>
      <c r="O2419" s="11"/>
      <c r="P2419" s="11"/>
      <c r="Q2419" s="11"/>
      <c r="R2419" s="11"/>
      <c r="S2419" s="11"/>
      <c r="T2419" s="11">
        <v>1</v>
      </c>
    </row>
    <row r="2420" spans="11:20" x14ac:dyDescent="0.3">
      <c r="K2420" s="16">
        <v>38762.919872685183</v>
      </c>
      <c r="L2420" s="11"/>
      <c r="M2420" s="11">
        <v>1</v>
      </c>
      <c r="N2420" s="11">
        <v>1</v>
      </c>
      <c r="O2420" s="11"/>
      <c r="P2420" s="11"/>
      <c r="Q2420" s="11"/>
      <c r="R2420" s="11"/>
      <c r="S2420" s="11"/>
      <c r="T2420" s="11">
        <v>1</v>
      </c>
    </row>
    <row r="2421" spans="11:20" x14ac:dyDescent="0.3">
      <c r="K2421" s="14">
        <v>38763.20648148148</v>
      </c>
      <c r="L2421" s="11"/>
      <c r="M2421" s="11">
        <v>1</v>
      </c>
      <c r="N2421" s="11">
        <v>1</v>
      </c>
      <c r="O2421" s="11"/>
      <c r="P2421" s="11"/>
      <c r="Q2421" s="11"/>
      <c r="R2421" s="11"/>
      <c r="S2421" s="11"/>
      <c r="T2421" s="11">
        <v>1</v>
      </c>
    </row>
    <row r="2422" spans="11:20" x14ac:dyDescent="0.3">
      <c r="K2422" s="5">
        <v>404</v>
      </c>
      <c r="L2422" s="11"/>
      <c r="M2422" s="11"/>
      <c r="N2422" s="11"/>
      <c r="O2422" s="11"/>
      <c r="P2422" s="11">
        <v>1</v>
      </c>
      <c r="Q2422" s="11">
        <v>1</v>
      </c>
      <c r="R2422" s="11"/>
      <c r="S2422" s="11"/>
      <c r="T2422" s="11">
        <v>1</v>
      </c>
    </row>
    <row r="2423" spans="11:20" x14ac:dyDescent="0.3">
      <c r="K2423" s="6" t="s">
        <v>885</v>
      </c>
      <c r="L2423" s="11"/>
      <c r="M2423" s="11"/>
      <c r="N2423" s="11"/>
      <c r="O2423" s="11"/>
      <c r="P2423" s="11">
        <v>1</v>
      </c>
      <c r="Q2423" s="11">
        <v>1</v>
      </c>
      <c r="R2423" s="11"/>
      <c r="S2423" s="11"/>
      <c r="T2423" s="11">
        <v>1</v>
      </c>
    </row>
    <row r="2424" spans="11:20" x14ac:dyDescent="0.3">
      <c r="K2424" s="7" t="s">
        <v>1365</v>
      </c>
      <c r="L2424" s="11"/>
      <c r="M2424" s="11"/>
      <c r="N2424" s="11"/>
      <c r="O2424" s="11"/>
      <c r="P2424" s="11">
        <v>1</v>
      </c>
      <c r="Q2424" s="11">
        <v>1</v>
      </c>
      <c r="R2424" s="11"/>
      <c r="S2424" s="11"/>
      <c r="T2424" s="11">
        <v>1</v>
      </c>
    </row>
    <row r="2425" spans="11:20" x14ac:dyDescent="0.3">
      <c r="K2425" s="8" t="s">
        <v>1366</v>
      </c>
      <c r="L2425" s="11"/>
      <c r="M2425" s="11"/>
      <c r="N2425" s="11"/>
      <c r="O2425" s="11"/>
      <c r="P2425" s="11">
        <v>1</v>
      </c>
      <c r="Q2425" s="11">
        <v>1</v>
      </c>
      <c r="R2425" s="11"/>
      <c r="S2425" s="11"/>
      <c r="T2425" s="11">
        <v>1</v>
      </c>
    </row>
    <row r="2426" spans="11:20" x14ac:dyDescent="0.3">
      <c r="K2426" s="16">
        <v>38762.919872685183</v>
      </c>
      <c r="L2426" s="11"/>
      <c r="M2426" s="11"/>
      <c r="N2426" s="11"/>
      <c r="O2426" s="11"/>
      <c r="P2426" s="11">
        <v>1</v>
      </c>
      <c r="Q2426" s="11">
        <v>1</v>
      </c>
      <c r="R2426" s="11"/>
      <c r="S2426" s="11"/>
      <c r="T2426" s="11">
        <v>1</v>
      </c>
    </row>
    <row r="2427" spans="11:20" x14ac:dyDescent="0.3">
      <c r="K2427" s="14">
        <v>38763.20648148148</v>
      </c>
      <c r="L2427" s="11"/>
      <c r="M2427" s="11"/>
      <c r="N2427" s="11"/>
      <c r="O2427" s="11"/>
      <c r="P2427" s="11">
        <v>1</v>
      </c>
      <c r="Q2427" s="11">
        <v>1</v>
      </c>
      <c r="R2427" s="11"/>
      <c r="S2427" s="11"/>
      <c r="T2427" s="11">
        <v>1</v>
      </c>
    </row>
    <row r="2428" spans="11:20" x14ac:dyDescent="0.3">
      <c r="K2428" s="5">
        <v>405</v>
      </c>
      <c r="L2428" s="11"/>
      <c r="M2428" s="11">
        <v>1</v>
      </c>
      <c r="N2428" s="11">
        <v>1</v>
      </c>
      <c r="O2428" s="11"/>
      <c r="P2428" s="11"/>
      <c r="Q2428" s="11"/>
      <c r="R2428" s="11"/>
      <c r="S2428" s="11"/>
      <c r="T2428" s="11">
        <v>1</v>
      </c>
    </row>
    <row r="2429" spans="11:20" x14ac:dyDescent="0.3">
      <c r="K2429" s="6" t="s">
        <v>1367</v>
      </c>
      <c r="L2429" s="11"/>
      <c r="M2429" s="11">
        <v>1</v>
      </c>
      <c r="N2429" s="11">
        <v>1</v>
      </c>
      <c r="O2429" s="11"/>
      <c r="P2429" s="11"/>
      <c r="Q2429" s="11"/>
      <c r="R2429" s="11"/>
      <c r="S2429" s="11"/>
      <c r="T2429" s="11">
        <v>1</v>
      </c>
    </row>
    <row r="2430" spans="11:20" x14ac:dyDescent="0.3">
      <c r="K2430" s="7" t="s">
        <v>1368</v>
      </c>
      <c r="L2430" s="11"/>
      <c r="M2430" s="11">
        <v>1</v>
      </c>
      <c r="N2430" s="11">
        <v>1</v>
      </c>
      <c r="O2430" s="11"/>
      <c r="P2430" s="11"/>
      <c r="Q2430" s="11"/>
      <c r="R2430" s="11"/>
      <c r="S2430" s="11"/>
      <c r="T2430" s="11">
        <v>1</v>
      </c>
    </row>
    <row r="2431" spans="11:20" x14ac:dyDescent="0.3">
      <c r="K2431" s="8" t="s">
        <v>1369</v>
      </c>
      <c r="L2431" s="11"/>
      <c r="M2431" s="11">
        <v>1</v>
      </c>
      <c r="N2431" s="11">
        <v>1</v>
      </c>
      <c r="O2431" s="11"/>
      <c r="P2431" s="11"/>
      <c r="Q2431" s="11"/>
      <c r="R2431" s="11"/>
      <c r="S2431" s="11"/>
      <c r="T2431" s="11">
        <v>1</v>
      </c>
    </row>
    <row r="2432" spans="11:20" x14ac:dyDescent="0.3">
      <c r="K2432" s="16">
        <v>38762.919872685183</v>
      </c>
      <c r="L2432" s="11"/>
      <c r="M2432" s="11">
        <v>1</v>
      </c>
      <c r="N2432" s="11">
        <v>1</v>
      </c>
      <c r="O2432" s="11"/>
      <c r="P2432" s="11"/>
      <c r="Q2432" s="11"/>
      <c r="R2432" s="11"/>
      <c r="S2432" s="11"/>
      <c r="T2432" s="11">
        <v>1</v>
      </c>
    </row>
    <row r="2433" spans="11:20" x14ac:dyDescent="0.3">
      <c r="K2433" s="14">
        <v>38763.20648148148</v>
      </c>
      <c r="L2433" s="11"/>
      <c r="M2433" s="11">
        <v>1</v>
      </c>
      <c r="N2433" s="11">
        <v>1</v>
      </c>
      <c r="O2433" s="11"/>
      <c r="P2433" s="11"/>
      <c r="Q2433" s="11"/>
      <c r="R2433" s="11"/>
      <c r="S2433" s="11"/>
      <c r="T2433" s="11">
        <v>1</v>
      </c>
    </row>
    <row r="2434" spans="11:20" x14ac:dyDescent="0.3">
      <c r="K2434" s="5">
        <v>406</v>
      </c>
      <c r="L2434" s="11">
        <v>1</v>
      </c>
      <c r="M2434" s="11"/>
      <c r="N2434" s="11">
        <v>1</v>
      </c>
      <c r="O2434" s="11"/>
      <c r="P2434" s="11"/>
      <c r="Q2434" s="11"/>
      <c r="R2434" s="11"/>
      <c r="S2434" s="11"/>
      <c r="T2434" s="11">
        <v>1</v>
      </c>
    </row>
    <row r="2435" spans="11:20" x14ac:dyDescent="0.3">
      <c r="K2435" s="6" t="s">
        <v>1370</v>
      </c>
      <c r="L2435" s="11">
        <v>1</v>
      </c>
      <c r="M2435" s="11"/>
      <c r="N2435" s="11">
        <v>1</v>
      </c>
      <c r="O2435" s="11"/>
      <c r="P2435" s="11"/>
      <c r="Q2435" s="11"/>
      <c r="R2435" s="11"/>
      <c r="S2435" s="11"/>
      <c r="T2435" s="11">
        <v>1</v>
      </c>
    </row>
    <row r="2436" spans="11:20" x14ac:dyDescent="0.3">
      <c r="K2436" s="7" t="s">
        <v>1371</v>
      </c>
      <c r="L2436" s="11">
        <v>1</v>
      </c>
      <c r="M2436" s="11"/>
      <c r="N2436" s="11">
        <v>1</v>
      </c>
      <c r="O2436" s="11"/>
      <c r="P2436" s="11"/>
      <c r="Q2436" s="11"/>
      <c r="R2436" s="11"/>
      <c r="S2436" s="11"/>
      <c r="T2436" s="11">
        <v>1</v>
      </c>
    </row>
    <row r="2437" spans="11:20" x14ac:dyDescent="0.3">
      <c r="K2437" s="8" t="s">
        <v>1372</v>
      </c>
      <c r="L2437" s="11">
        <v>1</v>
      </c>
      <c r="M2437" s="11"/>
      <c r="N2437" s="11">
        <v>1</v>
      </c>
      <c r="O2437" s="11"/>
      <c r="P2437" s="11"/>
      <c r="Q2437" s="11"/>
      <c r="R2437" s="11"/>
      <c r="S2437" s="11"/>
      <c r="T2437" s="11">
        <v>1</v>
      </c>
    </row>
    <row r="2438" spans="11:20" x14ac:dyDescent="0.3">
      <c r="K2438" s="16">
        <v>38762.919872685183</v>
      </c>
      <c r="L2438" s="11">
        <v>1</v>
      </c>
      <c r="M2438" s="11"/>
      <c r="N2438" s="11">
        <v>1</v>
      </c>
      <c r="O2438" s="11"/>
      <c r="P2438" s="11"/>
      <c r="Q2438" s="11"/>
      <c r="R2438" s="11"/>
      <c r="S2438" s="11"/>
      <c r="T2438" s="11">
        <v>1</v>
      </c>
    </row>
    <row r="2439" spans="11:20" x14ac:dyDescent="0.3">
      <c r="K2439" s="14">
        <v>38763.20648148148</v>
      </c>
      <c r="L2439" s="11">
        <v>1</v>
      </c>
      <c r="M2439" s="11"/>
      <c r="N2439" s="11">
        <v>1</v>
      </c>
      <c r="O2439" s="11"/>
      <c r="P2439" s="11"/>
      <c r="Q2439" s="11"/>
      <c r="R2439" s="11"/>
      <c r="S2439" s="11"/>
      <c r="T2439" s="11">
        <v>1</v>
      </c>
    </row>
    <row r="2440" spans="11:20" x14ac:dyDescent="0.3">
      <c r="K2440" s="5">
        <v>407</v>
      </c>
      <c r="L2440" s="11"/>
      <c r="M2440" s="11">
        <v>1</v>
      </c>
      <c r="N2440" s="11">
        <v>1</v>
      </c>
      <c r="O2440" s="11"/>
      <c r="P2440" s="11"/>
      <c r="Q2440" s="11"/>
      <c r="R2440" s="11"/>
      <c r="S2440" s="11"/>
      <c r="T2440" s="11">
        <v>1</v>
      </c>
    </row>
    <row r="2441" spans="11:20" x14ac:dyDescent="0.3">
      <c r="K2441" s="6" t="s">
        <v>1373</v>
      </c>
      <c r="L2441" s="11"/>
      <c r="M2441" s="11">
        <v>1</v>
      </c>
      <c r="N2441" s="11">
        <v>1</v>
      </c>
      <c r="O2441" s="11"/>
      <c r="P2441" s="11"/>
      <c r="Q2441" s="11"/>
      <c r="R2441" s="11"/>
      <c r="S2441" s="11"/>
      <c r="T2441" s="11">
        <v>1</v>
      </c>
    </row>
    <row r="2442" spans="11:20" x14ac:dyDescent="0.3">
      <c r="K2442" s="7" t="s">
        <v>1374</v>
      </c>
      <c r="L2442" s="11"/>
      <c r="M2442" s="11">
        <v>1</v>
      </c>
      <c r="N2442" s="11">
        <v>1</v>
      </c>
      <c r="O2442" s="11"/>
      <c r="P2442" s="11"/>
      <c r="Q2442" s="11"/>
      <c r="R2442" s="11"/>
      <c r="S2442" s="11"/>
      <c r="T2442" s="11">
        <v>1</v>
      </c>
    </row>
    <row r="2443" spans="11:20" x14ac:dyDescent="0.3">
      <c r="K2443" s="8" t="s">
        <v>1375</v>
      </c>
      <c r="L2443" s="11"/>
      <c r="M2443" s="11">
        <v>1</v>
      </c>
      <c r="N2443" s="11">
        <v>1</v>
      </c>
      <c r="O2443" s="11"/>
      <c r="P2443" s="11"/>
      <c r="Q2443" s="11"/>
      <c r="R2443" s="11"/>
      <c r="S2443" s="11"/>
      <c r="T2443" s="11">
        <v>1</v>
      </c>
    </row>
    <row r="2444" spans="11:20" x14ac:dyDescent="0.3">
      <c r="K2444" s="16">
        <v>38762.919872685183</v>
      </c>
      <c r="L2444" s="11"/>
      <c r="M2444" s="11">
        <v>1</v>
      </c>
      <c r="N2444" s="11">
        <v>1</v>
      </c>
      <c r="O2444" s="11"/>
      <c r="P2444" s="11"/>
      <c r="Q2444" s="11"/>
      <c r="R2444" s="11"/>
      <c r="S2444" s="11"/>
      <c r="T2444" s="11">
        <v>1</v>
      </c>
    </row>
    <row r="2445" spans="11:20" x14ac:dyDescent="0.3">
      <c r="K2445" s="14">
        <v>38763.20648148148</v>
      </c>
      <c r="L2445" s="11"/>
      <c r="M2445" s="11">
        <v>1</v>
      </c>
      <c r="N2445" s="11">
        <v>1</v>
      </c>
      <c r="O2445" s="11"/>
      <c r="P2445" s="11"/>
      <c r="Q2445" s="11"/>
      <c r="R2445" s="11"/>
      <c r="S2445" s="11"/>
      <c r="T2445" s="11">
        <v>1</v>
      </c>
    </row>
    <row r="2446" spans="11:20" x14ac:dyDescent="0.3">
      <c r="K2446" s="5">
        <v>408</v>
      </c>
      <c r="L2446" s="11"/>
      <c r="M2446" s="11">
        <v>1</v>
      </c>
      <c r="N2446" s="11">
        <v>1</v>
      </c>
      <c r="O2446" s="11"/>
      <c r="P2446" s="11"/>
      <c r="Q2446" s="11"/>
      <c r="R2446" s="11"/>
      <c r="S2446" s="11"/>
      <c r="T2446" s="11">
        <v>1</v>
      </c>
    </row>
    <row r="2447" spans="11:20" x14ac:dyDescent="0.3">
      <c r="K2447" s="6" t="s">
        <v>1376</v>
      </c>
      <c r="L2447" s="11"/>
      <c r="M2447" s="11">
        <v>1</v>
      </c>
      <c r="N2447" s="11">
        <v>1</v>
      </c>
      <c r="O2447" s="11"/>
      <c r="P2447" s="11"/>
      <c r="Q2447" s="11"/>
      <c r="R2447" s="11"/>
      <c r="S2447" s="11"/>
      <c r="T2447" s="11">
        <v>1</v>
      </c>
    </row>
    <row r="2448" spans="11:20" x14ac:dyDescent="0.3">
      <c r="K2448" s="7" t="s">
        <v>1377</v>
      </c>
      <c r="L2448" s="11"/>
      <c r="M2448" s="11">
        <v>1</v>
      </c>
      <c r="N2448" s="11">
        <v>1</v>
      </c>
      <c r="O2448" s="11"/>
      <c r="P2448" s="11"/>
      <c r="Q2448" s="11"/>
      <c r="R2448" s="11"/>
      <c r="S2448" s="11"/>
      <c r="T2448" s="11">
        <v>1</v>
      </c>
    </row>
    <row r="2449" spans="11:20" x14ac:dyDescent="0.3">
      <c r="K2449" s="8" t="s">
        <v>1378</v>
      </c>
      <c r="L2449" s="11"/>
      <c r="M2449" s="11">
        <v>1</v>
      </c>
      <c r="N2449" s="11">
        <v>1</v>
      </c>
      <c r="O2449" s="11"/>
      <c r="P2449" s="11"/>
      <c r="Q2449" s="11"/>
      <c r="R2449" s="11"/>
      <c r="S2449" s="11"/>
      <c r="T2449" s="11">
        <v>1</v>
      </c>
    </row>
    <row r="2450" spans="11:20" x14ac:dyDescent="0.3">
      <c r="K2450" s="16">
        <v>38762.919872685183</v>
      </c>
      <c r="L2450" s="11"/>
      <c r="M2450" s="11">
        <v>1</v>
      </c>
      <c r="N2450" s="11">
        <v>1</v>
      </c>
      <c r="O2450" s="11"/>
      <c r="P2450" s="11"/>
      <c r="Q2450" s="11"/>
      <c r="R2450" s="11"/>
      <c r="S2450" s="11"/>
      <c r="T2450" s="11">
        <v>1</v>
      </c>
    </row>
    <row r="2451" spans="11:20" x14ac:dyDescent="0.3">
      <c r="K2451" s="14">
        <v>38763.20648148148</v>
      </c>
      <c r="L2451" s="11"/>
      <c r="M2451" s="11">
        <v>1</v>
      </c>
      <c r="N2451" s="11">
        <v>1</v>
      </c>
      <c r="O2451" s="11"/>
      <c r="P2451" s="11"/>
      <c r="Q2451" s="11"/>
      <c r="R2451" s="11"/>
      <c r="S2451" s="11"/>
      <c r="T2451" s="11">
        <v>1</v>
      </c>
    </row>
    <row r="2452" spans="11:20" x14ac:dyDescent="0.3">
      <c r="K2452" s="5">
        <v>409</v>
      </c>
      <c r="L2452" s="11"/>
      <c r="M2452" s="11"/>
      <c r="N2452" s="11"/>
      <c r="O2452" s="11"/>
      <c r="P2452" s="11">
        <v>1</v>
      </c>
      <c r="Q2452" s="11">
        <v>1</v>
      </c>
      <c r="R2452" s="11"/>
      <c r="S2452" s="11"/>
      <c r="T2452" s="11">
        <v>1</v>
      </c>
    </row>
    <row r="2453" spans="11:20" x14ac:dyDescent="0.3">
      <c r="K2453" s="6" t="s">
        <v>1379</v>
      </c>
      <c r="L2453" s="11"/>
      <c r="M2453" s="11"/>
      <c r="N2453" s="11"/>
      <c r="O2453" s="11"/>
      <c r="P2453" s="11">
        <v>1</v>
      </c>
      <c r="Q2453" s="11">
        <v>1</v>
      </c>
      <c r="R2453" s="11"/>
      <c r="S2453" s="11"/>
      <c r="T2453" s="11">
        <v>1</v>
      </c>
    </row>
    <row r="2454" spans="11:20" x14ac:dyDescent="0.3">
      <c r="K2454" s="7" t="s">
        <v>1380</v>
      </c>
      <c r="L2454" s="11"/>
      <c r="M2454" s="11"/>
      <c r="N2454" s="11"/>
      <c r="O2454" s="11"/>
      <c r="P2454" s="11">
        <v>1</v>
      </c>
      <c r="Q2454" s="11">
        <v>1</v>
      </c>
      <c r="R2454" s="11"/>
      <c r="S2454" s="11"/>
      <c r="T2454" s="11">
        <v>1</v>
      </c>
    </row>
    <row r="2455" spans="11:20" x14ac:dyDescent="0.3">
      <c r="K2455" s="8" t="s">
        <v>1381</v>
      </c>
      <c r="L2455" s="11"/>
      <c r="M2455" s="11"/>
      <c r="N2455" s="11"/>
      <c r="O2455" s="11"/>
      <c r="P2455" s="11">
        <v>1</v>
      </c>
      <c r="Q2455" s="11">
        <v>1</v>
      </c>
      <c r="R2455" s="11"/>
      <c r="S2455" s="11"/>
      <c r="T2455" s="11">
        <v>1</v>
      </c>
    </row>
    <row r="2456" spans="11:20" x14ac:dyDescent="0.3">
      <c r="K2456" s="16">
        <v>38762.919872685183</v>
      </c>
      <c r="L2456" s="11"/>
      <c r="M2456" s="11"/>
      <c r="N2456" s="11"/>
      <c r="O2456" s="11"/>
      <c r="P2456" s="11">
        <v>1</v>
      </c>
      <c r="Q2456" s="11">
        <v>1</v>
      </c>
      <c r="R2456" s="11"/>
      <c r="S2456" s="11"/>
      <c r="T2456" s="11">
        <v>1</v>
      </c>
    </row>
    <row r="2457" spans="11:20" x14ac:dyDescent="0.3">
      <c r="K2457" s="14">
        <v>38763.20648148148</v>
      </c>
      <c r="L2457" s="11"/>
      <c r="M2457" s="11"/>
      <c r="N2457" s="11"/>
      <c r="O2457" s="11"/>
      <c r="P2457" s="11">
        <v>1</v>
      </c>
      <c r="Q2457" s="11">
        <v>1</v>
      </c>
      <c r="R2457" s="11"/>
      <c r="S2457" s="11"/>
      <c r="T2457" s="11">
        <v>1</v>
      </c>
    </row>
    <row r="2458" spans="11:20" x14ac:dyDescent="0.3">
      <c r="K2458" s="5">
        <v>410</v>
      </c>
      <c r="L2458" s="11"/>
      <c r="M2458" s="11"/>
      <c r="N2458" s="11"/>
      <c r="O2458" s="11"/>
      <c r="P2458" s="11">
        <v>1</v>
      </c>
      <c r="Q2458" s="11">
        <v>1</v>
      </c>
      <c r="R2458" s="11"/>
      <c r="S2458" s="11"/>
      <c r="T2458" s="11">
        <v>1</v>
      </c>
    </row>
    <row r="2459" spans="11:20" x14ac:dyDescent="0.3">
      <c r="K2459" s="6" t="s">
        <v>1005</v>
      </c>
      <c r="L2459" s="11"/>
      <c r="M2459" s="11"/>
      <c r="N2459" s="11"/>
      <c r="O2459" s="11"/>
      <c r="P2459" s="11">
        <v>1</v>
      </c>
      <c r="Q2459" s="11">
        <v>1</v>
      </c>
      <c r="R2459" s="11"/>
      <c r="S2459" s="11"/>
      <c r="T2459" s="11">
        <v>1</v>
      </c>
    </row>
    <row r="2460" spans="11:20" x14ac:dyDescent="0.3">
      <c r="K2460" s="7" t="s">
        <v>1382</v>
      </c>
      <c r="L2460" s="11"/>
      <c r="M2460" s="11"/>
      <c r="N2460" s="11"/>
      <c r="O2460" s="11"/>
      <c r="P2460" s="11">
        <v>1</v>
      </c>
      <c r="Q2460" s="11">
        <v>1</v>
      </c>
      <c r="R2460" s="11"/>
      <c r="S2460" s="11"/>
      <c r="T2460" s="11">
        <v>1</v>
      </c>
    </row>
    <row r="2461" spans="11:20" x14ac:dyDescent="0.3">
      <c r="K2461" s="8" t="s">
        <v>1383</v>
      </c>
      <c r="L2461" s="11"/>
      <c r="M2461" s="11"/>
      <c r="N2461" s="11"/>
      <c r="O2461" s="11"/>
      <c r="P2461" s="11">
        <v>1</v>
      </c>
      <c r="Q2461" s="11">
        <v>1</v>
      </c>
      <c r="R2461" s="11"/>
      <c r="S2461" s="11"/>
      <c r="T2461" s="11">
        <v>1</v>
      </c>
    </row>
    <row r="2462" spans="11:20" x14ac:dyDescent="0.3">
      <c r="K2462" s="16">
        <v>38762.919872685183</v>
      </c>
      <c r="L2462" s="11"/>
      <c r="M2462" s="11"/>
      <c r="N2462" s="11"/>
      <c r="O2462" s="11"/>
      <c r="P2462" s="11">
        <v>1</v>
      </c>
      <c r="Q2462" s="11">
        <v>1</v>
      </c>
      <c r="R2462" s="11"/>
      <c r="S2462" s="11"/>
      <c r="T2462" s="11">
        <v>1</v>
      </c>
    </row>
    <row r="2463" spans="11:20" x14ac:dyDescent="0.3">
      <c r="K2463" s="14">
        <v>38763.20648148148</v>
      </c>
      <c r="L2463" s="11"/>
      <c r="M2463" s="11"/>
      <c r="N2463" s="11"/>
      <c r="O2463" s="11"/>
      <c r="P2463" s="11">
        <v>1</v>
      </c>
      <c r="Q2463" s="11">
        <v>1</v>
      </c>
      <c r="R2463" s="11"/>
      <c r="S2463" s="11"/>
      <c r="T2463" s="11">
        <v>1</v>
      </c>
    </row>
    <row r="2464" spans="11:20" x14ac:dyDescent="0.3">
      <c r="K2464" s="5">
        <v>411</v>
      </c>
      <c r="L2464" s="11"/>
      <c r="M2464" s="11">
        <v>1</v>
      </c>
      <c r="N2464" s="11">
        <v>1</v>
      </c>
      <c r="O2464" s="11"/>
      <c r="P2464" s="11"/>
      <c r="Q2464" s="11"/>
      <c r="R2464" s="11"/>
      <c r="S2464" s="11"/>
      <c r="T2464" s="11">
        <v>1</v>
      </c>
    </row>
    <row r="2465" spans="11:20" x14ac:dyDescent="0.3">
      <c r="K2465" s="6" t="s">
        <v>1384</v>
      </c>
      <c r="L2465" s="11"/>
      <c r="M2465" s="11">
        <v>1</v>
      </c>
      <c r="N2465" s="11">
        <v>1</v>
      </c>
      <c r="O2465" s="11"/>
      <c r="P2465" s="11"/>
      <c r="Q2465" s="11"/>
      <c r="R2465" s="11"/>
      <c r="S2465" s="11"/>
      <c r="T2465" s="11">
        <v>1</v>
      </c>
    </row>
    <row r="2466" spans="11:20" x14ac:dyDescent="0.3">
      <c r="K2466" s="7" t="s">
        <v>1385</v>
      </c>
      <c r="L2466" s="11"/>
      <c r="M2466" s="11">
        <v>1</v>
      </c>
      <c r="N2466" s="11">
        <v>1</v>
      </c>
      <c r="O2466" s="11"/>
      <c r="P2466" s="11"/>
      <c r="Q2466" s="11"/>
      <c r="R2466" s="11"/>
      <c r="S2466" s="11"/>
      <c r="T2466" s="11">
        <v>1</v>
      </c>
    </row>
    <row r="2467" spans="11:20" x14ac:dyDescent="0.3">
      <c r="K2467" s="8" t="s">
        <v>1386</v>
      </c>
      <c r="L2467" s="11"/>
      <c r="M2467" s="11">
        <v>1</v>
      </c>
      <c r="N2467" s="11">
        <v>1</v>
      </c>
      <c r="O2467" s="11"/>
      <c r="P2467" s="11"/>
      <c r="Q2467" s="11"/>
      <c r="R2467" s="11"/>
      <c r="S2467" s="11"/>
      <c r="T2467" s="11">
        <v>1</v>
      </c>
    </row>
    <row r="2468" spans="11:20" x14ac:dyDescent="0.3">
      <c r="K2468" s="16">
        <v>38762.919872685183</v>
      </c>
      <c r="L2468" s="11"/>
      <c r="M2468" s="11">
        <v>1</v>
      </c>
      <c r="N2468" s="11">
        <v>1</v>
      </c>
      <c r="O2468" s="11"/>
      <c r="P2468" s="11"/>
      <c r="Q2468" s="11"/>
      <c r="R2468" s="11"/>
      <c r="S2468" s="11"/>
      <c r="T2468" s="11">
        <v>1</v>
      </c>
    </row>
    <row r="2469" spans="11:20" x14ac:dyDescent="0.3">
      <c r="K2469" s="14">
        <v>38763.20648148148</v>
      </c>
      <c r="L2469" s="11"/>
      <c r="M2469" s="11">
        <v>1</v>
      </c>
      <c r="N2469" s="11">
        <v>1</v>
      </c>
      <c r="O2469" s="11"/>
      <c r="P2469" s="11"/>
      <c r="Q2469" s="11"/>
      <c r="R2469" s="11"/>
      <c r="S2469" s="11"/>
      <c r="T2469" s="11">
        <v>1</v>
      </c>
    </row>
    <row r="2470" spans="11:20" x14ac:dyDescent="0.3">
      <c r="K2470" s="5">
        <v>412</v>
      </c>
      <c r="L2470" s="11"/>
      <c r="M2470" s="11"/>
      <c r="N2470" s="11"/>
      <c r="O2470" s="11"/>
      <c r="P2470" s="11">
        <v>1</v>
      </c>
      <c r="Q2470" s="11">
        <v>1</v>
      </c>
      <c r="R2470" s="11"/>
      <c r="S2470" s="11"/>
      <c r="T2470" s="11">
        <v>1</v>
      </c>
    </row>
    <row r="2471" spans="11:20" x14ac:dyDescent="0.3">
      <c r="K2471" s="6" t="s">
        <v>179</v>
      </c>
      <c r="L2471" s="11"/>
      <c r="M2471" s="11"/>
      <c r="N2471" s="11"/>
      <c r="O2471" s="11"/>
      <c r="P2471" s="11">
        <v>1</v>
      </c>
      <c r="Q2471" s="11">
        <v>1</v>
      </c>
      <c r="R2471" s="11"/>
      <c r="S2471" s="11"/>
      <c r="T2471" s="11">
        <v>1</v>
      </c>
    </row>
    <row r="2472" spans="11:20" x14ac:dyDescent="0.3">
      <c r="K2472" s="7" t="s">
        <v>1387</v>
      </c>
      <c r="L2472" s="11"/>
      <c r="M2472" s="11"/>
      <c r="N2472" s="11"/>
      <c r="O2472" s="11"/>
      <c r="P2472" s="11">
        <v>1</v>
      </c>
      <c r="Q2472" s="11">
        <v>1</v>
      </c>
      <c r="R2472" s="11"/>
      <c r="S2472" s="11"/>
      <c r="T2472" s="11">
        <v>1</v>
      </c>
    </row>
    <row r="2473" spans="11:20" x14ac:dyDescent="0.3">
      <c r="K2473" s="8" t="s">
        <v>1388</v>
      </c>
      <c r="L2473" s="11"/>
      <c r="M2473" s="11"/>
      <c r="N2473" s="11"/>
      <c r="O2473" s="11"/>
      <c r="P2473" s="11">
        <v>1</v>
      </c>
      <c r="Q2473" s="11">
        <v>1</v>
      </c>
      <c r="R2473" s="11"/>
      <c r="S2473" s="11"/>
      <c r="T2473" s="11">
        <v>1</v>
      </c>
    </row>
    <row r="2474" spans="11:20" x14ac:dyDescent="0.3">
      <c r="K2474" s="16">
        <v>38762.919872685183</v>
      </c>
      <c r="L2474" s="11"/>
      <c r="M2474" s="11"/>
      <c r="N2474" s="11"/>
      <c r="O2474" s="11"/>
      <c r="P2474" s="11">
        <v>1</v>
      </c>
      <c r="Q2474" s="11">
        <v>1</v>
      </c>
      <c r="R2474" s="11"/>
      <c r="S2474" s="11"/>
      <c r="T2474" s="11">
        <v>1</v>
      </c>
    </row>
    <row r="2475" spans="11:20" x14ac:dyDescent="0.3">
      <c r="K2475" s="14">
        <v>38763.20648148148</v>
      </c>
      <c r="L2475" s="11"/>
      <c r="M2475" s="11"/>
      <c r="N2475" s="11"/>
      <c r="O2475" s="11"/>
      <c r="P2475" s="11">
        <v>1</v>
      </c>
      <c r="Q2475" s="11">
        <v>1</v>
      </c>
      <c r="R2475" s="11"/>
      <c r="S2475" s="11"/>
      <c r="T2475" s="11">
        <v>1</v>
      </c>
    </row>
    <row r="2476" spans="11:20" x14ac:dyDescent="0.3">
      <c r="K2476" s="5">
        <v>413</v>
      </c>
      <c r="L2476" s="11"/>
      <c r="M2476" s="11"/>
      <c r="N2476" s="11"/>
      <c r="O2476" s="11"/>
      <c r="P2476" s="11">
        <v>1</v>
      </c>
      <c r="Q2476" s="11">
        <v>1</v>
      </c>
      <c r="R2476" s="11"/>
      <c r="S2476" s="11"/>
      <c r="T2476" s="11">
        <v>1</v>
      </c>
    </row>
    <row r="2477" spans="11:20" x14ac:dyDescent="0.3">
      <c r="K2477" s="6" t="s">
        <v>1389</v>
      </c>
      <c r="L2477" s="11"/>
      <c r="M2477" s="11"/>
      <c r="N2477" s="11"/>
      <c r="O2477" s="11"/>
      <c r="P2477" s="11">
        <v>1</v>
      </c>
      <c r="Q2477" s="11">
        <v>1</v>
      </c>
      <c r="R2477" s="11"/>
      <c r="S2477" s="11"/>
      <c r="T2477" s="11">
        <v>1</v>
      </c>
    </row>
    <row r="2478" spans="11:20" x14ac:dyDescent="0.3">
      <c r="K2478" s="7" t="s">
        <v>1390</v>
      </c>
      <c r="L2478" s="11"/>
      <c r="M2478" s="11"/>
      <c r="N2478" s="11"/>
      <c r="O2478" s="11"/>
      <c r="P2478" s="11">
        <v>1</v>
      </c>
      <c r="Q2478" s="11">
        <v>1</v>
      </c>
      <c r="R2478" s="11"/>
      <c r="S2478" s="11"/>
      <c r="T2478" s="11">
        <v>1</v>
      </c>
    </row>
    <row r="2479" spans="11:20" x14ac:dyDescent="0.3">
      <c r="K2479" s="8" t="s">
        <v>1391</v>
      </c>
      <c r="L2479" s="11"/>
      <c r="M2479" s="11"/>
      <c r="N2479" s="11"/>
      <c r="O2479" s="11"/>
      <c r="P2479" s="11">
        <v>1</v>
      </c>
      <c r="Q2479" s="11">
        <v>1</v>
      </c>
      <c r="R2479" s="11"/>
      <c r="S2479" s="11"/>
      <c r="T2479" s="11">
        <v>1</v>
      </c>
    </row>
    <row r="2480" spans="11:20" x14ac:dyDescent="0.3">
      <c r="K2480" s="16">
        <v>38762.919872685183</v>
      </c>
      <c r="L2480" s="11"/>
      <c r="M2480" s="11"/>
      <c r="N2480" s="11"/>
      <c r="O2480" s="11"/>
      <c r="P2480" s="11">
        <v>1</v>
      </c>
      <c r="Q2480" s="11">
        <v>1</v>
      </c>
      <c r="R2480" s="11"/>
      <c r="S2480" s="11"/>
      <c r="T2480" s="11">
        <v>1</v>
      </c>
    </row>
    <row r="2481" spans="11:20" x14ac:dyDescent="0.3">
      <c r="K2481" s="14">
        <v>38763.20648148148</v>
      </c>
      <c r="L2481" s="11"/>
      <c r="M2481" s="11"/>
      <c r="N2481" s="11"/>
      <c r="O2481" s="11"/>
      <c r="P2481" s="11">
        <v>1</v>
      </c>
      <c r="Q2481" s="11">
        <v>1</v>
      </c>
      <c r="R2481" s="11"/>
      <c r="S2481" s="11"/>
      <c r="T2481" s="11">
        <v>1</v>
      </c>
    </row>
    <row r="2482" spans="11:20" x14ac:dyDescent="0.3">
      <c r="K2482" s="5">
        <v>414</v>
      </c>
      <c r="L2482" s="11"/>
      <c r="M2482" s="11">
        <v>1</v>
      </c>
      <c r="N2482" s="11">
        <v>1</v>
      </c>
      <c r="O2482" s="11"/>
      <c r="P2482" s="11"/>
      <c r="Q2482" s="11"/>
      <c r="R2482" s="11"/>
      <c r="S2482" s="11"/>
      <c r="T2482" s="11">
        <v>1</v>
      </c>
    </row>
    <row r="2483" spans="11:20" x14ac:dyDescent="0.3">
      <c r="K2483" s="6" t="s">
        <v>1392</v>
      </c>
      <c r="L2483" s="11"/>
      <c r="M2483" s="11">
        <v>1</v>
      </c>
      <c r="N2483" s="11">
        <v>1</v>
      </c>
      <c r="O2483" s="11"/>
      <c r="P2483" s="11"/>
      <c r="Q2483" s="11"/>
      <c r="R2483" s="11"/>
      <c r="S2483" s="11"/>
      <c r="T2483" s="11">
        <v>1</v>
      </c>
    </row>
    <row r="2484" spans="11:20" x14ac:dyDescent="0.3">
      <c r="K2484" s="7" t="s">
        <v>1393</v>
      </c>
      <c r="L2484" s="11"/>
      <c r="M2484" s="11">
        <v>1</v>
      </c>
      <c r="N2484" s="11">
        <v>1</v>
      </c>
      <c r="O2484" s="11"/>
      <c r="P2484" s="11"/>
      <c r="Q2484" s="11"/>
      <c r="R2484" s="11"/>
      <c r="S2484" s="11"/>
      <c r="T2484" s="11">
        <v>1</v>
      </c>
    </row>
    <row r="2485" spans="11:20" x14ac:dyDescent="0.3">
      <c r="K2485" s="8" t="s">
        <v>1394</v>
      </c>
      <c r="L2485" s="11"/>
      <c r="M2485" s="11">
        <v>1</v>
      </c>
      <c r="N2485" s="11">
        <v>1</v>
      </c>
      <c r="O2485" s="11"/>
      <c r="P2485" s="11"/>
      <c r="Q2485" s="11"/>
      <c r="R2485" s="11"/>
      <c r="S2485" s="11"/>
      <c r="T2485" s="11">
        <v>1</v>
      </c>
    </row>
    <row r="2486" spans="11:20" x14ac:dyDescent="0.3">
      <c r="K2486" s="16">
        <v>38762.919872685183</v>
      </c>
      <c r="L2486" s="11"/>
      <c r="M2486" s="11">
        <v>1</v>
      </c>
      <c r="N2486" s="11">
        <v>1</v>
      </c>
      <c r="O2486" s="11"/>
      <c r="P2486" s="11"/>
      <c r="Q2486" s="11"/>
      <c r="R2486" s="11"/>
      <c r="S2486" s="11"/>
      <c r="T2486" s="11">
        <v>1</v>
      </c>
    </row>
    <row r="2487" spans="11:20" x14ac:dyDescent="0.3">
      <c r="K2487" s="14">
        <v>38763.20648148148</v>
      </c>
      <c r="L2487" s="11"/>
      <c r="M2487" s="11">
        <v>1</v>
      </c>
      <c r="N2487" s="11">
        <v>1</v>
      </c>
      <c r="O2487" s="11"/>
      <c r="P2487" s="11"/>
      <c r="Q2487" s="11"/>
      <c r="R2487" s="11"/>
      <c r="S2487" s="11"/>
      <c r="T2487" s="11">
        <v>1</v>
      </c>
    </row>
    <row r="2488" spans="11:20" x14ac:dyDescent="0.3">
      <c r="K2488" s="5">
        <v>415</v>
      </c>
      <c r="L2488" s="11"/>
      <c r="M2488" s="11">
        <v>1</v>
      </c>
      <c r="N2488" s="11">
        <v>1</v>
      </c>
      <c r="O2488" s="11"/>
      <c r="P2488" s="11"/>
      <c r="Q2488" s="11"/>
      <c r="R2488" s="11"/>
      <c r="S2488" s="11"/>
      <c r="T2488" s="11">
        <v>1</v>
      </c>
    </row>
    <row r="2489" spans="11:20" x14ac:dyDescent="0.3">
      <c r="K2489" s="6" t="s">
        <v>1395</v>
      </c>
      <c r="L2489" s="11"/>
      <c r="M2489" s="11">
        <v>1</v>
      </c>
      <c r="N2489" s="11">
        <v>1</v>
      </c>
      <c r="O2489" s="11"/>
      <c r="P2489" s="11"/>
      <c r="Q2489" s="11"/>
      <c r="R2489" s="11"/>
      <c r="S2489" s="11"/>
      <c r="T2489" s="11">
        <v>1</v>
      </c>
    </row>
    <row r="2490" spans="11:20" x14ac:dyDescent="0.3">
      <c r="K2490" s="7" t="s">
        <v>1396</v>
      </c>
      <c r="L2490" s="11"/>
      <c r="M2490" s="11">
        <v>1</v>
      </c>
      <c r="N2490" s="11">
        <v>1</v>
      </c>
      <c r="O2490" s="11"/>
      <c r="P2490" s="11"/>
      <c r="Q2490" s="11"/>
      <c r="R2490" s="11"/>
      <c r="S2490" s="11"/>
      <c r="T2490" s="11">
        <v>1</v>
      </c>
    </row>
    <row r="2491" spans="11:20" x14ac:dyDescent="0.3">
      <c r="K2491" s="8" t="s">
        <v>1397</v>
      </c>
      <c r="L2491" s="11"/>
      <c r="M2491" s="11">
        <v>1</v>
      </c>
      <c r="N2491" s="11">
        <v>1</v>
      </c>
      <c r="O2491" s="11"/>
      <c r="P2491" s="11"/>
      <c r="Q2491" s="11"/>
      <c r="R2491" s="11"/>
      <c r="S2491" s="11"/>
      <c r="T2491" s="11">
        <v>1</v>
      </c>
    </row>
    <row r="2492" spans="11:20" x14ac:dyDescent="0.3">
      <c r="K2492" s="16">
        <v>38762.919872685183</v>
      </c>
      <c r="L2492" s="11"/>
      <c r="M2492" s="11">
        <v>1</v>
      </c>
      <c r="N2492" s="11">
        <v>1</v>
      </c>
      <c r="O2492" s="11"/>
      <c r="P2492" s="11"/>
      <c r="Q2492" s="11"/>
      <c r="R2492" s="11"/>
      <c r="S2492" s="11"/>
      <c r="T2492" s="11">
        <v>1</v>
      </c>
    </row>
    <row r="2493" spans="11:20" x14ac:dyDescent="0.3">
      <c r="K2493" s="14">
        <v>38763.20648148148</v>
      </c>
      <c r="L2493" s="11"/>
      <c r="M2493" s="11">
        <v>1</v>
      </c>
      <c r="N2493" s="11">
        <v>1</v>
      </c>
      <c r="O2493" s="11"/>
      <c r="P2493" s="11"/>
      <c r="Q2493" s="11"/>
      <c r="R2493" s="11"/>
      <c r="S2493" s="11"/>
      <c r="T2493" s="11">
        <v>1</v>
      </c>
    </row>
    <row r="2494" spans="11:20" x14ac:dyDescent="0.3">
      <c r="K2494" s="5">
        <v>416</v>
      </c>
      <c r="L2494" s="11"/>
      <c r="M2494" s="11"/>
      <c r="N2494" s="11"/>
      <c r="O2494" s="11"/>
      <c r="P2494" s="11">
        <v>1</v>
      </c>
      <c r="Q2494" s="11">
        <v>1</v>
      </c>
      <c r="R2494" s="11"/>
      <c r="S2494" s="11"/>
      <c r="T2494" s="11">
        <v>1</v>
      </c>
    </row>
    <row r="2495" spans="11:20" x14ac:dyDescent="0.3">
      <c r="K2495" s="6" t="s">
        <v>1398</v>
      </c>
      <c r="L2495" s="11"/>
      <c r="M2495" s="11"/>
      <c r="N2495" s="11"/>
      <c r="O2495" s="11"/>
      <c r="P2495" s="11">
        <v>1</v>
      </c>
      <c r="Q2495" s="11">
        <v>1</v>
      </c>
      <c r="R2495" s="11"/>
      <c r="S2495" s="11"/>
      <c r="T2495" s="11">
        <v>1</v>
      </c>
    </row>
    <row r="2496" spans="11:20" x14ac:dyDescent="0.3">
      <c r="K2496" s="7" t="s">
        <v>1399</v>
      </c>
      <c r="L2496" s="11"/>
      <c r="M2496" s="11"/>
      <c r="N2496" s="11"/>
      <c r="O2496" s="11"/>
      <c r="P2496" s="11">
        <v>1</v>
      </c>
      <c r="Q2496" s="11">
        <v>1</v>
      </c>
      <c r="R2496" s="11"/>
      <c r="S2496" s="11"/>
      <c r="T2496" s="11">
        <v>1</v>
      </c>
    </row>
    <row r="2497" spans="11:20" x14ac:dyDescent="0.3">
      <c r="K2497" s="8" t="s">
        <v>1400</v>
      </c>
      <c r="L2497" s="11"/>
      <c r="M2497" s="11"/>
      <c r="N2497" s="11"/>
      <c r="O2497" s="11"/>
      <c r="P2497" s="11">
        <v>1</v>
      </c>
      <c r="Q2497" s="11">
        <v>1</v>
      </c>
      <c r="R2497" s="11"/>
      <c r="S2497" s="11"/>
      <c r="T2497" s="11">
        <v>1</v>
      </c>
    </row>
    <row r="2498" spans="11:20" x14ac:dyDescent="0.3">
      <c r="K2498" s="16">
        <v>38762.919872685183</v>
      </c>
      <c r="L2498" s="11"/>
      <c r="M2498" s="11"/>
      <c r="N2498" s="11"/>
      <c r="O2498" s="11"/>
      <c r="P2498" s="11">
        <v>1</v>
      </c>
      <c r="Q2498" s="11">
        <v>1</v>
      </c>
      <c r="R2498" s="11"/>
      <c r="S2498" s="11"/>
      <c r="T2498" s="11">
        <v>1</v>
      </c>
    </row>
    <row r="2499" spans="11:20" x14ac:dyDescent="0.3">
      <c r="K2499" s="14">
        <v>38763.20648148148</v>
      </c>
      <c r="L2499" s="11"/>
      <c r="M2499" s="11"/>
      <c r="N2499" s="11"/>
      <c r="O2499" s="11"/>
      <c r="P2499" s="11">
        <v>1</v>
      </c>
      <c r="Q2499" s="11">
        <v>1</v>
      </c>
      <c r="R2499" s="11"/>
      <c r="S2499" s="11"/>
      <c r="T2499" s="11">
        <v>1</v>
      </c>
    </row>
    <row r="2500" spans="11:20" x14ac:dyDescent="0.3">
      <c r="K2500" s="5">
        <v>417</v>
      </c>
      <c r="L2500" s="11"/>
      <c r="M2500" s="11">
        <v>1</v>
      </c>
      <c r="N2500" s="11">
        <v>1</v>
      </c>
      <c r="O2500" s="11"/>
      <c r="P2500" s="11"/>
      <c r="Q2500" s="11"/>
      <c r="R2500" s="11"/>
      <c r="S2500" s="11"/>
      <c r="T2500" s="11">
        <v>1</v>
      </c>
    </row>
    <row r="2501" spans="11:20" x14ac:dyDescent="0.3">
      <c r="K2501" s="6" t="s">
        <v>1401</v>
      </c>
      <c r="L2501" s="11"/>
      <c r="M2501" s="11">
        <v>1</v>
      </c>
      <c r="N2501" s="11">
        <v>1</v>
      </c>
      <c r="O2501" s="11"/>
      <c r="P2501" s="11"/>
      <c r="Q2501" s="11"/>
      <c r="R2501" s="11"/>
      <c r="S2501" s="11"/>
      <c r="T2501" s="11">
        <v>1</v>
      </c>
    </row>
    <row r="2502" spans="11:20" x14ac:dyDescent="0.3">
      <c r="K2502" s="7" t="s">
        <v>1402</v>
      </c>
      <c r="L2502" s="11"/>
      <c r="M2502" s="11">
        <v>1</v>
      </c>
      <c r="N2502" s="11">
        <v>1</v>
      </c>
      <c r="O2502" s="11"/>
      <c r="P2502" s="11"/>
      <c r="Q2502" s="11"/>
      <c r="R2502" s="11"/>
      <c r="S2502" s="11"/>
      <c r="T2502" s="11">
        <v>1</v>
      </c>
    </row>
    <row r="2503" spans="11:20" x14ac:dyDescent="0.3">
      <c r="K2503" s="8" t="s">
        <v>1403</v>
      </c>
      <c r="L2503" s="11"/>
      <c r="M2503" s="11">
        <v>1</v>
      </c>
      <c r="N2503" s="11">
        <v>1</v>
      </c>
      <c r="O2503" s="11"/>
      <c r="P2503" s="11"/>
      <c r="Q2503" s="11"/>
      <c r="R2503" s="11"/>
      <c r="S2503" s="11"/>
      <c r="T2503" s="11">
        <v>1</v>
      </c>
    </row>
    <row r="2504" spans="11:20" x14ac:dyDescent="0.3">
      <c r="K2504" s="16">
        <v>38762.919872685183</v>
      </c>
      <c r="L2504" s="11"/>
      <c r="M2504" s="11">
        <v>1</v>
      </c>
      <c r="N2504" s="11">
        <v>1</v>
      </c>
      <c r="O2504" s="11"/>
      <c r="P2504" s="11"/>
      <c r="Q2504" s="11"/>
      <c r="R2504" s="11"/>
      <c r="S2504" s="11"/>
      <c r="T2504" s="11">
        <v>1</v>
      </c>
    </row>
    <row r="2505" spans="11:20" x14ac:dyDescent="0.3">
      <c r="K2505" s="14">
        <v>38763.20648148148</v>
      </c>
      <c r="L2505" s="11"/>
      <c r="M2505" s="11">
        <v>1</v>
      </c>
      <c r="N2505" s="11">
        <v>1</v>
      </c>
      <c r="O2505" s="11"/>
      <c r="P2505" s="11"/>
      <c r="Q2505" s="11"/>
      <c r="R2505" s="11"/>
      <c r="S2505" s="11"/>
      <c r="T2505" s="11">
        <v>1</v>
      </c>
    </row>
    <row r="2506" spans="11:20" x14ac:dyDescent="0.3">
      <c r="K2506" s="5">
        <v>418</v>
      </c>
      <c r="L2506" s="11"/>
      <c r="M2506" s="11"/>
      <c r="N2506" s="11"/>
      <c r="O2506" s="11"/>
      <c r="P2506" s="11">
        <v>1</v>
      </c>
      <c r="Q2506" s="11">
        <v>1</v>
      </c>
      <c r="R2506" s="11"/>
      <c r="S2506" s="11"/>
      <c r="T2506" s="11">
        <v>1</v>
      </c>
    </row>
    <row r="2507" spans="11:20" x14ac:dyDescent="0.3">
      <c r="K2507" s="6" t="s">
        <v>235</v>
      </c>
      <c r="L2507" s="11"/>
      <c r="M2507" s="11"/>
      <c r="N2507" s="11"/>
      <c r="O2507" s="11"/>
      <c r="P2507" s="11">
        <v>1</v>
      </c>
      <c r="Q2507" s="11">
        <v>1</v>
      </c>
      <c r="R2507" s="11"/>
      <c r="S2507" s="11"/>
      <c r="T2507" s="11">
        <v>1</v>
      </c>
    </row>
    <row r="2508" spans="11:20" x14ac:dyDescent="0.3">
      <c r="K2508" s="7" t="s">
        <v>1404</v>
      </c>
      <c r="L2508" s="11"/>
      <c r="M2508" s="11"/>
      <c r="N2508" s="11"/>
      <c r="O2508" s="11"/>
      <c r="P2508" s="11">
        <v>1</v>
      </c>
      <c r="Q2508" s="11">
        <v>1</v>
      </c>
      <c r="R2508" s="11"/>
      <c r="S2508" s="11"/>
      <c r="T2508" s="11">
        <v>1</v>
      </c>
    </row>
    <row r="2509" spans="11:20" x14ac:dyDescent="0.3">
      <c r="K2509" s="8" t="s">
        <v>1405</v>
      </c>
      <c r="L2509" s="11"/>
      <c r="M2509" s="11"/>
      <c r="N2509" s="11"/>
      <c r="O2509" s="11"/>
      <c r="P2509" s="11">
        <v>1</v>
      </c>
      <c r="Q2509" s="11">
        <v>1</v>
      </c>
      <c r="R2509" s="11"/>
      <c r="S2509" s="11"/>
      <c r="T2509" s="11">
        <v>1</v>
      </c>
    </row>
    <row r="2510" spans="11:20" x14ac:dyDescent="0.3">
      <c r="K2510" s="16">
        <v>38762.919872685183</v>
      </c>
      <c r="L2510" s="11"/>
      <c r="M2510" s="11"/>
      <c r="N2510" s="11"/>
      <c r="O2510" s="11"/>
      <c r="P2510" s="11">
        <v>1</v>
      </c>
      <c r="Q2510" s="11">
        <v>1</v>
      </c>
      <c r="R2510" s="11"/>
      <c r="S2510" s="11"/>
      <c r="T2510" s="11">
        <v>1</v>
      </c>
    </row>
    <row r="2511" spans="11:20" x14ac:dyDescent="0.3">
      <c r="K2511" s="14">
        <v>38763.20648148148</v>
      </c>
      <c r="L2511" s="11"/>
      <c r="M2511" s="11"/>
      <c r="N2511" s="11"/>
      <c r="O2511" s="11"/>
      <c r="P2511" s="11">
        <v>1</v>
      </c>
      <c r="Q2511" s="11">
        <v>1</v>
      </c>
      <c r="R2511" s="11"/>
      <c r="S2511" s="11"/>
      <c r="T2511" s="11">
        <v>1</v>
      </c>
    </row>
    <row r="2512" spans="11:20" x14ac:dyDescent="0.3">
      <c r="K2512" s="5">
        <v>419</v>
      </c>
      <c r="L2512" s="11"/>
      <c r="M2512" s="11">
        <v>1</v>
      </c>
      <c r="N2512" s="11">
        <v>1</v>
      </c>
      <c r="O2512" s="11"/>
      <c r="P2512" s="11"/>
      <c r="Q2512" s="11"/>
      <c r="R2512" s="11"/>
      <c r="S2512" s="11"/>
      <c r="T2512" s="11">
        <v>1</v>
      </c>
    </row>
    <row r="2513" spans="11:20" x14ac:dyDescent="0.3">
      <c r="K2513" s="6" t="s">
        <v>1406</v>
      </c>
      <c r="L2513" s="11"/>
      <c r="M2513" s="11">
        <v>1</v>
      </c>
      <c r="N2513" s="11">
        <v>1</v>
      </c>
      <c r="O2513" s="11"/>
      <c r="P2513" s="11"/>
      <c r="Q2513" s="11"/>
      <c r="R2513" s="11"/>
      <c r="S2513" s="11"/>
      <c r="T2513" s="11">
        <v>1</v>
      </c>
    </row>
    <row r="2514" spans="11:20" x14ac:dyDescent="0.3">
      <c r="K2514" s="7" t="s">
        <v>1407</v>
      </c>
      <c r="L2514" s="11"/>
      <c r="M2514" s="11">
        <v>1</v>
      </c>
      <c r="N2514" s="11">
        <v>1</v>
      </c>
      <c r="O2514" s="11"/>
      <c r="P2514" s="11"/>
      <c r="Q2514" s="11"/>
      <c r="R2514" s="11"/>
      <c r="S2514" s="11"/>
      <c r="T2514" s="11">
        <v>1</v>
      </c>
    </row>
    <row r="2515" spans="11:20" x14ac:dyDescent="0.3">
      <c r="K2515" s="8" t="s">
        <v>1408</v>
      </c>
      <c r="L2515" s="11"/>
      <c r="M2515" s="11">
        <v>1</v>
      </c>
      <c r="N2515" s="11">
        <v>1</v>
      </c>
      <c r="O2515" s="11"/>
      <c r="P2515" s="11"/>
      <c r="Q2515" s="11"/>
      <c r="R2515" s="11"/>
      <c r="S2515" s="11"/>
      <c r="T2515" s="11">
        <v>1</v>
      </c>
    </row>
    <row r="2516" spans="11:20" x14ac:dyDescent="0.3">
      <c r="K2516" s="16">
        <v>38762.919872685183</v>
      </c>
      <c r="L2516" s="11"/>
      <c r="M2516" s="11">
        <v>1</v>
      </c>
      <c r="N2516" s="11">
        <v>1</v>
      </c>
      <c r="O2516" s="11"/>
      <c r="P2516" s="11"/>
      <c r="Q2516" s="11"/>
      <c r="R2516" s="11"/>
      <c r="S2516" s="11"/>
      <c r="T2516" s="11">
        <v>1</v>
      </c>
    </row>
    <row r="2517" spans="11:20" x14ac:dyDescent="0.3">
      <c r="K2517" s="14">
        <v>38763.20648148148</v>
      </c>
      <c r="L2517" s="11"/>
      <c r="M2517" s="11">
        <v>1</v>
      </c>
      <c r="N2517" s="11">
        <v>1</v>
      </c>
      <c r="O2517" s="11"/>
      <c r="P2517" s="11"/>
      <c r="Q2517" s="11"/>
      <c r="R2517" s="11"/>
      <c r="S2517" s="11"/>
      <c r="T2517" s="11">
        <v>1</v>
      </c>
    </row>
    <row r="2518" spans="11:20" x14ac:dyDescent="0.3">
      <c r="K2518" s="5">
        <v>420</v>
      </c>
      <c r="L2518" s="11"/>
      <c r="M2518" s="11">
        <v>1</v>
      </c>
      <c r="N2518" s="11">
        <v>1</v>
      </c>
      <c r="O2518" s="11"/>
      <c r="P2518" s="11"/>
      <c r="Q2518" s="11"/>
      <c r="R2518" s="11"/>
      <c r="S2518" s="11"/>
      <c r="T2518" s="11">
        <v>1</v>
      </c>
    </row>
    <row r="2519" spans="11:20" x14ac:dyDescent="0.3">
      <c r="K2519" s="6" t="s">
        <v>1409</v>
      </c>
      <c r="L2519" s="11"/>
      <c r="M2519" s="11">
        <v>1</v>
      </c>
      <c r="N2519" s="11">
        <v>1</v>
      </c>
      <c r="O2519" s="11"/>
      <c r="P2519" s="11"/>
      <c r="Q2519" s="11"/>
      <c r="R2519" s="11"/>
      <c r="S2519" s="11"/>
      <c r="T2519" s="11">
        <v>1</v>
      </c>
    </row>
    <row r="2520" spans="11:20" x14ac:dyDescent="0.3">
      <c r="K2520" s="7" t="s">
        <v>1410</v>
      </c>
      <c r="L2520" s="11"/>
      <c r="M2520" s="11">
        <v>1</v>
      </c>
      <c r="N2520" s="11">
        <v>1</v>
      </c>
      <c r="O2520" s="11"/>
      <c r="P2520" s="11"/>
      <c r="Q2520" s="11"/>
      <c r="R2520" s="11"/>
      <c r="S2520" s="11"/>
      <c r="T2520" s="11">
        <v>1</v>
      </c>
    </row>
    <row r="2521" spans="11:20" x14ac:dyDescent="0.3">
      <c r="K2521" s="8" t="s">
        <v>1411</v>
      </c>
      <c r="L2521" s="11"/>
      <c r="M2521" s="11">
        <v>1</v>
      </c>
      <c r="N2521" s="11">
        <v>1</v>
      </c>
      <c r="O2521" s="11"/>
      <c r="P2521" s="11"/>
      <c r="Q2521" s="11"/>
      <c r="R2521" s="11"/>
      <c r="S2521" s="11"/>
      <c r="T2521" s="11">
        <v>1</v>
      </c>
    </row>
    <row r="2522" spans="11:20" x14ac:dyDescent="0.3">
      <c r="K2522" s="16">
        <v>38762.919872685183</v>
      </c>
      <c r="L2522" s="11"/>
      <c r="M2522" s="11">
        <v>1</v>
      </c>
      <c r="N2522" s="11">
        <v>1</v>
      </c>
      <c r="O2522" s="11"/>
      <c r="P2522" s="11"/>
      <c r="Q2522" s="11"/>
      <c r="R2522" s="11"/>
      <c r="S2522" s="11"/>
      <c r="T2522" s="11">
        <v>1</v>
      </c>
    </row>
    <row r="2523" spans="11:20" x14ac:dyDescent="0.3">
      <c r="K2523" s="14">
        <v>38763.20648148148</v>
      </c>
      <c r="L2523" s="11"/>
      <c r="M2523" s="11">
        <v>1</v>
      </c>
      <c r="N2523" s="11">
        <v>1</v>
      </c>
      <c r="O2523" s="11"/>
      <c r="P2523" s="11"/>
      <c r="Q2523" s="11"/>
      <c r="R2523" s="11"/>
      <c r="S2523" s="11"/>
      <c r="T2523" s="11">
        <v>1</v>
      </c>
    </row>
    <row r="2524" spans="11:20" x14ac:dyDescent="0.3">
      <c r="K2524" s="5">
        <v>421</v>
      </c>
      <c r="L2524" s="11"/>
      <c r="M2524" s="11">
        <v>1</v>
      </c>
      <c r="N2524" s="11">
        <v>1</v>
      </c>
      <c r="O2524" s="11"/>
      <c r="P2524" s="11"/>
      <c r="Q2524" s="11"/>
      <c r="R2524" s="11"/>
      <c r="S2524" s="11"/>
      <c r="T2524" s="11">
        <v>1</v>
      </c>
    </row>
    <row r="2525" spans="11:20" x14ac:dyDescent="0.3">
      <c r="K2525" s="6" t="s">
        <v>318</v>
      </c>
      <c r="L2525" s="11"/>
      <c r="M2525" s="11">
        <v>1</v>
      </c>
      <c r="N2525" s="11">
        <v>1</v>
      </c>
      <c r="O2525" s="11"/>
      <c r="P2525" s="11"/>
      <c r="Q2525" s="11"/>
      <c r="R2525" s="11"/>
      <c r="S2525" s="11"/>
      <c r="T2525" s="11">
        <v>1</v>
      </c>
    </row>
    <row r="2526" spans="11:20" x14ac:dyDescent="0.3">
      <c r="K2526" s="7" t="s">
        <v>1412</v>
      </c>
      <c r="L2526" s="11"/>
      <c r="M2526" s="11">
        <v>1</v>
      </c>
      <c r="N2526" s="11">
        <v>1</v>
      </c>
      <c r="O2526" s="11"/>
      <c r="P2526" s="11"/>
      <c r="Q2526" s="11"/>
      <c r="R2526" s="11"/>
      <c r="S2526" s="11"/>
      <c r="T2526" s="11">
        <v>1</v>
      </c>
    </row>
    <row r="2527" spans="11:20" x14ac:dyDescent="0.3">
      <c r="K2527" s="8" t="s">
        <v>1413</v>
      </c>
      <c r="L2527" s="11"/>
      <c r="M2527" s="11">
        <v>1</v>
      </c>
      <c r="N2527" s="11">
        <v>1</v>
      </c>
      <c r="O2527" s="11"/>
      <c r="P2527" s="11"/>
      <c r="Q2527" s="11"/>
      <c r="R2527" s="11"/>
      <c r="S2527" s="11"/>
      <c r="T2527" s="11">
        <v>1</v>
      </c>
    </row>
    <row r="2528" spans="11:20" x14ac:dyDescent="0.3">
      <c r="K2528" s="16">
        <v>38762.919872685183</v>
      </c>
      <c r="L2528" s="11"/>
      <c r="M2528" s="11">
        <v>1</v>
      </c>
      <c r="N2528" s="11">
        <v>1</v>
      </c>
      <c r="O2528" s="11"/>
      <c r="P2528" s="11"/>
      <c r="Q2528" s="11"/>
      <c r="R2528" s="11"/>
      <c r="S2528" s="11"/>
      <c r="T2528" s="11">
        <v>1</v>
      </c>
    </row>
    <row r="2529" spans="11:20" x14ac:dyDescent="0.3">
      <c r="K2529" s="14">
        <v>38763.20648148148</v>
      </c>
      <c r="L2529" s="11"/>
      <c r="M2529" s="11">
        <v>1</v>
      </c>
      <c r="N2529" s="11">
        <v>1</v>
      </c>
      <c r="O2529" s="11"/>
      <c r="P2529" s="11"/>
      <c r="Q2529" s="11"/>
      <c r="R2529" s="11"/>
      <c r="S2529" s="11"/>
      <c r="T2529" s="11">
        <v>1</v>
      </c>
    </row>
    <row r="2530" spans="11:20" x14ac:dyDescent="0.3">
      <c r="K2530" s="5">
        <v>422</v>
      </c>
      <c r="L2530" s="11"/>
      <c r="M2530" s="11">
        <v>1</v>
      </c>
      <c r="N2530" s="11">
        <v>1</v>
      </c>
      <c r="O2530" s="11"/>
      <c r="P2530" s="11"/>
      <c r="Q2530" s="11"/>
      <c r="R2530" s="11"/>
      <c r="S2530" s="11"/>
      <c r="T2530" s="11">
        <v>1</v>
      </c>
    </row>
    <row r="2531" spans="11:20" x14ac:dyDescent="0.3">
      <c r="K2531" s="6" t="s">
        <v>1414</v>
      </c>
      <c r="L2531" s="11"/>
      <c r="M2531" s="11">
        <v>1</v>
      </c>
      <c r="N2531" s="11">
        <v>1</v>
      </c>
      <c r="O2531" s="11"/>
      <c r="P2531" s="11"/>
      <c r="Q2531" s="11"/>
      <c r="R2531" s="11"/>
      <c r="S2531" s="11"/>
      <c r="T2531" s="11">
        <v>1</v>
      </c>
    </row>
    <row r="2532" spans="11:20" x14ac:dyDescent="0.3">
      <c r="K2532" s="7" t="s">
        <v>1415</v>
      </c>
      <c r="L2532" s="11"/>
      <c r="M2532" s="11">
        <v>1</v>
      </c>
      <c r="N2532" s="11">
        <v>1</v>
      </c>
      <c r="O2532" s="11"/>
      <c r="P2532" s="11"/>
      <c r="Q2532" s="11"/>
      <c r="R2532" s="11"/>
      <c r="S2532" s="11"/>
      <c r="T2532" s="11">
        <v>1</v>
      </c>
    </row>
    <row r="2533" spans="11:20" x14ac:dyDescent="0.3">
      <c r="K2533" s="8" t="s">
        <v>1416</v>
      </c>
      <c r="L2533" s="11"/>
      <c r="M2533" s="11">
        <v>1</v>
      </c>
      <c r="N2533" s="11">
        <v>1</v>
      </c>
      <c r="O2533" s="11"/>
      <c r="P2533" s="11"/>
      <c r="Q2533" s="11"/>
      <c r="R2533" s="11"/>
      <c r="S2533" s="11"/>
      <c r="T2533" s="11">
        <v>1</v>
      </c>
    </row>
    <row r="2534" spans="11:20" x14ac:dyDescent="0.3">
      <c r="K2534" s="16">
        <v>38762.919872685183</v>
      </c>
      <c r="L2534" s="11"/>
      <c r="M2534" s="11">
        <v>1</v>
      </c>
      <c r="N2534" s="11">
        <v>1</v>
      </c>
      <c r="O2534" s="11"/>
      <c r="P2534" s="11"/>
      <c r="Q2534" s="11"/>
      <c r="R2534" s="11"/>
      <c r="S2534" s="11"/>
      <c r="T2534" s="11">
        <v>1</v>
      </c>
    </row>
    <row r="2535" spans="11:20" x14ac:dyDescent="0.3">
      <c r="K2535" s="14">
        <v>38763.20648148148</v>
      </c>
      <c r="L2535" s="11"/>
      <c r="M2535" s="11">
        <v>1</v>
      </c>
      <c r="N2535" s="11">
        <v>1</v>
      </c>
      <c r="O2535" s="11"/>
      <c r="P2535" s="11"/>
      <c r="Q2535" s="11"/>
      <c r="R2535" s="11"/>
      <c r="S2535" s="11"/>
      <c r="T2535" s="11">
        <v>1</v>
      </c>
    </row>
    <row r="2536" spans="11:20" x14ac:dyDescent="0.3">
      <c r="K2536" s="5">
        <v>423</v>
      </c>
      <c r="L2536" s="11"/>
      <c r="M2536" s="11"/>
      <c r="N2536" s="11"/>
      <c r="O2536" s="11"/>
      <c r="P2536" s="11">
        <v>1</v>
      </c>
      <c r="Q2536" s="11">
        <v>1</v>
      </c>
      <c r="R2536" s="11"/>
      <c r="S2536" s="11"/>
      <c r="T2536" s="11">
        <v>1</v>
      </c>
    </row>
    <row r="2537" spans="11:20" x14ac:dyDescent="0.3">
      <c r="K2537" s="6" t="s">
        <v>1417</v>
      </c>
      <c r="L2537" s="11"/>
      <c r="M2537" s="11"/>
      <c r="N2537" s="11"/>
      <c r="O2537" s="11"/>
      <c r="P2537" s="11">
        <v>1</v>
      </c>
      <c r="Q2537" s="11">
        <v>1</v>
      </c>
      <c r="R2537" s="11"/>
      <c r="S2537" s="11"/>
      <c r="T2537" s="11">
        <v>1</v>
      </c>
    </row>
    <row r="2538" spans="11:20" x14ac:dyDescent="0.3">
      <c r="K2538" s="7" t="s">
        <v>1418</v>
      </c>
      <c r="L2538" s="11"/>
      <c r="M2538" s="11"/>
      <c r="N2538" s="11"/>
      <c r="O2538" s="11"/>
      <c r="P2538" s="11">
        <v>1</v>
      </c>
      <c r="Q2538" s="11">
        <v>1</v>
      </c>
      <c r="R2538" s="11"/>
      <c r="S2538" s="11"/>
      <c r="T2538" s="11">
        <v>1</v>
      </c>
    </row>
    <row r="2539" spans="11:20" x14ac:dyDescent="0.3">
      <c r="K2539" s="8" t="s">
        <v>1419</v>
      </c>
      <c r="L2539" s="11"/>
      <c r="M2539" s="11"/>
      <c r="N2539" s="11"/>
      <c r="O2539" s="11"/>
      <c r="P2539" s="11">
        <v>1</v>
      </c>
      <c r="Q2539" s="11">
        <v>1</v>
      </c>
      <c r="R2539" s="11"/>
      <c r="S2539" s="11"/>
      <c r="T2539" s="11">
        <v>1</v>
      </c>
    </row>
    <row r="2540" spans="11:20" x14ac:dyDescent="0.3">
      <c r="K2540" s="16">
        <v>38762.919872685183</v>
      </c>
      <c r="L2540" s="11"/>
      <c r="M2540" s="11"/>
      <c r="N2540" s="11"/>
      <c r="O2540" s="11"/>
      <c r="P2540" s="11">
        <v>1</v>
      </c>
      <c r="Q2540" s="11">
        <v>1</v>
      </c>
      <c r="R2540" s="11"/>
      <c r="S2540" s="11"/>
      <c r="T2540" s="11">
        <v>1</v>
      </c>
    </row>
    <row r="2541" spans="11:20" x14ac:dyDescent="0.3">
      <c r="K2541" s="14">
        <v>38763.20648148148</v>
      </c>
      <c r="L2541" s="11"/>
      <c r="M2541" s="11"/>
      <c r="N2541" s="11"/>
      <c r="O2541" s="11"/>
      <c r="P2541" s="11">
        <v>1</v>
      </c>
      <c r="Q2541" s="11">
        <v>1</v>
      </c>
      <c r="R2541" s="11"/>
      <c r="S2541" s="11"/>
      <c r="T2541" s="11">
        <v>1</v>
      </c>
    </row>
    <row r="2542" spans="11:20" x14ac:dyDescent="0.3">
      <c r="K2542" s="5">
        <v>424</v>
      </c>
      <c r="L2542" s="11"/>
      <c r="M2542" s="11"/>
      <c r="N2542" s="11"/>
      <c r="O2542" s="11"/>
      <c r="P2542" s="11">
        <v>1</v>
      </c>
      <c r="Q2542" s="11">
        <v>1</v>
      </c>
      <c r="R2542" s="11"/>
      <c r="S2542" s="11"/>
      <c r="T2542" s="11">
        <v>1</v>
      </c>
    </row>
    <row r="2543" spans="11:20" x14ac:dyDescent="0.3">
      <c r="K2543" s="6" t="s">
        <v>1420</v>
      </c>
      <c r="L2543" s="11"/>
      <c r="M2543" s="11"/>
      <c r="N2543" s="11"/>
      <c r="O2543" s="11"/>
      <c r="P2543" s="11">
        <v>1</v>
      </c>
      <c r="Q2543" s="11">
        <v>1</v>
      </c>
      <c r="R2543" s="11"/>
      <c r="S2543" s="11"/>
      <c r="T2543" s="11">
        <v>1</v>
      </c>
    </row>
    <row r="2544" spans="11:20" x14ac:dyDescent="0.3">
      <c r="K2544" s="7" t="s">
        <v>1421</v>
      </c>
      <c r="L2544" s="11"/>
      <c r="M2544" s="11"/>
      <c r="N2544" s="11"/>
      <c r="O2544" s="11"/>
      <c r="P2544" s="11">
        <v>1</v>
      </c>
      <c r="Q2544" s="11">
        <v>1</v>
      </c>
      <c r="R2544" s="11"/>
      <c r="S2544" s="11"/>
      <c r="T2544" s="11">
        <v>1</v>
      </c>
    </row>
    <row r="2545" spans="11:20" x14ac:dyDescent="0.3">
      <c r="K2545" s="8" t="s">
        <v>1422</v>
      </c>
      <c r="L2545" s="11"/>
      <c r="M2545" s="11"/>
      <c r="N2545" s="11"/>
      <c r="O2545" s="11"/>
      <c r="P2545" s="11">
        <v>1</v>
      </c>
      <c r="Q2545" s="11">
        <v>1</v>
      </c>
      <c r="R2545" s="11"/>
      <c r="S2545" s="11"/>
      <c r="T2545" s="11">
        <v>1</v>
      </c>
    </row>
    <row r="2546" spans="11:20" x14ac:dyDescent="0.3">
      <c r="K2546" s="16">
        <v>38762.919872685183</v>
      </c>
      <c r="L2546" s="11"/>
      <c r="M2546" s="11"/>
      <c r="N2546" s="11"/>
      <c r="O2546" s="11"/>
      <c r="P2546" s="11">
        <v>1</v>
      </c>
      <c r="Q2546" s="11">
        <v>1</v>
      </c>
      <c r="R2546" s="11"/>
      <c r="S2546" s="11"/>
      <c r="T2546" s="11">
        <v>1</v>
      </c>
    </row>
    <row r="2547" spans="11:20" x14ac:dyDescent="0.3">
      <c r="K2547" s="14">
        <v>38763.20648148148</v>
      </c>
      <c r="L2547" s="11"/>
      <c r="M2547" s="11"/>
      <c r="N2547" s="11"/>
      <c r="O2547" s="11"/>
      <c r="P2547" s="11">
        <v>1</v>
      </c>
      <c r="Q2547" s="11">
        <v>1</v>
      </c>
      <c r="R2547" s="11"/>
      <c r="S2547" s="11"/>
      <c r="T2547" s="11">
        <v>1</v>
      </c>
    </row>
    <row r="2548" spans="11:20" x14ac:dyDescent="0.3">
      <c r="K2548" s="5">
        <v>425</v>
      </c>
      <c r="L2548" s="11"/>
      <c r="M2548" s="11"/>
      <c r="N2548" s="11"/>
      <c r="O2548" s="11"/>
      <c r="P2548" s="11">
        <v>1</v>
      </c>
      <c r="Q2548" s="11">
        <v>1</v>
      </c>
      <c r="R2548" s="11"/>
      <c r="S2548" s="11"/>
      <c r="T2548" s="11">
        <v>1</v>
      </c>
    </row>
    <row r="2549" spans="11:20" x14ac:dyDescent="0.3">
      <c r="K2549" s="6" t="s">
        <v>1423</v>
      </c>
      <c r="L2549" s="11"/>
      <c r="M2549" s="11"/>
      <c r="N2549" s="11"/>
      <c r="O2549" s="11"/>
      <c r="P2549" s="11">
        <v>1</v>
      </c>
      <c r="Q2549" s="11">
        <v>1</v>
      </c>
      <c r="R2549" s="11"/>
      <c r="S2549" s="11"/>
      <c r="T2549" s="11">
        <v>1</v>
      </c>
    </row>
    <row r="2550" spans="11:20" x14ac:dyDescent="0.3">
      <c r="K2550" s="7" t="s">
        <v>1424</v>
      </c>
      <c r="L2550" s="11"/>
      <c r="M2550" s="11"/>
      <c r="N2550" s="11"/>
      <c r="O2550" s="11"/>
      <c r="P2550" s="11">
        <v>1</v>
      </c>
      <c r="Q2550" s="11">
        <v>1</v>
      </c>
      <c r="R2550" s="11"/>
      <c r="S2550" s="11"/>
      <c r="T2550" s="11">
        <v>1</v>
      </c>
    </row>
    <row r="2551" spans="11:20" x14ac:dyDescent="0.3">
      <c r="K2551" s="8" t="s">
        <v>1425</v>
      </c>
      <c r="L2551" s="11"/>
      <c r="M2551" s="11"/>
      <c r="N2551" s="11"/>
      <c r="O2551" s="11"/>
      <c r="P2551" s="11">
        <v>1</v>
      </c>
      <c r="Q2551" s="11">
        <v>1</v>
      </c>
      <c r="R2551" s="11"/>
      <c r="S2551" s="11"/>
      <c r="T2551" s="11">
        <v>1</v>
      </c>
    </row>
    <row r="2552" spans="11:20" x14ac:dyDescent="0.3">
      <c r="K2552" s="16">
        <v>38762.919872685183</v>
      </c>
      <c r="L2552" s="11"/>
      <c r="M2552" s="11"/>
      <c r="N2552" s="11"/>
      <c r="O2552" s="11"/>
      <c r="P2552" s="11">
        <v>1</v>
      </c>
      <c r="Q2552" s="11">
        <v>1</v>
      </c>
      <c r="R2552" s="11"/>
      <c r="S2552" s="11"/>
      <c r="T2552" s="11">
        <v>1</v>
      </c>
    </row>
    <row r="2553" spans="11:20" x14ac:dyDescent="0.3">
      <c r="K2553" s="14">
        <v>38763.20648148148</v>
      </c>
      <c r="L2553" s="11"/>
      <c r="M2553" s="11"/>
      <c r="N2553" s="11"/>
      <c r="O2553" s="11"/>
      <c r="P2553" s="11">
        <v>1</v>
      </c>
      <c r="Q2553" s="11">
        <v>1</v>
      </c>
      <c r="R2553" s="11"/>
      <c r="S2553" s="11"/>
      <c r="T2553" s="11">
        <v>1</v>
      </c>
    </row>
    <row r="2554" spans="11:20" x14ac:dyDescent="0.3">
      <c r="K2554" s="5">
        <v>426</v>
      </c>
      <c r="L2554" s="11"/>
      <c r="M2554" s="11">
        <v>1</v>
      </c>
      <c r="N2554" s="11">
        <v>1</v>
      </c>
      <c r="O2554" s="11"/>
      <c r="P2554" s="11"/>
      <c r="Q2554" s="11"/>
      <c r="R2554" s="11"/>
      <c r="S2554" s="11"/>
      <c r="T2554" s="11">
        <v>1</v>
      </c>
    </row>
    <row r="2555" spans="11:20" x14ac:dyDescent="0.3">
      <c r="K2555" s="6" t="s">
        <v>748</v>
      </c>
      <c r="L2555" s="11"/>
      <c r="M2555" s="11">
        <v>1</v>
      </c>
      <c r="N2555" s="11">
        <v>1</v>
      </c>
      <c r="O2555" s="11"/>
      <c r="P2555" s="11"/>
      <c r="Q2555" s="11"/>
      <c r="R2555" s="11"/>
      <c r="S2555" s="11"/>
      <c r="T2555" s="11">
        <v>1</v>
      </c>
    </row>
    <row r="2556" spans="11:20" x14ac:dyDescent="0.3">
      <c r="K2556" s="7" t="s">
        <v>1426</v>
      </c>
      <c r="L2556" s="11"/>
      <c r="M2556" s="11">
        <v>1</v>
      </c>
      <c r="N2556" s="11">
        <v>1</v>
      </c>
      <c r="O2556" s="11"/>
      <c r="P2556" s="11"/>
      <c r="Q2556" s="11"/>
      <c r="R2556" s="11"/>
      <c r="S2556" s="11"/>
      <c r="T2556" s="11">
        <v>1</v>
      </c>
    </row>
    <row r="2557" spans="11:20" x14ac:dyDescent="0.3">
      <c r="K2557" s="8" t="s">
        <v>1427</v>
      </c>
      <c r="L2557" s="11"/>
      <c r="M2557" s="11">
        <v>1</v>
      </c>
      <c r="N2557" s="11">
        <v>1</v>
      </c>
      <c r="O2557" s="11"/>
      <c r="P2557" s="11"/>
      <c r="Q2557" s="11"/>
      <c r="R2557" s="11"/>
      <c r="S2557" s="11"/>
      <c r="T2557" s="11">
        <v>1</v>
      </c>
    </row>
    <row r="2558" spans="11:20" x14ac:dyDescent="0.3">
      <c r="K2558" s="16">
        <v>38762.919872685183</v>
      </c>
      <c r="L2558" s="11"/>
      <c r="M2558" s="11">
        <v>1</v>
      </c>
      <c r="N2558" s="11">
        <v>1</v>
      </c>
      <c r="O2558" s="11"/>
      <c r="P2558" s="11"/>
      <c r="Q2558" s="11"/>
      <c r="R2558" s="11"/>
      <c r="S2558" s="11"/>
      <c r="T2558" s="11">
        <v>1</v>
      </c>
    </row>
    <row r="2559" spans="11:20" x14ac:dyDescent="0.3">
      <c r="K2559" s="14">
        <v>38763.20648148148</v>
      </c>
      <c r="L2559" s="11"/>
      <c r="M2559" s="11">
        <v>1</v>
      </c>
      <c r="N2559" s="11">
        <v>1</v>
      </c>
      <c r="O2559" s="11"/>
      <c r="P2559" s="11"/>
      <c r="Q2559" s="11"/>
      <c r="R2559" s="11"/>
      <c r="S2559" s="11"/>
      <c r="T2559" s="11">
        <v>1</v>
      </c>
    </row>
    <row r="2560" spans="11:20" x14ac:dyDescent="0.3">
      <c r="K2560" s="5">
        <v>427</v>
      </c>
      <c r="L2560" s="11"/>
      <c r="M2560" s="11"/>
      <c r="N2560" s="11"/>
      <c r="O2560" s="11"/>
      <c r="P2560" s="11">
        <v>1</v>
      </c>
      <c r="Q2560" s="11">
        <v>1</v>
      </c>
      <c r="R2560" s="11"/>
      <c r="S2560" s="11"/>
      <c r="T2560" s="11">
        <v>1</v>
      </c>
    </row>
    <row r="2561" spans="11:20" x14ac:dyDescent="0.3">
      <c r="K2561" s="6" t="s">
        <v>1428</v>
      </c>
      <c r="L2561" s="11"/>
      <c r="M2561" s="11"/>
      <c r="N2561" s="11"/>
      <c r="O2561" s="11"/>
      <c r="P2561" s="11">
        <v>1</v>
      </c>
      <c r="Q2561" s="11">
        <v>1</v>
      </c>
      <c r="R2561" s="11"/>
      <c r="S2561" s="11"/>
      <c r="T2561" s="11">
        <v>1</v>
      </c>
    </row>
    <row r="2562" spans="11:20" x14ac:dyDescent="0.3">
      <c r="K2562" s="7" t="s">
        <v>1429</v>
      </c>
      <c r="L2562" s="11"/>
      <c r="M2562" s="11"/>
      <c r="N2562" s="11"/>
      <c r="O2562" s="11"/>
      <c r="P2562" s="11">
        <v>1</v>
      </c>
      <c r="Q2562" s="11">
        <v>1</v>
      </c>
      <c r="R2562" s="11"/>
      <c r="S2562" s="11"/>
      <c r="T2562" s="11">
        <v>1</v>
      </c>
    </row>
    <row r="2563" spans="11:20" x14ac:dyDescent="0.3">
      <c r="K2563" s="8" t="s">
        <v>1430</v>
      </c>
      <c r="L2563" s="11"/>
      <c r="M2563" s="11"/>
      <c r="N2563" s="11"/>
      <c r="O2563" s="11"/>
      <c r="P2563" s="11">
        <v>1</v>
      </c>
      <c r="Q2563" s="11">
        <v>1</v>
      </c>
      <c r="R2563" s="11"/>
      <c r="S2563" s="11"/>
      <c r="T2563" s="11">
        <v>1</v>
      </c>
    </row>
    <row r="2564" spans="11:20" x14ac:dyDescent="0.3">
      <c r="K2564" s="16">
        <v>38762.919872685183</v>
      </c>
      <c r="L2564" s="11"/>
      <c r="M2564" s="11"/>
      <c r="N2564" s="11"/>
      <c r="O2564" s="11"/>
      <c r="P2564" s="11">
        <v>1</v>
      </c>
      <c r="Q2564" s="11">
        <v>1</v>
      </c>
      <c r="R2564" s="11"/>
      <c r="S2564" s="11"/>
      <c r="T2564" s="11">
        <v>1</v>
      </c>
    </row>
    <row r="2565" spans="11:20" x14ac:dyDescent="0.3">
      <c r="K2565" s="14">
        <v>38763.20648148148</v>
      </c>
      <c r="L2565" s="11"/>
      <c r="M2565" s="11"/>
      <c r="N2565" s="11"/>
      <c r="O2565" s="11"/>
      <c r="P2565" s="11">
        <v>1</v>
      </c>
      <c r="Q2565" s="11">
        <v>1</v>
      </c>
      <c r="R2565" s="11"/>
      <c r="S2565" s="11"/>
      <c r="T2565" s="11">
        <v>1</v>
      </c>
    </row>
    <row r="2566" spans="11:20" x14ac:dyDescent="0.3">
      <c r="K2566" s="5">
        <v>428</v>
      </c>
      <c r="L2566" s="11"/>
      <c r="M2566" s="11"/>
      <c r="N2566" s="11"/>
      <c r="O2566" s="11"/>
      <c r="P2566" s="11">
        <v>1</v>
      </c>
      <c r="Q2566" s="11">
        <v>1</v>
      </c>
      <c r="R2566" s="11"/>
      <c r="S2566" s="11"/>
      <c r="T2566" s="11">
        <v>1</v>
      </c>
    </row>
    <row r="2567" spans="11:20" x14ac:dyDescent="0.3">
      <c r="K2567" s="6" t="s">
        <v>1431</v>
      </c>
      <c r="L2567" s="11"/>
      <c r="M2567" s="11"/>
      <c r="N2567" s="11"/>
      <c r="O2567" s="11"/>
      <c r="P2567" s="11">
        <v>1</v>
      </c>
      <c r="Q2567" s="11">
        <v>1</v>
      </c>
      <c r="R2567" s="11"/>
      <c r="S2567" s="11"/>
      <c r="T2567" s="11">
        <v>1</v>
      </c>
    </row>
    <row r="2568" spans="11:20" x14ac:dyDescent="0.3">
      <c r="K2568" s="7" t="s">
        <v>1432</v>
      </c>
      <c r="L2568" s="11"/>
      <c r="M2568" s="11"/>
      <c r="N2568" s="11"/>
      <c r="O2568" s="11"/>
      <c r="P2568" s="11">
        <v>1</v>
      </c>
      <c r="Q2568" s="11">
        <v>1</v>
      </c>
      <c r="R2568" s="11"/>
      <c r="S2568" s="11"/>
      <c r="T2568" s="11">
        <v>1</v>
      </c>
    </row>
    <row r="2569" spans="11:20" x14ac:dyDescent="0.3">
      <c r="K2569" s="8" t="s">
        <v>1433</v>
      </c>
      <c r="L2569" s="11"/>
      <c r="M2569" s="11"/>
      <c r="N2569" s="11"/>
      <c r="O2569" s="11"/>
      <c r="P2569" s="11">
        <v>1</v>
      </c>
      <c r="Q2569" s="11">
        <v>1</v>
      </c>
      <c r="R2569" s="11"/>
      <c r="S2569" s="11"/>
      <c r="T2569" s="11">
        <v>1</v>
      </c>
    </row>
    <row r="2570" spans="11:20" x14ac:dyDescent="0.3">
      <c r="K2570" s="16">
        <v>38762.919872685183</v>
      </c>
      <c r="L2570" s="11"/>
      <c r="M2570" s="11"/>
      <c r="N2570" s="11"/>
      <c r="O2570" s="11"/>
      <c r="P2570" s="11">
        <v>1</v>
      </c>
      <c r="Q2570" s="11">
        <v>1</v>
      </c>
      <c r="R2570" s="11"/>
      <c r="S2570" s="11"/>
      <c r="T2570" s="11">
        <v>1</v>
      </c>
    </row>
    <row r="2571" spans="11:20" x14ac:dyDescent="0.3">
      <c r="K2571" s="14">
        <v>38763.20648148148</v>
      </c>
      <c r="L2571" s="11"/>
      <c r="M2571" s="11"/>
      <c r="N2571" s="11"/>
      <c r="O2571" s="11"/>
      <c r="P2571" s="11">
        <v>1</v>
      </c>
      <c r="Q2571" s="11">
        <v>1</v>
      </c>
      <c r="R2571" s="11"/>
      <c r="S2571" s="11"/>
      <c r="T2571" s="11">
        <v>1</v>
      </c>
    </row>
    <row r="2572" spans="11:20" x14ac:dyDescent="0.3">
      <c r="K2572" s="5">
        <v>429</v>
      </c>
      <c r="L2572" s="11"/>
      <c r="M2572" s="11"/>
      <c r="N2572" s="11"/>
      <c r="O2572" s="11"/>
      <c r="P2572" s="11">
        <v>1</v>
      </c>
      <c r="Q2572" s="11">
        <v>1</v>
      </c>
      <c r="R2572" s="11"/>
      <c r="S2572" s="11"/>
      <c r="T2572" s="11">
        <v>1</v>
      </c>
    </row>
    <row r="2573" spans="11:20" x14ac:dyDescent="0.3">
      <c r="K2573" s="6" t="s">
        <v>1434</v>
      </c>
      <c r="L2573" s="11"/>
      <c r="M2573" s="11"/>
      <c r="N2573" s="11"/>
      <c r="O2573" s="11"/>
      <c r="P2573" s="11">
        <v>1</v>
      </c>
      <c r="Q2573" s="11">
        <v>1</v>
      </c>
      <c r="R2573" s="11"/>
      <c r="S2573" s="11"/>
      <c r="T2573" s="11">
        <v>1</v>
      </c>
    </row>
    <row r="2574" spans="11:20" x14ac:dyDescent="0.3">
      <c r="K2574" s="7" t="s">
        <v>1435</v>
      </c>
      <c r="L2574" s="11"/>
      <c r="M2574" s="11"/>
      <c r="N2574" s="11"/>
      <c r="O2574" s="11"/>
      <c r="P2574" s="11">
        <v>1</v>
      </c>
      <c r="Q2574" s="11">
        <v>1</v>
      </c>
      <c r="R2574" s="11"/>
      <c r="S2574" s="11"/>
      <c r="T2574" s="11">
        <v>1</v>
      </c>
    </row>
    <row r="2575" spans="11:20" x14ac:dyDescent="0.3">
      <c r="K2575" s="8" t="s">
        <v>1436</v>
      </c>
      <c r="L2575" s="11"/>
      <c r="M2575" s="11"/>
      <c r="N2575" s="11"/>
      <c r="O2575" s="11"/>
      <c r="P2575" s="11">
        <v>1</v>
      </c>
      <c r="Q2575" s="11">
        <v>1</v>
      </c>
      <c r="R2575" s="11"/>
      <c r="S2575" s="11"/>
      <c r="T2575" s="11">
        <v>1</v>
      </c>
    </row>
    <row r="2576" spans="11:20" x14ac:dyDescent="0.3">
      <c r="K2576" s="16">
        <v>38762.919872685183</v>
      </c>
      <c r="L2576" s="11"/>
      <c r="M2576" s="11"/>
      <c r="N2576" s="11"/>
      <c r="O2576" s="11"/>
      <c r="P2576" s="11">
        <v>1</v>
      </c>
      <c r="Q2576" s="11">
        <v>1</v>
      </c>
      <c r="R2576" s="11"/>
      <c r="S2576" s="11"/>
      <c r="T2576" s="11">
        <v>1</v>
      </c>
    </row>
    <row r="2577" spans="11:20" x14ac:dyDescent="0.3">
      <c r="K2577" s="14">
        <v>38763.20648148148</v>
      </c>
      <c r="L2577" s="11"/>
      <c r="M2577" s="11"/>
      <c r="N2577" s="11"/>
      <c r="O2577" s="11"/>
      <c r="P2577" s="11">
        <v>1</v>
      </c>
      <c r="Q2577" s="11">
        <v>1</v>
      </c>
      <c r="R2577" s="11"/>
      <c r="S2577" s="11"/>
      <c r="T2577" s="11">
        <v>1</v>
      </c>
    </row>
    <row r="2578" spans="11:20" x14ac:dyDescent="0.3">
      <c r="K2578" s="5">
        <v>430</v>
      </c>
      <c r="L2578" s="11"/>
      <c r="M2578" s="11">
        <v>1</v>
      </c>
      <c r="N2578" s="11">
        <v>1</v>
      </c>
      <c r="O2578" s="11"/>
      <c r="P2578" s="11"/>
      <c r="Q2578" s="11"/>
      <c r="R2578" s="11"/>
      <c r="S2578" s="11"/>
      <c r="T2578" s="11">
        <v>1</v>
      </c>
    </row>
    <row r="2579" spans="11:20" x14ac:dyDescent="0.3">
      <c r="K2579" s="6" t="s">
        <v>109</v>
      </c>
      <c r="L2579" s="11"/>
      <c r="M2579" s="11">
        <v>1</v>
      </c>
      <c r="N2579" s="11">
        <v>1</v>
      </c>
      <c r="O2579" s="11"/>
      <c r="P2579" s="11"/>
      <c r="Q2579" s="11"/>
      <c r="R2579" s="11"/>
      <c r="S2579" s="11"/>
      <c r="T2579" s="11">
        <v>1</v>
      </c>
    </row>
    <row r="2580" spans="11:20" x14ac:dyDescent="0.3">
      <c r="K2580" s="7" t="s">
        <v>1437</v>
      </c>
      <c r="L2580" s="11"/>
      <c r="M2580" s="11">
        <v>1</v>
      </c>
      <c r="N2580" s="11">
        <v>1</v>
      </c>
      <c r="O2580" s="11"/>
      <c r="P2580" s="11"/>
      <c r="Q2580" s="11"/>
      <c r="R2580" s="11"/>
      <c r="S2580" s="11"/>
      <c r="T2580" s="11">
        <v>1</v>
      </c>
    </row>
    <row r="2581" spans="11:20" x14ac:dyDescent="0.3">
      <c r="K2581" s="8" t="s">
        <v>1438</v>
      </c>
      <c r="L2581" s="11"/>
      <c r="M2581" s="11">
        <v>1</v>
      </c>
      <c r="N2581" s="11">
        <v>1</v>
      </c>
      <c r="O2581" s="11"/>
      <c r="P2581" s="11"/>
      <c r="Q2581" s="11"/>
      <c r="R2581" s="11"/>
      <c r="S2581" s="11"/>
      <c r="T2581" s="11">
        <v>1</v>
      </c>
    </row>
    <row r="2582" spans="11:20" x14ac:dyDescent="0.3">
      <c r="K2582" s="16">
        <v>38762.919872685183</v>
      </c>
      <c r="L2582" s="11"/>
      <c r="M2582" s="11">
        <v>1</v>
      </c>
      <c r="N2582" s="11">
        <v>1</v>
      </c>
      <c r="O2582" s="11"/>
      <c r="P2582" s="11"/>
      <c r="Q2582" s="11"/>
      <c r="R2582" s="11"/>
      <c r="S2582" s="11"/>
      <c r="T2582" s="11">
        <v>1</v>
      </c>
    </row>
    <row r="2583" spans="11:20" x14ac:dyDescent="0.3">
      <c r="K2583" s="14">
        <v>38763.20648148148</v>
      </c>
      <c r="L2583" s="11"/>
      <c r="M2583" s="11">
        <v>1</v>
      </c>
      <c r="N2583" s="11">
        <v>1</v>
      </c>
      <c r="O2583" s="11"/>
      <c r="P2583" s="11"/>
      <c r="Q2583" s="11"/>
      <c r="R2583" s="11"/>
      <c r="S2583" s="11"/>
      <c r="T2583" s="11">
        <v>1</v>
      </c>
    </row>
    <row r="2584" spans="11:20" x14ac:dyDescent="0.3">
      <c r="K2584" s="5">
        <v>431</v>
      </c>
      <c r="L2584" s="11"/>
      <c r="M2584" s="11"/>
      <c r="N2584" s="11"/>
      <c r="O2584" s="11"/>
      <c r="P2584" s="11">
        <v>1</v>
      </c>
      <c r="Q2584" s="11">
        <v>1</v>
      </c>
      <c r="R2584" s="11"/>
      <c r="S2584" s="11"/>
      <c r="T2584" s="11">
        <v>1</v>
      </c>
    </row>
    <row r="2585" spans="11:20" x14ac:dyDescent="0.3">
      <c r="K2585" s="6" t="s">
        <v>1439</v>
      </c>
      <c r="L2585" s="11"/>
      <c r="M2585" s="11"/>
      <c r="N2585" s="11"/>
      <c r="O2585" s="11"/>
      <c r="P2585" s="11">
        <v>1</v>
      </c>
      <c r="Q2585" s="11">
        <v>1</v>
      </c>
      <c r="R2585" s="11"/>
      <c r="S2585" s="11"/>
      <c r="T2585" s="11">
        <v>1</v>
      </c>
    </row>
    <row r="2586" spans="11:20" x14ac:dyDescent="0.3">
      <c r="K2586" s="7" t="s">
        <v>1440</v>
      </c>
      <c r="L2586" s="11"/>
      <c r="M2586" s="11"/>
      <c r="N2586" s="11"/>
      <c r="O2586" s="11"/>
      <c r="P2586" s="11">
        <v>1</v>
      </c>
      <c r="Q2586" s="11">
        <v>1</v>
      </c>
      <c r="R2586" s="11"/>
      <c r="S2586" s="11"/>
      <c r="T2586" s="11">
        <v>1</v>
      </c>
    </row>
    <row r="2587" spans="11:20" x14ac:dyDescent="0.3">
      <c r="K2587" s="8" t="s">
        <v>1441</v>
      </c>
      <c r="L2587" s="11"/>
      <c r="M2587" s="11"/>
      <c r="N2587" s="11"/>
      <c r="O2587" s="11"/>
      <c r="P2587" s="11">
        <v>1</v>
      </c>
      <c r="Q2587" s="11">
        <v>1</v>
      </c>
      <c r="R2587" s="11"/>
      <c r="S2587" s="11"/>
      <c r="T2587" s="11">
        <v>1</v>
      </c>
    </row>
    <row r="2588" spans="11:20" x14ac:dyDescent="0.3">
      <c r="K2588" s="16">
        <v>38762.919872685183</v>
      </c>
      <c r="L2588" s="11"/>
      <c r="M2588" s="11"/>
      <c r="N2588" s="11"/>
      <c r="O2588" s="11"/>
      <c r="P2588" s="11">
        <v>1</v>
      </c>
      <c r="Q2588" s="11">
        <v>1</v>
      </c>
      <c r="R2588" s="11"/>
      <c r="S2588" s="11"/>
      <c r="T2588" s="11">
        <v>1</v>
      </c>
    </row>
    <row r="2589" spans="11:20" x14ac:dyDescent="0.3">
      <c r="K2589" s="14">
        <v>38763.20648148148</v>
      </c>
      <c r="L2589" s="11"/>
      <c r="M2589" s="11"/>
      <c r="N2589" s="11"/>
      <c r="O2589" s="11"/>
      <c r="P2589" s="11">
        <v>1</v>
      </c>
      <c r="Q2589" s="11">
        <v>1</v>
      </c>
      <c r="R2589" s="11"/>
      <c r="S2589" s="11"/>
      <c r="T2589" s="11">
        <v>1</v>
      </c>
    </row>
    <row r="2590" spans="11:20" x14ac:dyDescent="0.3">
      <c r="K2590" s="5">
        <v>432</v>
      </c>
      <c r="L2590" s="11"/>
      <c r="M2590" s="11">
        <v>1</v>
      </c>
      <c r="N2590" s="11">
        <v>1</v>
      </c>
      <c r="O2590" s="11"/>
      <c r="P2590" s="11"/>
      <c r="Q2590" s="11"/>
      <c r="R2590" s="11"/>
      <c r="S2590" s="11"/>
      <c r="T2590" s="11">
        <v>1</v>
      </c>
    </row>
    <row r="2591" spans="11:20" x14ac:dyDescent="0.3">
      <c r="K2591" s="6" t="s">
        <v>1442</v>
      </c>
      <c r="L2591" s="11"/>
      <c r="M2591" s="11">
        <v>1</v>
      </c>
      <c r="N2591" s="11">
        <v>1</v>
      </c>
      <c r="O2591" s="11"/>
      <c r="P2591" s="11"/>
      <c r="Q2591" s="11"/>
      <c r="R2591" s="11"/>
      <c r="S2591" s="11"/>
      <c r="T2591" s="11">
        <v>1</v>
      </c>
    </row>
    <row r="2592" spans="11:20" x14ac:dyDescent="0.3">
      <c r="K2592" s="7" t="s">
        <v>1443</v>
      </c>
      <c r="L2592" s="11"/>
      <c r="M2592" s="11">
        <v>1</v>
      </c>
      <c r="N2592" s="11">
        <v>1</v>
      </c>
      <c r="O2592" s="11"/>
      <c r="P2592" s="11"/>
      <c r="Q2592" s="11"/>
      <c r="R2592" s="11"/>
      <c r="S2592" s="11"/>
      <c r="T2592" s="11">
        <v>1</v>
      </c>
    </row>
    <row r="2593" spans="11:20" x14ac:dyDescent="0.3">
      <c r="K2593" s="8" t="s">
        <v>1444</v>
      </c>
      <c r="L2593" s="11"/>
      <c r="M2593" s="11">
        <v>1</v>
      </c>
      <c r="N2593" s="11">
        <v>1</v>
      </c>
      <c r="O2593" s="11"/>
      <c r="P2593" s="11"/>
      <c r="Q2593" s="11"/>
      <c r="R2593" s="11"/>
      <c r="S2593" s="11"/>
      <c r="T2593" s="11">
        <v>1</v>
      </c>
    </row>
    <row r="2594" spans="11:20" x14ac:dyDescent="0.3">
      <c r="K2594" s="16">
        <v>38762.919872685183</v>
      </c>
      <c r="L2594" s="11"/>
      <c r="M2594" s="11">
        <v>1</v>
      </c>
      <c r="N2594" s="11">
        <v>1</v>
      </c>
      <c r="O2594" s="11"/>
      <c r="P2594" s="11"/>
      <c r="Q2594" s="11"/>
      <c r="R2594" s="11"/>
      <c r="S2594" s="11"/>
      <c r="T2594" s="11">
        <v>1</v>
      </c>
    </row>
    <row r="2595" spans="11:20" x14ac:dyDescent="0.3">
      <c r="K2595" s="14">
        <v>38763.20648148148</v>
      </c>
      <c r="L2595" s="11"/>
      <c r="M2595" s="11">
        <v>1</v>
      </c>
      <c r="N2595" s="11">
        <v>1</v>
      </c>
      <c r="O2595" s="11"/>
      <c r="P2595" s="11"/>
      <c r="Q2595" s="11"/>
      <c r="R2595" s="11"/>
      <c r="S2595" s="11"/>
      <c r="T2595" s="11">
        <v>1</v>
      </c>
    </row>
    <row r="2596" spans="11:20" x14ac:dyDescent="0.3">
      <c r="K2596" s="5">
        <v>433</v>
      </c>
      <c r="L2596" s="11"/>
      <c r="M2596" s="11">
        <v>1</v>
      </c>
      <c r="N2596" s="11">
        <v>1</v>
      </c>
      <c r="O2596" s="11"/>
      <c r="P2596" s="11"/>
      <c r="Q2596" s="11"/>
      <c r="R2596" s="11"/>
      <c r="S2596" s="11"/>
      <c r="T2596" s="11">
        <v>1</v>
      </c>
    </row>
    <row r="2597" spans="11:20" x14ac:dyDescent="0.3">
      <c r="K2597" s="6" t="s">
        <v>1445</v>
      </c>
      <c r="L2597" s="11"/>
      <c r="M2597" s="11">
        <v>1</v>
      </c>
      <c r="N2597" s="11">
        <v>1</v>
      </c>
      <c r="O2597" s="11"/>
      <c r="P2597" s="11"/>
      <c r="Q2597" s="11"/>
      <c r="R2597" s="11"/>
      <c r="S2597" s="11"/>
      <c r="T2597" s="11">
        <v>1</v>
      </c>
    </row>
    <row r="2598" spans="11:20" x14ac:dyDescent="0.3">
      <c r="K2598" s="7" t="s">
        <v>1446</v>
      </c>
      <c r="L2598" s="11"/>
      <c r="M2598" s="11">
        <v>1</v>
      </c>
      <c r="N2598" s="11">
        <v>1</v>
      </c>
      <c r="O2598" s="11"/>
      <c r="P2598" s="11"/>
      <c r="Q2598" s="11"/>
      <c r="R2598" s="11"/>
      <c r="S2598" s="11"/>
      <c r="T2598" s="11">
        <v>1</v>
      </c>
    </row>
    <row r="2599" spans="11:20" x14ac:dyDescent="0.3">
      <c r="K2599" s="8" t="s">
        <v>1447</v>
      </c>
      <c r="L2599" s="11"/>
      <c r="M2599" s="11">
        <v>1</v>
      </c>
      <c r="N2599" s="11">
        <v>1</v>
      </c>
      <c r="O2599" s="11"/>
      <c r="P2599" s="11"/>
      <c r="Q2599" s="11"/>
      <c r="R2599" s="11"/>
      <c r="S2599" s="11"/>
      <c r="T2599" s="11">
        <v>1</v>
      </c>
    </row>
    <row r="2600" spans="11:20" x14ac:dyDescent="0.3">
      <c r="K2600" s="16">
        <v>38762.919872685183</v>
      </c>
      <c r="L2600" s="11"/>
      <c r="M2600" s="11">
        <v>1</v>
      </c>
      <c r="N2600" s="11">
        <v>1</v>
      </c>
      <c r="O2600" s="11"/>
      <c r="P2600" s="11"/>
      <c r="Q2600" s="11"/>
      <c r="R2600" s="11"/>
      <c r="S2600" s="11"/>
      <c r="T2600" s="11">
        <v>1</v>
      </c>
    </row>
    <row r="2601" spans="11:20" x14ac:dyDescent="0.3">
      <c r="K2601" s="14">
        <v>38763.20648148148</v>
      </c>
      <c r="L2601" s="11"/>
      <c r="M2601" s="11">
        <v>1</v>
      </c>
      <c r="N2601" s="11">
        <v>1</v>
      </c>
      <c r="O2601" s="11"/>
      <c r="P2601" s="11"/>
      <c r="Q2601" s="11"/>
      <c r="R2601" s="11"/>
      <c r="S2601" s="11"/>
      <c r="T2601" s="11">
        <v>1</v>
      </c>
    </row>
    <row r="2602" spans="11:20" x14ac:dyDescent="0.3">
      <c r="K2602" s="5">
        <v>434</v>
      </c>
      <c r="L2602" s="11"/>
      <c r="M2602" s="11">
        <v>1</v>
      </c>
      <c r="N2602" s="11">
        <v>1</v>
      </c>
      <c r="O2602" s="11"/>
      <c r="P2602" s="11"/>
      <c r="Q2602" s="11"/>
      <c r="R2602" s="11"/>
      <c r="S2602" s="11"/>
      <c r="T2602" s="11">
        <v>1</v>
      </c>
    </row>
    <row r="2603" spans="11:20" x14ac:dyDescent="0.3">
      <c r="K2603" s="6" t="s">
        <v>1448</v>
      </c>
      <c r="L2603" s="11"/>
      <c r="M2603" s="11">
        <v>1</v>
      </c>
      <c r="N2603" s="11">
        <v>1</v>
      </c>
      <c r="O2603" s="11"/>
      <c r="P2603" s="11"/>
      <c r="Q2603" s="11"/>
      <c r="R2603" s="11"/>
      <c r="S2603" s="11"/>
      <c r="T2603" s="11">
        <v>1</v>
      </c>
    </row>
    <row r="2604" spans="11:20" x14ac:dyDescent="0.3">
      <c r="K2604" s="7" t="s">
        <v>1449</v>
      </c>
      <c r="L2604" s="11"/>
      <c r="M2604" s="11">
        <v>1</v>
      </c>
      <c r="N2604" s="11">
        <v>1</v>
      </c>
      <c r="O2604" s="11"/>
      <c r="P2604" s="11"/>
      <c r="Q2604" s="11"/>
      <c r="R2604" s="11"/>
      <c r="S2604" s="11"/>
      <c r="T2604" s="11">
        <v>1</v>
      </c>
    </row>
    <row r="2605" spans="11:20" x14ac:dyDescent="0.3">
      <c r="K2605" s="8" t="s">
        <v>1450</v>
      </c>
      <c r="L2605" s="11"/>
      <c r="M2605" s="11">
        <v>1</v>
      </c>
      <c r="N2605" s="11">
        <v>1</v>
      </c>
      <c r="O2605" s="11"/>
      <c r="P2605" s="11"/>
      <c r="Q2605" s="11"/>
      <c r="R2605" s="11"/>
      <c r="S2605" s="11"/>
      <c r="T2605" s="11">
        <v>1</v>
      </c>
    </row>
    <row r="2606" spans="11:20" x14ac:dyDescent="0.3">
      <c r="K2606" s="16">
        <v>38762.919872685183</v>
      </c>
      <c r="L2606" s="11"/>
      <c r="M2606" s="11">
        <v>1</v>
      </c>
      <c r="N2606" s="11">
        <v>1</v>
      </c>
      <c r="O2606" s="11"/>
      <c r="P2606" s="11"/>
      <c r="Q2606" s="11"/>
      <c r="R2606" s="11"/>
      <c r="S2606" s="11"/>
      <c r="T2606" s="11">
        <v>1</v>
      </c>
    </row>
    <row r="2607" spans="11:20" x14ac:dyDescent="0.3">
      <c r="K2607" s="14">
        <v>38763.20648148148</v>
      </c>
      <c r="L2607" s="11"/>
      <c r="M2607" s="11">
        <v>1</v>
      </c>
      <c r="N2607" s="11">
        <v>1</v>
      </c>
      <c r="O2607" s="11"/>
      <c r="P2607" s="11"/>
      <c r="Q2607" s="11"/>
      <c r="R2607" s="11"/>
      <c r="S2607" s="11"/>
      <c r="T2607" s="11">
        <v>1</v>
      </c>
    </row>
    <row r="2608" spans="11:20" x14ac:dyDescent="0.3">
      <c r="K2608" s="5">
        <v>435</v>
      </c>
      <c r="L2608" s="11"/>
      <c r="M2608" s="11"/>
      <c r="N2608" s="11"/>
      <c r="O2608" s="11"/>
      <c r="P2608" s="11">
        <v>1</v>
      </c>
      <c r="Q2608" s="11">
        <v>1</v>
      </c>
      <c r="R2608" s="11"/>
      <c r="S2608" s="11"/>
      <c r="T2608" s="11">
        <v>1</v>
      </c>
    </row>
    <row r="2609" spans="11:20" x14ac:dyDescent="0.3">
      <c r="K2609" s="6" t="s">
        <v>1451</v>
      </c>
      <c r="L2609" s="11"/>
      <c r="M2609" s="11"/>
      <c r="N2609" s="11"/>
      <c r="O2609" s="11"/>
      <c r="P2609" s="11">
        <v>1</v>
      </c>
      <c r="Q2609" s="11">
        <v>1</v>
      </c>
      <c r="R2609" s="11"/>
      <c r="S2609" s="11"/>
      <c r="T2609" s="11">
        <v>1</v>
      </c>
    </row>
    <row r="2610" spans="11:20" x14ac:dyDescent="0.3">
      <c r="K2610" s="7" t="s">
        <v>1452</v>
      </c>
      <c r="L2610" s="11"/>
      <c r="M2610" s="11"/>
      <c r="N2610" s="11"/>
      <c r="O2610" s="11"/>
      <c r="P2610" s="11">
        <v>1</v>
      </c>
      <c r="Q2610" s="11">
        <v>1</v>
      </c>
      <c r="R2610" s="11"/>
      <c r="S2610" s="11"/>
      <c r="T2610" s="11">
        <v>1</v>
      </c>
    </row>
    <row r="2611" spans="11:20" x14ac:dyDescent="0.3">
      <c r="K2611" s="8" t="s">
        <v>1453</v>
      </c>
      <c r="L2611" s="11"/>
      <c r="M2611" s="11"/>
      <c r="N2611" s="11"/>
      <c r="O2611" s="11"/>
      <c r="P2611" s="11">
        <v>1</v>
      </c>
      <c r="Q2611" s="11">
        <v>1</v>
      </c>
      <c r="R2611" s="11"/>
      <c r="S2611" s="11"/>
      <c r="T2611" s="11">
        <v>1</v>
      </c>
    </row>
    <row r="2612" spans="11:20" x14ac:dyDescent="0.3">
      <c r="K2612" s="16">
        <v>38762.919872685183</v>
      </c>
      <c r="L2612" s="11"/>
      <c r="M2612" s="11"/>
      <c r="N2612" s="11"/>
      <c r="O2612" s="11"/>
      <c r="P2612" s="11">
        <v>1</v>
      </c>
      <c r="Q2612" s="11">
        <v>1</v>
      </c>
      <c r="R2612" s="11"/>
      <c r="S2612" s="11"/>
      <c r="T2612" s="11">
        <v>1</v>
      </c>
    </row>
    <row r="2613" spans="11:20" x14ac:dyDescent="0.3">
      <c r="K2613" s="14">
        <v>38763.20648148148</v>
      </c>
      <c r="L2613" s="11"/>
      <c r="M2613" s="11"/>
      <c r="N2613" s="11"/>
      <c r="O2613" s="11"/>
      <c r="P2613" s="11">
        <v>1</v>
      </c>
      <c r="Q2613" s="11">
        <v>1</v>
      </c>
      <c r="R2613" s="11"/>
      <c r="S2613" s="11"/>
      <c r="T2613" s="11">
        <v>1</v>
      </c>
    </row>
    <row r="2614" spans="11:20" x14ac:dyDescent="0.3">
      <c r="K2614" s="5">
        <v>436</v>
      </c>
      <c r="L2614" s="11"/>
      <c r="M2614" s="11">
        <v>1</v>
      </c>
      <c r="N2614" s="11">
        <v>1</v>
      </c>
      <c r="O2614" s="11"/>
      <c r="P2614" s="11"/>
      <c r="Q2614" s="11"/>
      <c r="R2614" s="11"/>
      <c r="S2614" s="11"/>
      <c r="T2614" s="11">
        <v>1</v>
      </c>
    </row>
    <row r="2615" spans="11:20" x14ac:dyDescent="0.3">
      <c r="K2615" s="6" t="s">
        <v>1454</v>
      </c>
      <c r="L2615" s="11"/>
      <c r="M2615" s="11">
        <v>1</v>
      </c>
      <c r="N2615" s="11">
        <v>1</v>
      </c>
      <c r="O2615" s="11"/>
      <c r="P2615" s="11"/>
      <c r="Q2615" s="11"/>
      <c r="R2615" s="11"/>
      <c r="S2615" s="11"/>
      <c r="T2615" s="11">
        <v>1</v>
      </c>
    </row>
    <row r="2616" spans="11:20" x14ac:dyDescent="0.3">
      <c r="K2616" s="7" t="s">
        <v>1455</v>
      </c>
      <c r="L2616" s="11"/>
      <c r="M2616" s="11">
        <v>1</v>
      </c>
      <c r="N2616" s="11">
        <v>1</v>
      </c>
      <c r="O2616" s="11"/>
      <c r="P2616" s="11"/>
      <c r="Q2616" s="11"/>
      <c r="R2616" s="11"/>
      <c r="S2616" s="11"/>
      <c r="T2616" s="11">
        <v>1</v>
      </c>
    </row>
    <row r="2617" spans="11:20" x14ac:dyDescent="0.3">
      <c r="K2617" s="8" t="s">
        <v>1456</v>
      </c>
      <c r="L2617" s="11"/>
      <c r="M2617" s="11">
        <v>1</v>
      </c>
      <c r="N2617" s="11">
        <v>1</v>
      </c>
      <c r="O2617" s="11"/>
      <c r="P2617" s="11"/>
      <c r="Q2617" s="11"/>
      <c r="R2617" s="11"/>
      <c r="S2617" s="11"/>
      <c r="T2617" s="11">
        <v>1</v>
      </c>
    </row>
    <row r="2618" spans="11:20" x14ac:dyDescent="0.3">
      <c r="K2618" s="16">
        <v>38762.919872685183</v>
      </c>
      <c r="L2618" s="11"/>
      <c r="M2618" s="11">
        <v>1</v>
      </c>
      <c r="N2618" s="11">
        <v>1</v>
      </c>
      <c r="O2618" s="11"/>
      <c r="P2618" s="11"/>
      <c r="Q2618" s="11"/>
      <c r="R2618" s="11"/>
      <c r="S2618" s="11"/>
      <c r="T2618" s="11">
        <v>1</v>
      </c>
    </row>
    <row r="2619" spans="11:20" x14ac:dyDescent="0.3">
      <c r="K2619" s="14">
        <v>38763.20648148148</v>
      </c>
      <c r="L2619" s="11"/>
      <c r="M2619" s="11">
        <v>1</v>
      </c>
      <c r="N2619" s="11">
        <v>1</v>
      </c>
      <c r="O2619" s="11"/>
      <c r="P2619" s="11"/>
      <c r="Q2619" s="11"/>
      <c r="R2619" s="11"/>
      <c r="S2619" s="11"/>
      <c r="T2619" s="11">
        <v>1</v>
      </c>
    </row>
    <row r="2620" spans="11:20" x14ac:dyDescent="0.3">
      <c r="K2620" s="5">
        <v>437</v>
      </c>
      <c r="L2620" s="11"/>
      <c r="M2620" s="11"/>
      <c r="N2620" s="11"/>
      <c r="O2620" s="11"/>
      <c r="P2620" s="11">
        <v>1</v>
      </c>
      <c r="Q2620" s="11">
        <v>1</v>
      </c>
      <c r="R2620" s="11"/>
      <c r="S2620" s="11"/>
      <c r="T2620" s="11">
        <v>1</v>
      </c>
    </row>
    <row r="2621" spans="11:20" x14ac:dyDescent="0.3">
      <c r="K2621" s="6" t="s">
        <v>1457</v>
      </c>
      <c r="L2621" s="11"/>
      <c r="M2621" s="11"/>
      <c r="N2621" s="11"/>
      <c r="O2621" s="11"/>
      <c r="P2621" s="11">
        <v>1</v>
      </c>
      <c r="Q2621" s="11">
        <v>1</v>
      </c>
      <c r="R2621" s="11"/>
      <c r="S2621" s="11"/>
      <c r="T2621" s="11">
        <v>1</v>
      </c>
    </row>
    <row r="2622" spans="11:20" x14ac:dyDescent="0.3">
      <c r="K2622" s="7" t="s">
        <v>1458</v>
      </c>
      <c r="L2622" s="11"/>
      <c r="M2622" s="11"/>
      <c r="N2622" s="11"/>
      <c r="O2622" s="11"/>
      <c r="P2622" s="11">
        <v>1</v>
      </c>
      <c r="Q2622" s="11">
        <v>1</v>
      </c>
      <c r="R2622" s="11"/>
      <c r="S2622" s="11"/>
      <c r="T2622" s="11">
        <v>1</v>
      </c>
    </row>
    <row r="2623" spans="11:20" x14ac:dyDescent="0.3">
      <c r="K2623" s="8" t="s">
        <v>1459</v>
      </c>
      <c r="L2623" s="11"/>
      <c r="M2623" s="11"/>
      <c r="N2623" s="11"/>
      <c r="O2623" s="11"/>
      <c r="P2623" s="11">
        <v>1</v>
      </c>
      <c r="Q2623" s="11">
        <v>1</v>
      </c>
      <c r="R2623" s="11"/>
      <c r="S2623" s="11"/>
      <c r="T2623" s="11">
        <v>1</v>
      </c>
    </row>
    <row r="2624" spans="11:20" x14ac:dyDescent="0.3">
      <c r="K2624" s="16">
        <v>38762.919872685183</v>
      </c>
      <c r="L2624" s="11"/>
      <c r="M2624" s="11"/>
      <c r="N2624" s="11"/>
      <c r="O2624" s="11"/>
      <c r="P2624" s="11">
        <v>1</v>
      </c>
      <c r="Q2624" s="11">
        <v>1</v>
      </c>
      <c r="R2624" s="11"/>
      <c r="S2624" s="11"/>
      <c r="T2624" s="11">
        <v>1</v>
      </c>
    </row>
    <row r="2625" spans="11:20" x14ac:dyDescent="0.3">
      <c r="K2625" s="14">
        <v>38763.20648148148</v>
      </c>
      <c r="L2625" s="11"/>
      <c r="M2625" s="11"/>
      <c r="N2625" s="11"/>
      <c r="O2625" s="11"/>
      <c r="P2625" s="11">
        <v>1</v>
      </c>
      <c r="Q2625" s="11">
        <v>1</v>
      </c>
      <c r="R2625" s="11"/>
      <c r="S2625" s="11"/>
      <c r="T2625" s="11">
        <v>1</v>
      </c>
    </row>
    <row r="2626" spans="11:20" x14ac:dyDescent="0.3">
      <c r="K2626" s="5">
        <v>438</v>
      </c>
      <c r="L2626" s="11"/>
      <c r="M2626" s="11">
        <v>1</v>
      </c>
      <c r="N2626" s="11">
        <v>1</v>
      </c>
      <c r="O2626" s="11"/>
      <c r="P2626" s="11"/>
      <c r="Q2626" s="11"/>
      <c r="R2626" s="11"/>
      <c r="S2626" s="11"/>
      <c r="T2626" s="11">
        <v>1</v>
      </c>
    </row>
    <row r="2627" spans="11:20" x14ac:dyDescent="0.3">
      <c r="K2627" s="6" t="s">
        <v>1460</v>
      </c>
      <c r="L2627" s="11"/>
      <c r="M2627" s="11">
        <v>1</v>
      </c>
      <c r="N2627" s="11">
        <v>1</v>
      </c>
      <c r="O2627" s="11"/>
      <c r="P2627" s="11"/>
      <c r="Q2627" s="11"/>
      <c r="R2627" s="11"/>
      <c r="S2627" s="11"/>
      <c r="T2627" s="11">
        <v>1</v>
      </c>
    </row>
    <row r="2628" spans="11:20" x14ac:dyDescent="0.3">
      <c r="K2628" s="7" t="s">
        <v>1461</v>
      </c>
      <c r="L2628" s="11"/>
      <c r="M2628" s="11">
        <v>1</v>
      </c>
      <c r="N2628" s="11">
        <v>1</v>
      </c>
      <c r="O2628" s="11"/>
      <c r="P2628" s="11"/>
      <c r="Q2628" s="11"/>
      <c r="R2628" s="11"/>
      <c r="S2628" s="11"/>
      <c r="T2628" s="11">
        <v>1</v>
      </c>
    </row>
    <row r="2629" spans="11:20" x14ac:dyDescent="0.3">
      <c r="K2629" s="8" t="s">
        <v>1462</v>
      </c>
      <c r="L2629" s="11"/>
      <c r="M2629" s="11">
        <v>1</v>
      </c>
      <c r="N2629" s="11">
        <v>1</v>
      </c>
      <c r="O2629" s="11"/>
      <c r="P2629" s="11"/>
      <c r="Q2629" s="11"/>
      <c r="R2629" s="11"/>
      <c r="S2629" s="11"/>
      <c r="T2629" s="11">
        <v>1</v>
      </c>
    </row>
    <row r="2630" spans="11:20" x14ac:dyDescent="0.3">
      <c r="K2630" s="16">
        <v>38762.919872685183</v>
      </c>
      <c r="L2630" s="11"/>
      <c r="M2630" s="11">
        <v>1</v>
      </c>
      <c r="N2630" s="11">
        <v>1</v>
      </c>
      <c r="O2630" s="11"/>
      <c r="P2630" s="11"/>
      <c r="Q2630" s="11"/>
      <c r="R2630" s="11"/>
      <c r="S2630" s="11"/>
      <c r="T2630" s="11">
        <v>1</v>
      </c>
    </row>
    <row r="2631" spans="11:20" x14ac:dyDescent="0.3">
      <c r="K2631" s="14">
        <v>38763.20648148148</v>
      </c>
      <c r="L2631" s="11"/>
      <c r="M2631" s="11">
        <v>1</v>
      </c>
      <c r="N2631" s="11">
        <v>1</v>
      </c>
      <c r="O2631" s="11"/>
      <c r="P2631" s="11"/>
      <c r="Q2631" s="11"/>
      <c r="R2631" s="11"/>
      <c r="S2631" s="11"/>
      <c r="T2631" s="11">
        <v>1</v>
      </c>
    </row>
    <row r="2632" spans="11:20" x14ac:dyDescent="0.3">
      <c r="K2632" s="5">
        <v>439</v>
      </c>
      <c r="L2632" s="11"/>
      <c r="M2632" s="11"/>
      <c r="N2632" s="11"/>
      <c r="O2632" s="11"/>
      <c r="P2632" s="11">
        <v>1</v>
      </c>
      <c r="Q2632" s="11">
        <v>1</v>
      </c>
      <c r="R2632" s="11"/>
      <c r="S2632" s="11"/>
      <c r="T2632" s="11">
        <v>1</v>
      </c>
    </row>
    <row r="2633" spans="11:20" x14ac:dyDescent="0.3">
      <c r="K2633" s="6" t="s">
        <v>520</v>
      </c>
      <c r="L2633" s="11"/>
      <c r="M2633" s="11"/>
      <c r="N2633" s="11"/>
      <c r="O2633" s="11"/>
      <c r="P2633" s="11">
        <v>1</v>
      </c>
      <c r="Q2633" s="11">
        <v>1</v>
      </c>
      <c r="R2633" s="11"/>
      <c r="S2633" s="11"/>
      <c r="T2633" s="11">
        <v>1</v>
      </c>
    </row>
    <row r="2634" spans="11:20" x14ac:dyDescent="0.3">
      <c r="K2634" s="7" t="s">
        <v>1463</v>
      </c>
      <c r="L2634" s="11"/>
      <c r="M2634" s="11"/>
      <c r="N2634" s="11"/>
      <c r="O2634" s="11"/>
      <c r="P2634" s="11">
        <v>1</v>
      </c>
      <c r="Q2634" s="11">
        <v>1</v>
      </c>
      <c r="R2634" s="11"/>
      <c r="S2634" s="11"/>
      <c r="T2634" s="11">
        <v>1</v>
      </c>
    </row>
    <row r="2635" spans="11:20" x14ac:dyDescent="0.3">
      <c r="K2635" s="8" t="s">
        <v>1464</v>
      </c>
      <c r="L2635" s="11"/>
      <c r="M2635" s="11"/>
      <c r="N2635" s="11"/>
      <c r="O2635" s="11"/>
      <c r="P2635" s="11">
        <v>1</v>
      </c>
      <c r="Q2635" s="11">
        <v>1</v>
      </c>
      <c r="R2635" s="11"/>
      <c r="S2635" s="11"/>
      <c r="T2635" s="11">
        <v>1</v>
      </c>
    </row>
    <row r="2636" spans="11:20" x14ac:dyDescent="0.3">
      <c r="K2636" s="16">
        <v>38762.919872685183</v>
      </c>
      <c r="L2636" s="11"/>
      <c r="M2636" s="11"/>
      <c r="N2636" s="11"/>
      <c r="O2636" s="11"/>
      <c r="P2636" s="11">
        <v>1</v>
      </c>
      <c r="Q2636" s="11">
        <v>1</v>
      </c>
      <c r="R2636" s="11"/>
      <c r="S2636" s="11"/>
      <c r="T2636" s="11">
        <v>1</v>
      </c>
    </row>
    <row r="2637" spans="11:20" x14ac:dyDescent="0.3">
      <c r="K2637" s="14">
        <v>38763.20648148148</v>
      </c>
      <c r="L2637" s="11"/>
      <c r="M2637" s="11"/>
      <c r="N2637" s="11"/>
      <c r="O2637" s="11"/>
      <c r="P2637" s="11">
        <v>1</v>
      </c>
      <c r="Q2637" s="11">
        <v>1</v>
      </c>
      <c r="R2637" s="11"/>
      <c r="S2637" s="11"/>
      <c r="T2637" s="11">
        <v>1</v>
      </c>
    </row>
    <row r="2638" spans="11:20" x14ac:dyDescent="0.3">
      <c r="K2638" s="5">
        <v>440</v>
      </c>
      <c r="L2638" s="11"/>
      <c r="M2638" s="11">
        <v>1</v>
      </c>
      <c r="N2638" s="11">
        <v>1</v>
      </c>
      <c r="O2638" s="11"/>
      <c r="P2638" s="11"/>
      <c r="Q2638" s="11"/>
      <c r="R2638" s="11"/>
      <c r="S2638" s="11"/>
      <c r="T2638" s="11">
        <v>1</v>
      </c>
    </row>
    <row r="2639" spans="11:20" x14ac:dyDescent="0.3">
      <c r="K2639" s="6" t="s">
        <v>1465</v>
      </c>
      <c r="L2639" s="11"/>
      <c r="M2639" s="11">
        <v>1</v>
      </c>
      <c r="N2639" s="11">
        <v>1</v>
      </c>
      <c r="O2639" s="11"/>
      <c r="P2639" s="11"/>
      <c r="Q2639" s="11"/>
      <c r="R2639" s="11"/>
      <c r="S2639" s="11"/>
      <c r="T2639" s="11">
        <v>1</v>
      </c>
    </row>
    <row r="2640" spans="11:20" x14ac:dyDescent="0.3">
      <c r="K2640" s="7" t="s">
        <v>1466</v>
      </c>
      <c r="L2640" s="11"/>
      <c r="M2640" s="11">
        <v>1</v>
      </c>
      <c r="N2640" s="11">
        <v>1</v>
      </c>
      <c r="O2640" s="11"/>
      <c r="P2640" s="11"/>
      <c r="Q2640" s="11"/>
      <c r="R2640" s="11"/>
      <c r="S2640" s="11"/>
      <c r="T2640" s="11">
        <v>1</v>
      </c>
    </row>
    <row r="2641" spans="11:20" x14ac:dyDescent="0.3">
      <c r="K2641" s="8" t="s">
        <v>1467</v>
      </c>
      <c r="L2641" s="11"/>
      <c r="M2641" s="11">
        <v>1</v>
      </c>
      <c r="N2641" s="11">
        <v>1</v>
      </c>
      <c r="O2641" s="11"/>
      <c r="P2641" s="11"/>
      <c r="Q2641" s="11"/>
      <c r="R2641" s="11"/>
      <c r="S2641" s="11"/>
      <c r="T2641" s="11">
        <v>1</v>
      </c>
    </row>
    <row r="2642" spans="11:20" x14ac:dyDescent="0.3">
      <c r="K2642" s="16">
        <v>38762.919872685183</v>
      </c>
      <c r="L2642" s="11"/>
      <c r="M2642" s="11">
        <v>1</v>
      </c>
      <c r="N2642" s="11">
        <v>1</v>
      </c>
      <c r="O2642" s="11"/>
      <c r="P2642" s="11"/>
      <c r="Q2642" s="11"/>
      <c r="R2642" s="11"/>
      <c r="S2642" s="11"/>
      <c r="T2642" s="11">
        <v>1</v>
      </c>
    </row>
    <row r="2643" spans="11:20" x14ac:dyDescent="0.3">
      <c r="K2643" s="14">
        <v>38763.20648148148</v>
      </c>
      <c r="L2643" s="11"/>
      <c r="M2643" s="11">
        <v>1</v>
      </c>
      <c r="N2643" s="11">
        <v>1</v>
      </c>
      <c r="O2643" s="11"/>
      <c r="P2643" s="11"/>
      <c r="Q2643" s="11"/>
      <c r="R2643" s="11"/>
      <c r="S2643" s="11"/>
      <c r="T2643" s="11">
        <v>1</v>
      </c>
    </row>
    <row r="2644" spans="11:20" x14ac:dyDescent="0.3">
      <c r="K2644" s="5">
        <v>441</v>
      </c>
      <c r="L2644" s="11"/>
      <c r="M2644" s="11">
        <v>1</v>
      </c>
      <c r="N2644" s="11">
        <v>1</v>
      </c>
      <c r="O2644" s="11"/>
      <c r="P2644" s="11"/>
      <c r="Q2644" s="11"/>
      <c r="R2644" s="11"/>
      <c r="S2644" s="11"/>
      <c r="T2644" s="11">
        <v>1</v>
      </c>
    </row>
    <row r="2645" spans="11:20" x14ac:dyDescent="0.3">
      <c r="K2645" s="6" t="s">
        <v>1468</v>
      </c>
      <c r="L2645" s="11"/>
      <c r="M2645" s="11">
        <v>1</v>
      </c>
      <c r="N2645" s="11">
        <v>1</v>
      </c>
      <c r="O2645" s="11"/>
      <c r="P2645" s="11"/>
      <c r="Q2645" s="11"/>
      <c r="R2645" s="11"/>
      <c r="S2645" s="11"/>
      <c r="T2645" s="11">
        <v>1</v>
      </c>
    </row>
    <row r="2646" spans="11:20" x14ac:dyDescent="0.3">
      <c r="K2646" s="7" t="s">
        <v>1469</v>
      </c>
      <c r="L2646" s="11"/>
      <c r="M2646" s="11">
        <v>1</v>
      </c>
      <c r="N2646" s="11">
        <v>1</v>
      </c>
      <c r="O2646" s="11"/>
      <c r="P2646" s="11"/>
      <c r="Q2646" s="11"/>
      <c r="R2646" s="11"/>
      <c r="S2646" s="11"/>
      <c r="T2646" s="11">
        <v>1</v>
      </c>
    </row>
    <row r="2647" spans="11:20" x14ac:dyDescent="0.3">
      <c r="K2647" s="8" t="s">
        <v>1470</v>
      </c>
      <c r="L2647" s="11"/>
      <c r="M2647" s="11">
        <v>1</v>
      </c>
      <c r="N2647" s="11">
        <v>1</v>
      </c>
      <c r="O2647" s="11"/>
      <c r="P2647" s="11"/>
      <c r="Q2647" s="11"/>
      <c r="R2647" s="11"/>
      <c r="S2647" s="11"/>
      <c r="T2647" s="11">
        <v>1</v>
      </c>
    </row>
    <row r="2648" spans="11:20" x14ac:dyDescent="0.3">
      <c r="K2648" s="16">
        <v>38762.919872685183</v>
      </c>
      <c r="L2648" s="11"/>
      <c r="M2648" s="11">
        <v>1</v>
      </c>
      <c r="N2648" s="11">
        <v>1</v>
      </c>
      <c r="O2648" s="11"/>
      <c r="P2648" s="11"/>
      <c r="Q2648" s="11"/>
      <c r="R2648" s="11"/>
      <c r="S2648" s="11"/>
      <c r="T2648" s="11">
        <v>1</v>
      </c>
    </row>
    <row r="2649" spans="11:20" x14ac:dyDescent="0.3">
      <c r="K2649" s="14">
        <v>38763.20648148148</v>
      </c>
      <c r="L2649" s="11"/>
      <c r="M2649" s="11">
        <v>1</v>
      </c>
      <c r="N2649" s="11">
        <v>1</v>
      </c>
      <c r="O2649" s="11"/>
      <c r="P2649" s="11"/>
      <c r="Q2649" s="11"/>
      <c r="R2649" s="11"/>
      <c r="S2649" s="11"/>
      <c r="T2649" s="11">
        <v>1</v>
      </c>
    </row>
    <row r="2650" spans="11:20" x14ac:dyDescent="0.3">
      <c r="K2650" s="5">
        <v>442</v>
      </c>
      <c r="L2650" s="11"/>
      <c r="M2650" s="11">
        <v>1</v>
      </c>
      <c r="N2650" s="11">
        <v>1</v>
      </c>
      <c r="O2650" s="11"/>
      <c r="P2650" s="11"/>
      <c r="Q2650" s="11"/>
      <c r="R2650" s="11"/>
      <c r="S2650" s="11"/>
      <c r="T2650" s="11">
        <v>1</v>
      </c>
    </row>
    <row r="2651" spans="11:20" x14ac:dyDescent="0.3">
      <c r="K2651" s="6" t="s">
        <v>1471</v>
      </c>
      <c r="L2651" s="11"/>
      <c r="M2651" s="11">
        <v>1</v>
      </c>
      <c r="N2651" s="11">
        <v>1</v>
      </c>
      <c r="O2651" s="11"/>
      <c r="P2651" s="11"/>
      <c r="Q2651" s="11"/>
      <c r="R2651" s="11"/>
      <c r="S2651" s="11"/>
      <c r="T2651" s="11">
        <v>1</v>
      </c>
    </row>
    <row r="2652" spans="11:20" x14ac:dyDescent="0.3">
      <c r="K2652" s="7" t="s">
        <v>1472</v>
      </c>
      <c r="L2652" s="11"/>
      <c r="M2652" s="11">
        <v>1</v>
      </c>
      <c r="N2652" s="11">
        <v>1</v>
      </c>
      <c r="O2652" s="11"/>
      <c r="P2652" s="11"/>
      <c r="Q2652" s="11"/>
      <c r="R2652" s="11"/>
      <c r="S2652" s="11"/>
      <c r="T2652" s="11">
        <v>1</v>
      </c>
    </row>
    <row r="2653" spans="11:20" x14ac:dyDescent="0.3">
      <c r="K2653" s="8" t="s">
        <v>1473</v>
      </c>
      <c r="L2653" s="11"/>
      <c r="M2653" s="11">
        <v>1</v>
      </c>
      <c r="N2653" s="11">
        <v>1</v>
      </c>
      <c r="O2653" s="11"/>
      <c r="P2653" s="11"/>
      <c r="Q2653" s="11"/>
      <c r="R2653" s="11"/>
      <c r="S2653" s="11"/>
      <c r="T2653" s="11">
        <v>1</v>
      </c>
    </row>
    <row r="2654" spans="11:20" x14ac:dyDescent="0.3">
      <c r="K2654" s="16">
        <v>38762.919872685183</v>
      </c>
      <c r="L2654" s="11"/>
      <c r="M2654" s="11">
        <v>1</v>
      </c>
      <c r="N2654" s="11">
        <v>1</v>
      </c>
      <c r="O2654" s="11"/>
      <c r="P2654" s="11"/>
      <c r="Q2654" s="11"/>
      <c r="R2654" s="11"/>
      <c r="S2654" s="11"/>
      <c r="T2654" s="11">
        <v>1</v>
      </c>
    </row>
    <row r="2655" spans="11:20" x14ac:dyDescent="0.3">
      <c r="K2655" s="14">
        <v>38763.20648148148</v>
      </c>
      <c r="L2655" s="11"/>
      <c r="M2655" s="11">
        <v>1</v>
      </c>
      <c r="N2655" s="11">
        <v>1</v>
      </c>
      <c r="O2655" s="11"/>
      <c r="P2655" s="11"/>
      <c r="Q2655" s="11"/>
      <c r="R2655" s="11"/>
      <c r="S2655" s="11"/>
      <c r="T2655" s="11">
        <v>1</v>
      </c>
    </row>
    <row r="2656" spans="11:20" x14ac:dyDescent="0.3">
      <c r="K2656" s="5">
        <v>443</v>
      </c>
      <c r="L2656" s="11"/>
      <c r="M2656" s="11"/>
      <c r="N2656" s="11"/>
      <c r="O2656" s="11"/>
      <c r="P2656" s="11">
        <v>1</v>
      </c>
      <c r="Q2656" s="11">
        <v>1</v>
      </c>
      <c r="R2656" s="11"/>
      <c r="S2656" s="11"/>
      <c r="T2656" s="11">
        <v>1</v>
      </c>
    </row>
    <row r="2657" spans="11:20" x14ac:dyDescent="0.3">
      <c r="K2657" s="6" t="s">
        <v>1440</v>
      </c>
      <c r="L2657" s="11"/>
      <c r="M2657" s="11"/>
      <c r="N2657" s="11"/>
      <c r="O2657" s="11"/>
      <c r="P2657" s="11">
        <v>1</v>
      </c>
      <c r="Q2657" s="11">
        <v>1</v>
      </c>
      <c r="R2657" s="11"/>
      <c r="S2657" s="11"/>
      <c r="T2657" s="11">
        <v>1</v>
      </c>
    </row>
    <row r="2658" spans="11:20" x14ac:dyDescent="0.3">
      <c r="K2658" s="7" t="s">
        <v>1474</v>
      </c>
      <c r="L2658" s="11"/>
      <c r="M2658" s="11"/>
      <c r="N2658" s="11"/>
      <c r="O2658" s="11"/>
      <c r="P2658" s="11">
        <v>1</v>
      </c>
      <c r="Q2658" s="11">
        <v>1</v>
      </c>
      <c r="R2658" s="11"/>
      <c r="S2658" s="11"/>
      <c r="T2658" s="11">
        <v>1</v>
      </c>
    </row>
    <row r="2659" spans="11:20" x14ac:dyDescent="0.3">
      <c r="K2659" s="8" t="s">
        <v>1475</v>
      </c>
      <c r="L2659" s="11"/>
      <c r="M2659" s="11"/>
      <c r="N2659" s="11"/>
      <c r="O2659" s="11"/>
      <c r="P2659" s="11">
        <v>1</v>
      </c>
      <c r="Q2659" s="11">
        <v>1</v>
      </c>
      <c r="R2659" s="11"/>
      <c r="S2659" s="11"/>
      <c r="T2659" s="11">
        <v>1</v>
      </c>
    </row>
    <row r="2660" spans="11:20" x14ac:dyDescent="0.3">
      <c r="K2660" s="16">
        <v>38762.919872685183</v>
      </c>
      <c r="L2660" s="11"/>
      <c r="M2660" s="11"/>
      <c r="N2660" s="11"/>
      <c r="O2660" s="11"/>
      <c r="P2660" s="11">
        <v>1</v>
      </c>
      <c r="Q2660" s="11">
        <v>1</v>
      </c>
      <c r="R2660" s="11"/>
      <c r="S2660" s="11"/>
      <c r="T2660" s="11">
        <v>1</v>
      </c>
    </row>
    <row r="2661" spans="11:20" x14ac:dyDescent="0.3">
      <c r="K2661" s="14">
        <v>38763.20648148148</v>
      </c>
      <c r="L2661" s="11"/>
      <c r="M2661" s="11"/>
      <c r="N2661" s="11"/>
      <c r="O2661" s="11"/>
      <c r="P2661" s="11">
        <v>1</v>
      </c>
      <c r="Q2661" s="11">
        <v>1</v>
      </c>
      <c r="R2661" s="11"/>
      <c r="S2661" s="11"/>
      <c r="T2661" s="11">
        <v>1</v>
      </c>
    </row>
    <row r="2662" spans="11:20" x14ac:dyDescent="0.3">
      <c r="K2662" s="5">
        <v>444</v>
      </c>
      <c r="L2662" s="11"/>
      <c r="M2662" s="11"/>
      <c r="N2662" s="11"/>
      <c r="O2662" s="11"/>
      <c r="P2662" s="11">
        <v>1</v>
      </c>
      <c r="Q2662" s="11">
        <v>1</v>
      </c>
      <c r="R2662" s="11"/>
      <c r="S2662" s="11"/>
      <c r="T2662" s="11">
        <v>1</v>
      </c>
    </row>
    <row r="2663" spans="11:20" x14ac:dyDescent="0.3">
      <c r="K2663" s="6" t="s">
        <v>1476</v>
      </c>
      <c r="L2663" s="11"/>
      <c r="M2663" s="11"/>
      <c r="N2663" s="11"/>
      <c r="O2663" s="11"/>
      <c r="P2663" s="11">
        <v>1</v>
      </c>
      <c r="Q2663" s="11">
        <v>1</v>
      </c>
      <c r="R2663" s="11"/>
      <c r="S2663" s="11"/>
      <c r="T2663" s="11">
        <v>1</v>
      </c>
    </row>
    <row r="2664" spans="11:20" x14ac:dyDescent="0.3">
      <c r="K2664" s="7" t="s">
        <v>1477</v>
      </c>
      <c r="L2664" s="11"/>
      <c r="M2664" s="11"/>
      <c r="N2664" s="11"/>
      <c r="O2664" s="11"/>
      <c r="P2664" s="11">
        <v>1</v>
      </c>
      <c r="Q2664" s="11">
        <v>1</v>
      </c>
      <c r="R2664" s="11"/>
      <c r="S2664" s="11"/>
      <c r="T2664" s="11">
        <v>1</v>
      </c>
    </row>
    <row r="2665" spans="11:20" x14ac:dyDescent="0.3">
      <c r="K2665" s="8" t="s">
        <v>1478</v>
      </c>
      <c r="L2665" s="11"/>
      <c r="M2665" s="11"/>
      <c r="N2665" s="11"/>
      <c r="O2665" s="11"/>
      <c r="P2665" s="11">
        <v>1</v>
      </c>
      <c r="Q2665" s="11">
        <v>1</v>
      </c>
      <c r="R2665" s="11"/>
      <c r="S2665" s="11"/>
      <c r="T2665" s="11">
        <v>1</v>
      </c>
    </row>
    <row r="2666" spans="11:20" x14ac:dyDescent="0.3">
      <c r="K2666" s="16">
        <v>38762.919872685183</v>
      </c>
      <c r="L2666" s="11"/>
      <c r="M2666" s="11"/>
      <c r="N2666" s="11"/>
      <c r="O2666" s="11"/>
      <c r="P2666" s="11">
        <v>1</v>
      </c>
      <c r="Q2666" s="11">
        <v>1</v>
      </c>
      <c r="R2666" s="11"/>
      <c r="S2666" s="11"/>
      <c r="T2666" s="11">
        <v>1</v>
      </c>
    </row>
    <row r="2667" spans="11:20" x14ac:dyDescent="0.3">
      <c r="K2667" s="14">
        <v>38763.20648148148</v>
      </c>
      <c r="L2667" s="11"/>
      <c r="M2667" s="11"/>
      <c r="N2667" s="11"/>
      <c r="O2667" s="11"/>
      <c r="P2667" s="11">
        <v>1</v>
      </c>
      <c r="Q2667" s="11">
        <v>1</v>
      </c>
      <c r="R2667" s="11"/>
      <c r="S2667" s="11"/>
      <c r="T2667" s="11">
        <v>1</v>
      </c>
    </row>
    <row r="2668" spans="11:20" x14ac:dyDescent="0.3">
      <c r="K2668" s="5">
        <v>445</v>
      </c>
      <c r="L2668" s="11"/>
      <c r="M2668" s="11">
        <v>1</v>
      </c>
      <c r="N2668" s="11">
        <v>1</v>
      </c>
      <c r="O2668" s="11"/>
      <c r="P2668" s="11"/>
      <c r="Q2668" s="11"/>
      <c r="R2668" s="11"/>
      <c r="S2668" s="11"/>
      <c r="T2668" s="11">
        <v>1</v>
      </c>
    </row>
    <row r="2669" spans="11:20" x14ac:dyDescent="0.3">
      <c r="K2669" s="6" t="s">
        <v>1479</v>
      </c>
      <c r="L2669" s="11"/>
      <c r="M2669" s="11">
        <v>1</v>
      </c>
      <c r="N2669" s="11">
        <v>1</v>
      </c>
      <c r="O2669" s="11"/>
      <c r="P2669" s="11"/>
      <c r="Q2669" s="11"/>
      <c r="R2669" s="11"/>
      <c r="S2669" s="11"/>
      <c r="T2669" s="11">
        <v>1</v>
      </c>
    </row>
    <row r="2670" spans="11:20" x14ac:dyDescent="0.3">
      <c r="K2670" s="7" t="s">
        <v>1480</v>
      </c>
      <c r="L2670" s="11"/>
      <c r="M2670" s="11">
        <v>1</v>
      </c>
      <c r="N2670" s="11">
        <v>1</v>
      </c>
      <c r="O2670" s="11"/>
      <c r="P2670" s="11"/>
      <c r="Q2670" s="11"/>
      <c r="R2670" s="11"/>
      <c r="S2670" s="11"/>
      <c r="T2670" s="11">
        <v>1</v>
      </c>
    </row>
    <row r="2671" spans="11:20" x14ac:dyDescent="0.3">
      <c r="K2671" s="8" t="s">
        <v>1481</v>
      </c>
      <c r="L2671" s="11"/>
      <c r="M2671" s="11">
        <v>1</v>
      </c>
      <c r="N2671" s="11">
        <v>1</v>
      </c>
      <c r="O2671" s="11"/>
      <c r="P2671" s="11"/>
      <c r="Q2671" s="11"/>
      <c r="R2671" s="11"/>
      <c r="S2671" s="11"/>
      <c r="T2671" s="11">
        <v>1</v>
      </c>
    </row>
    <row r="2672" spans="11:20" x14ac:dyDescent="0.3">
      <c r="K2672" s="16">
        <v>38762.919872685183</v>
      </c>
      <c r="L2672" s="11"/>
      <c r="M2672" s="11">
        <v>1</v>
      </c>
      <c r="N2672" s="11">
        <v>1</v>
      </c>
      <c r="O2672" s="11"/>
      <c r="P2672" s="11"/>
      <c r="Q2672" s="11"/>
      <c r="R2672" s="11"/>
      <c r="S2672" s="11"/>
      <c r="T2672" s="11">
        <v>1</v>
      </c>
    </row>
    <row r="2673" spans="11:20" x14ac:dyDescent="0.3">
      <c r="K2673" s="14">
        <v>38763.20648148148</v>
      </c>
      <c r="L2673" s="11"/>
      <c r="M2673" s="11">
        <v>1</v>
      </c>
      <c r="N2673" s="11">
        <v>1</v>
      </c>
      <c r="O2673" s="11"/>
      <c r="P2673" s="11"/>
      <c r="Q2673" s="11"/>
      <c r="R2673" s="11"/>
      <c r="S2673" s="11"/>
      <c r="T2673" s="11">
        <v>1</v>
      </c>
    </row>
    <row r="2674" spans="11:20" x14ac:dyDescent="0.3">
      <c r="K2674" s="5">
        <v>446</v>
      </c>
      <c r="L2674" s="11"/>
      <c r="M2674" s="11"/>
      <c r="N2674" s="11"/>
      <c r="O2674" s="11">
        <v>1</v>
      </c>
      <c r="P2674" s="11"/>
      <c r="Q2674" s="11">
        <v>1</v>
      </c>
      <c r="R2674" s="11"/>
      <c r="S2674" s="11"/>
      <c r="T2674" s="11">
        <v>1</v>
      </c>
    </row>
    <row r="2675" spans="11:20" x14ac:dyDescent="0.3">
      <c r="K2675" s="6" t="s">
        <v>1482</v>
      </c>
      <c r="L2675" s="11"/>
      <c r="M2675" s="11"/>
      <c r="N2675" s="11"/>
      <c r="O2675" s="11">
        <v>1</v>
      </c>
      <c r="P2675" s="11"/>
      <c r="Q2675" s="11">
        <v>1</v>
      </c>
      <c r="R2675" s="11"/>
      <c r="S2675" s="11"/>
      <c r="T2675" s="11">
        <v>1</v>
      </c>
    </row>
    <row r="2676" spans="11:20" x14ac:dyDescent="0.3">
      <c r="K2676" s="7" t="s">
        <v>1483</v>
      </c>
      <c r="L2676" s="11"/>
      <c r="M2676" s="11"/>
      <c r="N2676" s="11"/>
      <c r="O2676" s="11">
        <v>1</v>
      </c>
      <c r="P2676" s="11"/>
      <c r="Q2676" s="11">
        <v>1</v>
      </c>
      <c r="R2676" s="11"/>
      <c r="S2676" s="11"/>
      <c r="T2676" s="11">
        <v>1</v>
      </c>
    </row>
    <row r="2677" spans="11:20" x14ac:dyDescent="0.3">
      <c r="K2677" s="8" t="s">
        <v>1484</v>
      </c>
      <c r="L2677" s="11"/>
      <c r="M2677" s="11"/>
      <c r="N2677" s="11"/>
      <c r="O2677" s="11">
        <v>1</v>
      </c>
      <c r="P2677" s="11"/>
      <c r="Q2677" s="11">
        <v>1</v>
      </c>
      <c r="R2677" s="11"/>
      <c r="S2677" s="11"/>
      <c r="T2677" s="11">
        <v>1</v>
      </c>
    </row>
    <row r="2678" spans="11:20" x14ac:dyDescent="0.3">
      <c r="K2678" s="16">
        <v>38762.919872685183</v>
      </c>
      <c r="L2678" s="11"/>
      <c r="M2678" s="11"/>
      <c r="N2678" s="11"/>
      <c r="O2678" s="11">
        <v>1</v>
      </c>
      <c r="P2678" s="11"/>
      <c r="Q2678" s="11">
        <v>1</v>
      </c>
      <c r="R2678" s="11"/>
      <c r="S2678" s="11"/>
      <c r="T2678" s="11">
        <v>1</v>
      </c>
    </row>
    <row r="2679" spans="11:20" x14ac:dyDescent="0.3">
      <c r="K2679" s="14">
        <v>38763.20648148148</v>
      </c>
      <c r="L2679" s="11"/>
      <c r="M2679" s="11"/>
      <c r="N2679" s="11"/>
      <c r="O2679" s="11">
        <v>1</v>
      </c>
      <c r="P2679" s="11"/>
      <c r="Q2679" s="11">
        <v>1</v>
      </c>
      <c r="R2679" s="11"/>
      <c r="S2679" s="11"/>
      <c r="T2679" s="11">
        <v>1</v>
      </c>
    </row>
    <row r="2680" spans="11:20" x14ac:dyDescent="0.3">
      <c r="K2680" s="5">
        <v>447</v>
      </c>
      <c r="L2680" s="11"/>
      <c r="M2680" s="11">
        <v>1</v>
      </c>
      <c r="N2680" s="11">
        <v>1</v>
      </c>
      <c r="O2680" s="11"/>
      <c r="P2680" s="11"/>
      <c r="Q2680" s="11"/>
      <c r="R2680" s="11"/>
      <c r="S2680" s="11"/>
      <c r="T2680" s="11">
        <v>1</v>
      </c>
    </row>
    <row r="2681" spans="11:20" x14ac:dyDescent="0.3">
      <c r="K2681" s="6" t="s">
        <v>1485</v>
      </c>
      <c r="L2681" s="11"/>
      <c r="M2681" s="11">
        <v>1</v>
      </c>
      <c r="N2681" s="11">
        <v>1</v>
      </c>
      <c r="O2681" s="11"/>
      <c r="P2681" s="11"/>
      <c r="Q2681" s="11"/>
      <c r="R2681" s="11"/>
      <c r="S2681" s="11"/>
      <c r="T2681" s="11">
        <v>1</v>
      </c>
    </row>
    <row r="2682" spans="11:20" x14ac:dyDescent="0.3">
      <c r="K2682" s="7" t="s">
        <v>1486</v>
      </c>
      <c r="L2682" s="11"/>
      <c r="M2682" s="11">
        <v>1</v>
      </c>
      <c r="N2682" s="11">
        <v>1</v>
      </c>
      <c r="O2682" s="11"/>
      <c r="P2682" s="11"/>
      <c r="Q2682" s="11"/>
      <c r="R2682" s="11"/>
      <c r="S2682" s="11"/>
      <c r="T2682" s="11">
        <v>1</v>
      </c>
    </row>
    <row r="2683" spans="11:20" x14ac:dyDescent="0.3">
      <c r="K2683" s="8" t="s">
        <v>1487</v>
      </c>
      <c r="L2683" s="11"/>
      <c r="M2683" s="11">
        <v>1</v>
      </c>
      <c r="N2683" s="11">
        <v>1</v>
      </c>
      <c r="O2683" s="11"/>
      <c r="P2683" s="11"/>
      <c r="Q2683" s="11"/>
      <c r="R2683" s="11"/>
      <c r="S2683" s="11"/>
      <c r="T2683" s="11">
        <v>1</v>
      </c>
    </row>
    <row r="2684" spans="11:20" x14ac:dyDescent="0.3">
      <c r="K2684" s="16">
        <v>38762.919872685183</v>
      </c>
      <c r="L2684" s="11"/>
      <c r="M2684" s="11">
        <v>1</v>
      </c>
      <c r="N2684" s="11">
        <v>1</v>
      </c>
      <c r="O2684" s="11"/>
      <c r="P2684" s="11"/>
      <c r="Q2684" s="11"/>
      <c r="R2684" s="11"/>
      <c r="S2684" s="11"/>
      <c r="T2684" s="11">
        <v>1</v>
      </c>
    </row>
    <row r="2685" spans="11:20" x14ac:dyDescent="0.3">
      <c r="K2685" s="14">
        <v>38763.20648148148</v>
      </c>
      <c r="L2685" s="11"/>
      <c r="M2685" s="11">
        <v>1</v>
      </c>
      <c r="N2685" s="11">
        <v>1</v>
      </c>
      <c r="O2685" s="11"/>
      <c r="P2685" s="11"/>
      <c r="Q2685" s="11"/>
      <c r="R2685" s="11"/>
      <c r="S2685" s="11"/>
      <c r="T2685" s="11">
        <v>1</v>
      </c>
    </row>
    <row r="2686" spans="11:20" x14ac:dyDescent="0.3">
      <c r="K2686" s="5">
        <v>448</v>
      </c>
      <c r="L2686" s="11"/>
      <c r="M2686" s="11">
        <v>1</v>
      </c>
      <c r="N2686" s="11">
        <v>1</v>
      </c>
      <c r="O2686" s="11"/>
      <c r="P2686" s="11"/>
      <c r="Q2686" s="11"/>
      <c r="R2686" s="11"/>
      <c r="S2686" s="11"/>
      <c r="T2686" s="11">
        <v>1</v>
      </c>
    </row>
    <row r="2687" spans="11:20" x14ac:dyDescent="0.3">
      <c r="K2687" s="6" t="s">
        <v>1488</v>
      </c>
      <c r="L2687" s="11"/>
      <c r="M2687" s="11">
        <v>1</v>
      </c>
      <c r="N2687" s="11">
        <v>1</v>
      </c>
      <c r="O2687" s="11"/>
      <c r="P2687" s="11"/>
      <c r="Q2687" s="11"/>
      <c r="R2687" s="11"/>
      <c r="S2687" s="11"/>
      <c r="T2687" s="11">
        <v>1</v>
      </c>
    </row>
    <row r="2688" spans="11:20" x14ac:dyDescent="0.3">
      <c r="K2688" s="7" t="s">
        <v>1489</v>
      </c>
      <c r="L2688" s="11"/>
      <c r="M2688" s="11">
        <v>1</v>
      </c>
      <c r="N2688" s="11">
        <v>1</v>
      </c>
      <c r="O2688" s="11"/>
      <c r="P2688" s="11"/>
      <c r="Q2688" s="11"/>
      <c r="R2688" s="11"/>
      <c r="S2688" s="11"/>
      <c r="T2688" s="11">
        <v>1</v>
      </c>
    </row>
    <row r="2689" spans="11:20" x14ac:dyDescent="0.3">
      <c r="K2689" s="8" t="s">
        <v>1490</v>
      </c>
      <c r="L2689" s="11"/>
      <c r="M2689" s="11">
        <v>1</v>
      </c>
      <c r="N2689" s="11">
        <v>1</v>
      </c>
      <c r="O2689" s="11"/>
      <c r="P2689" s="11"/>
      <c r="Q2689" s="11"/>
      <c r="R2689" s="11"/>
      <c r="S2689" s="11"/>
      <c r="T2689" s="11">
        <v>1</v>
      </c>
    </row>
    <row r="2690" spans="11:20" x14ac:dyDescent="0.3">
      <c r="K2690" s="16">
        <v>38762.919872685183</v>
      </c>
      <c r="L2690" s="11"/>
      <c r="M2690" s="11">
        <v>1</v>
      </c>
      <c r="N2690" s="11">
        <v>1</v>
      </c>
      <c r="O2690" s="11"/>
      <c r="P2690" s="11"/>
      <c r="Q2690" s="11"/>
      <c r="R2690" s="11"/>
      <c r="S2690" s="11"/>
      <c r="T2690" s="11">
        <v>1</v>
      </c>
    </row>
    <row r="2691" spans="11:20" x14ac:dyDescent="0.3">
      <c r="K2691" s="14">
        <v>38763.20648148148</v>
      </c>
      <c r="L2691" s="11"/>
      <c r="M2691" s="11">
        <v>1</v>
      </c>
      <c r="N2691" s="11">
        <v>1</v>
      </c>
      <c r="O2691" s="11"/>
      <c r="P2691" s="11"/>
      <c r="Q2691" s="11"/>
      <c r="R2691" s="11"/>
      <c r="S2691" s="11"/>
      <c r="T2691" s="11">
        <v>1</v>
      </c>
    </row>
    <row r="2692" spans="11:20" x14ac:dyDescent="0.3">
      <c r="K2692" s="5">
        <v>449</v>
      </c>
      <c r="L2692" s="11"/>
      <c r="M2692" s="11"/>
      <c r="N2692" s="11"/>
      <c r="O2692" s="11"/>
      <c r="P2692" s="11">
        <v>1</v>
      </c>
      <c r="Q2692" s="11">
        <v>1</v>
      </c>
      <c r="R2692" s="11"/>
      <c r="S2692" s="11"/>
      <c r="T2692" s="11">
        <v>1</v>
      </c>
    </row>
    <row r="2693" spans="11:20" x14ac:dyDescent="0.3">
      <c r="K2693" s="6" t="s">
        <v>1491</v>
      </c>
      <c r="L2693" s="11"/>
      <c r="M2693" s="11"/>
      <c r="N2693" s="11"/>
      <c r="O2693" s="11"/>
      <c r="P2693" s="11">
        <v>1</v>
      </c>
      <c r="Q2693" s="11">
        <v>1</v>
      </c>
      <c r="R2693" s="11"/>
      <c r="S2693" s="11"/>
      <c r="T2693" s="11">
        <v>1</v>
      </c>
    </row>
    <row r="2694" spans="11:20" x14ac:dyDescent="0.3">
      <c r="K2694" s="7" t="s">
        <v>1492</v>
      </c>
      <c r="L2694" s="11"/>
      <c r="M2694" s="11"/>
      <c r="N2694" s="11"/>
      <c r="O2694" s="11"/>
      <c r="P2694" s="11">
        <v>1</v>
      </c>
      <c r="Q2694" s="11">
        <v>1</v>
      </c>
      <c r="R2694" s="11"/>
      <c r="S2694" s="11"/>
      <c r="T2694" s="11">
        <v>1</v>
      </c>
    </row>
    <row r="2695" spans="11:20" x14ac:dyDescent="0.3">
      <c r="K2695" s="8" t="s">
        <v>1493</v>
      </c>
      <c r="L2695" s="11"/>
      <c r="M2695" s="11"/>
      <c r="N2695" s="11"/>
      <c r="O2695" s="11"/>
      <c r="P2695" s="11">
        <v>1</v>
      </c>
      <c r="Q2695" s="11">
        <v>1</v>
      </c>
      <c r="R2695" s="11"/>
      <c r="S2695" s="11"/>
      <c r="T2695" s="11">
        <v>1</v>
      </c>
    </row>
    <row r="2696" spans="11:20" x14ac:dyDescent="0.3">
      <c r="K2696" s="16">
        <v>38762.919872685183</v>
      </c>
      <c r="L2696" s="11"/>
      <c r="M2696" s="11"/>
      <c r="N2696" s="11"/>
      <c r="O2696" s="11"/>
      <c r="P2696" s="11">
        <v>1</v>
      </c>
      <c r="Q2696" s="11">
        <v>1</v>
      </c>
      <c r="R2696" s="11"/>
      <c r="S2696" s="11"/>
      <c r="T2696" s="11">
        <v>1</v>
      </c>
    </row>
    <row r="2697" spans="11:20" x14ac:dyDescent="0.3">
      <c r="K2697" s="14">
        <v>38763.20648148148</v>
      </c>
      <c r="L2697" s="11"/>
      <c r="M2697" s="11"/>
      <c r="N2697" s="11"/>
      <c r="O2697" s="11"/>
      <c r="P2697" s="11">
        <v>1</v>
      </c>
      <c r="Q2697" s="11">
        <v>1</v>
      </c>
      <c r="R2697" s="11"/>
      <c r="S2697" s="11"/>
      <c r="T2697" s="11">
        <v>1</v>
      </c>
    </row>
    <row r="2698" spans="11:20" x14ac:dyDescent="0.3">
      <c r="K2698" s="5">
        <v>450</v>
      </c>
      <c r="L2698" s="11"/>
      <c r="M2698" s="11">
        <v>1</v>
      </c>
      <c r="N2698" s="11">
        <v>1</v>
      </c>
      <c r="O2698" s="11"/>
      <c r="P2698" s="11"/>
      <c r="Q2698" s="11"/>
      <c r="R2698" s="11"/>
      <c r="S2698" s="11"/>
      <c r="T2698" s="11">
        <v>1</v>
      </c>
    </row>
    <row r="2699" spans="11:20" x14ac:dyDescent="0.3">
      <c r="K2699" s="6" t="s">
        <v>1494</v>
      </c>
      <c r="L2699" s="11"/>
      <c r="M2699" s="11">
        <v>1</v>
      </c>
      <c r="N2699" s="11">
        <v>1</v>
      </c>
      <c r="O2699" s="11"/>
      <c r="P2699" s="11"/>
      <c r="Q2699" s="11"/>
      <c r="R2699" s="11"/>
      <c r="S2699" s="11"/>
      <c r="T2699" s="11">
        <v>1</v>
      </c>
    </row>
    <row r="2700" spans="11:20" x14ac:dyDescent="0.3">
      <c r="K2700" s="7" t="s">
        <v>1495</v>
      </c>
      <c r="L2700" s="11"/>
      <c r="M2700" s="11">
        <v>1</v>
      </c>
      <c r="N2700" s="11">
        <v>1</v>
      </c>
      <c r="O2700" s="11"/>
      <c r="P2700" s="11"/>
      <c r="Q2700" s="11"/>
      <c r="R2700" s="11"/>
      <c r="S2700" s="11"/>
      <c r="T2700" s="11">
        <v>1</v>
      </c>
    </row>
    <row r="2701" spans="11:20" x14ac:dyDescent="0.3">
      <c r="K2701" s="8" t="s">
        <v>1496</v>
      </c>
      <c r="L2701" s="11"/>
      <c r="M2701" s="11">
        <v>1</v>
      </c>
      <c r="N2701" s="11">
        <v>1</v>
      </c>
      <c r="O2701" s="11"/>
      <c r="P2701" s="11"/>
      <c r="Q2701" s="11"/>
      <c r="R2701" s="11"/>
      <c r="S2701" s="11"/>
      <c r="T2701" s="11">
        <v>1</v>
      </c>
    </row>
    <row r="2702" spans="11:20" x14ac:dyDescent="0.3">
      <c r="K2702" s="16">
        <v>38762.919872685183</v>
      </c>
      <c r="L2702" s="11"/>
      <c r="M2702" s="11">
        <v>1</v>
      </c>
      <c r="N2702" s="11">
        <v>1</v>
      </c>
      <c r="O2702" s="11"/>
      <c r="P2702" s="11"/>
      <c r="Q2702" s="11"/>
      <c r="R2702" s="11"/>
      <c r="S2702" s="11"/>
      <c r="T2702" s="11">
        <v>1</v>
      </c>
    </row>
    <row r="2703" spans="11:20" x14ac:dyDescent="0.3">
      <c r="K2703" s="14">
        <v>38763.20648148148</v>
      </c>
      <c r="L2703" s="11"/>
      <c r="M2703" s="11">
        <v>1</v>
      </c>
      <c r="N2703" s="11">
        <v>1</v>
      </c>
      <c r="O2703" s="11"/>
      <c r="P2703" s="11"/>
      <c r="Q2703" s="11"/>
      <c r="R2703" s="11"/>
      <c r="S2703" s="11"/>
      <c r="T2703" s="11">
        <v>1</v>
      </c>
    </row>
    <row r="2704" spans="11:20" x14ac:dyDescent="0.3">
      <c r="K2704" s="5">
        <v>451</v>
      </c>
      <c r="L2704" s="11"/>
      <c r="M2704" s="11">
        <v>1</v>
      </c>
      <c r="N2704" s="11">
        <v>1</v>
      </c>
      <c r="O2704" s="11"/>
      <c r="P2704" s="11"/>
      <c r="Q2704" s="11"/>
      <c r="R2704" s="11"/>
      <c r="S2704" s="11"/>
      <c r="T2704" s="11">
        <v>1</v>
      </c>
    </row>
    <row r="2705" spans="11:20" x14ac:dyDescent="0.3">
      <c r="K2705" s="6" t="s">
        <v>159</v>
      </c>
      <c r="L2705" s="11"/>
      <c r="M2705" s="11">
        <v>1</v>
      </c>
      <c r="N2705" s="11">
        <v>1</v>
      </c>
      <c r="O2705" s="11"/>
      <c r="P2705" s="11"/>
      <c r="Q2705" s="11"/>
      <c r="R2705" s="11"/>
      <c r="S2705" s="11"/>
      <c r="T2705" s="11">
        <v>1</v>
      </c>
    </row>
    <row r="2706" spans="11:20" x14ac:dyDescent="0.3">
      <c r="K2706" s="7" t="s">
        <v>1497</v>
      </c>
      <c r="L2706" s="11"/>
      <c r="M2706" s="11">
        <v>1</v>
      </c>
      <c r="N2706" s="11">
        <v>1</v>
      </c>
      <c r="O2706" s="11"/>
      <c r="P2706" s="11"/>
      <c r="Q2706" s="11"/>
      <c r="R2706" s="11"/>
      <c r="S2706" s="11"/>
      <c r="T2706" s="11">
        <v>1</v>
      </c>
    </row>
    <row r="2707" spans="11:20" x14ac:dyDescent="0.3">
      <c r="K2707" s="8" t="s">
        <v>1498</v>
      </c>
      <c r="L2707" s="11"/>
      <c r="M2707" s="11">
        <v>1</v>
      </c>
      <c r="N2707" s="11">
        <v>1</v>
      </c>
      <c r="O2707" s="11"/>
      <c r="P2707" s="11"/>
      <c r="Q2707" s="11"/>
      <c r="R2707" s="11"/>
      <c r="S2707" s="11"/>
      <c r="T2707" s="11">
        <v>1</v>
      </c>
    </row>
    <row r="2708" spans="11:20" x14ac:dyDescent="0.3">
      <c r="K2708" s="16">
        <v>38762.919872685183</v>
      </c>
      <c r="L2708" s="11"/>
      <c r="M2708" s="11">
        <v>1</v>
      </c>
      <c r="N2708" s="11">
        <v>1</v>
      </c>
      <c r="O2708" s="11"/>
      <c r="P2708" s="11"/>
      <c r="Q2708" s="11"/>
      <c r="R2708" s="11"/>
      <c r="S2708" s="11"/>
      <c r="T2708" s="11">
        <v>1</v>
      </c>
    </row>
    <row r="2709" spans="11:20" x14ac:dyDescent="0.3">
      <c r="K2709" s="14">
        <v>38763.20648148148</v>
      </c>
      <c r="L2709" s="11"/>
      <c r="M2709" s="11">
        <v>1</v>
      </c>
      <c r="N2709" s="11">
        <v>1</v>
      </c>
      <c r="O2709" s="11"/>
      <c r="P2709" s="11"/>
      <c r="Q2709" s="11"/>
      <c r="R2709" s="11"/>
      <c r="S2709" s="11"/>
      <c r="T2709" s="11">
        <v>1</v>
      </c>
    </row>
    <row r="2710" spans="11:20" x14ac:dyDescent="0.3">
      <c r="K2710" s="5">
        <v>452</v>
      </c>
      <c r="L2710" s="11"/>
      <c r="M2710" s="11">
        <v>1</v>
      </c>
      <c r="N2710" s="11">
        <v>1</v>
      </c>
      <c r="O2710" s="11"/>
      <c r="P2710" s="11"/>
      <c r="Q2710" s="11"/>
      <c r="R2710" s="11"/>
      <c r="S2710" s="11"/>
      <c r="T2710" s="11">
        <v>1</v>
      </c>
    </row>
    <row r="2711" spans="11:20" x14ac:dyDescent="0.3">
      <c r="K2711" s="6" t="s">
        <v>71</v>
      </c>
      <c r="L2711" s="11"/>
      <c r="M2711" s="11">
        <v>1</v>
      </c>
      <c r="N2711" s="11">
        <v>1</v>
      </c>
      <c r="O2711" s="11"/>
      <c r="P2711" s="11"/>
      <c r="Q2711" s="11"/>
      <c r="R2711" s="11"/>
      <c r="S2711" s="11"/>
      <c r="T2711" s="11">
        <v>1</v>
      </c>
    </row>
    <row r="2712" spans="11:20" x14ac:dyDescent="0.3">
      <c r="K2712" s="7" t="s">
        <v>1499</v>
      </c>
      <c r="L2712" s="11"/>
      <c r="M2712" s="11">
        <v>1</v>
      </c>
      <c r="N2712" s="11">
        <v>1</v>
      </c>
      <c r="O2712" s="11"/>
      <c r="P2712" s="11"/>
      <c r="Q2712" s="11"/>
      <c r="R2712" s="11"/>
      <c r="S2712" s="11"/>
      <c r="T2712" s="11">
        <v>1</v>
      </c>
    </row>
    <row r="2713" spans="11:20" x14ac:dyDescent="0.3">
      <c r="K2713" s="8" t="s">
        <v>1500</v>
      </c>
      <c r="L2713" s="11"/>
      <c r="M2713" s="11">
        <v>1</v>
      </c>
      <c r="N2713" s="11">
        <v>1</v>
      </c>
      <c r="O2713" s="11"/>
      <c r="P2713" s="11"/>
      <c r="Q2713" s="11"/>
      <c r="R2713" s="11"/>
      <c r="S2713" s="11"/>
      <c r="T2713" s="11">
        <v>1</v>
      </c>
    </row>
    <row r="2714" spans="11:20" x14ac:dyDescent="0.3">
      <c r="K2714" s="16">
        <v>38762.919872685183</v>
      </c>
      <c r="L2714" s="11"/>
      <c r="M2714" s="11">
        <v>1</v>
      </c>
      <c r="N2714" s="11">
        <v>1</v>
      </c>
      <c r="O2714" s="11"/>
      <c r="P2714" s="11"/>
      <c r="Q2714" s="11"/>
      <c r="R2714" s="11"/>
      <c r="S2714" s="11"/>
      <c r="T2714" s="11">
        <v>1</v>
      </c>
    </row>
    <row r="2715" spans="11:20" x14ac:dyDescent="0.3">
      <c r="K2715" s="14">
        <v>38763.20648148148</v>
      </c>
      <c r="L2715" s="11"/>
      <c r="M2715" s="11">
        <v>1</v>
      </c>
      <c r="N2715" s="11">
        <v>1</v>
      </c>
      <c r="O2715" s="11"/>
      <c r="P2715" s="11"/>
      <c r="Q2715" s="11"/>
      <c r="R2715" s="11"/>
      <c r="S2715" s="11"/>
      <c r="T2715" s="11">
        <v>1</v>
      </c>
    </row>
    <row r="2716" spans="11:20" x14ac:dyDescent="0.3">
      <c r="K2716" s="5">
        <v>453</v>
      </c>
      <c r="L2716" s="11"/>
      <c r="M2716" s="11">
        <v>1</v>
      </c>
      <c r="N2716" s="11">
        <v>1</v>
      </c>
      <c r="O2716" s="11"/>
      <c r="P2716" s="11"/>
      <c r="Q2716" s="11"/>
      <c r="R2716" s="11"/>
      <c r="S2716" s="11"/>
      <c r="T2716" s="11">
        <v>1</v>
      </c>
    </row>
    <row r="2717" spans="11:20" x14ac:dyDescent="0.3">
      <c r="K2717" s="6" t="s">
        <v>1501</v>
      </c>
      <c r="L2717" s="11"/>
      <c r="M2717" s="11">
        <v>1</v>
      </c>
      <c r="N2717" s="11">
        <v>1</v>
      </c>
      <c r="O2717" s="11"/>
      <c r="P2717" s="11"/>
      <c r="Q2717" s="11"/>
      <c r="R2717" s="11"/>
      <c r="S2717" s="11"/>
      <c r="T2717" s="11">
        <v>1</v>
      </c>
    </row>
    <row r="2718" spans="11:20" x14ac:dyDescent="0.3">
      <c r="K2718" s="7" t="s">
        <v>1502</v>
      </c>
      <c r="L2718" s="11"/>
      <c r="M2718" s="11">
        <v>1</v>
      </c>
      <c r="N2718" s="11">
        <v>1</v>
      </c>
      <c r="O2718" s="11"/>
      <c r="P2718" s="11"/>
      <c r="Q2718" s="11"/>
      <c r="R2718" s="11"/>
      <c r="S2718" s="11"/>
      <c r="T2718" s="11">
        <v>1</v>
      </c>
    </row>
    <row r="2719" spans="11:20" x14ac:dyDescent="0.3">
      <c r="K2719" s="8" t="s">
        <v>1503</v>
      </c>
      <c r="L2719" s="11"/>
      <c r="M2719" s="11">
        <v>1</v>
      </c>
      <c r="N2719" s="11">
        <v>1</v>
      </c>
      <c r="O2719" s="11"/>
      <c r="P2719" s="11"/>
      <c r="Q2719" s="11"/>
      <c r="R2719" s="11"/>
      <c r="S2719" s="11"/>
      <c r="T2719" s="11">
        <v>1</v>
      </c>
    </row>
    <row r="2720" spans="11:20" x14ac:dyDescent="0.3">
      <c r="K2720" s="16">
        <v>38762.919872685183</v>
      </c>
      <c r="L2720" s="11"/>
      <c r="M2720" s="11">
        <v>1</v>
      </c>
      <c r="N2720" s="11">
        <v>1</v>
      </c>
      <c r="O2720" s="11"/>
      <c r="P2720" s="11"/>
      <c r="Q2720" s="11"/>
      <c r="R2720" s="11"/>
      <c r="S2720" s="11"/>
      <c r="T2720" s="11">
        <v>1</v>
      </c>
    </row>
    <row r="2721" spans="11:20" x14ac:dyDescent="0.3">
      <c r="K2721" s="14">
        <v>38763.20648148148</v>
      </c>
      <c r="L2721" s="11"/>
      <c r="M2721" s="11">
        <v>1</v>
      </c>
      <c r="N2721" s="11">
        <v>1</v>
      </c>
      <c r="O2721" s="11"/>
      <c r="P2721" s="11"/>
      <c r="Q2721" s="11"/>
      <c r="R2721" s="11"/>
      <c r="S2721" s="11"/>
      <c r="T2721" s="11">
        <v>1</v>
      </c>
    </row>
    <row r="2722" spans="11:20" x14ac:dyDescent="0.3">
      <c r="K2722" s="5">
        <v>454</v>
      </c>
      <c r="L2722" s="11"/>
      <c r="M2722" s="11"/>
      <c r="N2722" s="11"/>
      <c r="O2722" s="11"/>
      <c r="P2722" s="11">
        <v>1</v>
      </c>
      <c r="Q2722" s="11">
        <v>1</v>
      </c>
      <c r="R2722" s="11"/>
      <c r="S2722" s="11"/>
      <c r="T2722" s="11">
        <v>1</v>
      </c>
    </row>
    <row r="2723" spans="11:20" x14ac:dyDescent="0.3">
      <c r="K2723" s="6" t="s">
        <v>1504</v>
      </c>
      <c r="L2723" s="11"/>
      <c r="M2723" s="11"/>
      <c r="N2723" s="11"/>
      <c r="O2723" s="11"/>
      <c r="P2723" s="11">
        <v>1</v>
      </c>
      <c r="Q2723" s="11">
        <v>1</v>
      </c>
      <c r="R2723" s="11"/>
      <c r="S2723" s="11"/>
      <c r="T2723" s="11">
        <v>1</v>
      </c>
    </row>
    <row r="2724" spans="11:20" x14ac:dyDescent="0.3">
      <c r="K2724" s="7" t="s">
        <v>1505</v>
      </c>
      <c r="L2724" s="11"/>
      <c r="M2724" s="11"/>
      <c r="N2724" s="11"/>
      <c r="O2724" s="11"/>
      <c r="P2724" s="11">
        <v>1</v>
      </c>
      <c r="Q2724" s="11">
        <v>1</v>
      </c>
      <c r="R2724" s="11"/>
      <c r="S2724" s="11"/>
      <c r="T2724" s="11">
        <v>1</v>
      </c>
    </row>
    <row r="2725" spans="11:20" x14ac:dyDescent="0.3">
      <c r="K2725" s="8" t="s">
        <v>1506</v>
      </c>
      <c r="L2725" s="11"/>
      <c r="M2725" s="11"/>
      <c r="N2725" s="11"/>
      <c r="O2725" s="11"/>
      <c r="P2725" s="11">
        <v>1</v>
      </c>
      <c r="Q2725" s="11">
        <v>1</v>
      </c>
      <c r="R2725" s="11"/>
      <c r="S2725" s="11"/>
      <c r="T2725" s="11">
        <v>1</v>
      </c>
    </row>
    <row r="2726" spans="11:20" x14ac:dyDescent="0.3">
      <c r="K2726" s="16">
        <v>38762.919872685183</v>
      </c>
      <c r="L2726" s="11"/>
      <c r="M2726" s="11"/>
      <c r="N2726" s="11"/>
      <c r="O2726" s="11"/>
      <c r="P2726" s="11">
        <v>1</v>
      </c>
      <c r="Q2726" s="11">
        <v>1</v>
      </c>
      <c r="R2726" s="11"/>
      <c r="S2726" s="11"/>
      <c r="T2726" s="11">
        <v>1</v>
      </c>
    </row>
    <row r="2727" spans="11:20" x14ac:dyDescent="0.3">
      <c r="K2727" s="14">
        <v>38763.20648148148</v>
      </c>
      <c r="L2727" s="11"/>
      <c r="M2727" s="11"/>
      <c r="N2727" s="11"/>
      <c r="O2727" s="11"/>
      <c r="P2727" s="11">
        <v>1</v>
      </c>
      <c r="Q2727" s="11">
        <v>1</v>
      </c>
      <c r="R2727" s="11"/>
      <c r="S2727" s="11"/>
      <c r="T2727" s="11">
        <v>1</v>
      </c>
    </row>
    <row r="2728" spans="11:20" x14ac:dyDescent="0.3">
      <c r="K2728" s="5">
        <v>455</v>
      </c>
      <c r="L2728" s="11"/>
      <c r="M2728" s="11"/>
      <c r="N2728" s="11"/>
      <c r="O2728" s="11"/>
      <c r="P2728" s="11">
        <v>1</v>
      </c>
      <c r="Q2728" s="11">
        <v>1</v>
      </c>
      <c r="R2728" s="11"/>
      <c r="S2728" s="11"/>
      <c r="T2728" s="11">
        <v>1</v>
      </c>
    </row>
    <row r="2729" spans="11:20" x14ac:dyDescent="0.3">
      <c r="K2729" s="6" t="s">
        <v>233</v>
      </c>
      <c r="L2729" s="11"/>
      <c r="M2729" s="11"/>
      <c r="N2729" s="11"/>
      <c r="O2729" s="11"/>
      <c r="P2729" s="11">
        <v>1</v>
      </c>
      <c r="Q2729" s="11">
        <v>1</v>
      </c>
      <c r="R2729" s="11"/>
      <c r="S2729" s="11"/>
      <c r="T2729" s="11">
        <v>1</v>
      </c>
    </row>
    <row r="2730" spans="11:20" x14ac:dyDescent="0.3">
      <c r="K2730" s="7" t="s">
        <v>1507</v>
      </c>
      <c r="L2730" s="11"/>
      <c r="M2730" s="11"/>
      <c r="N2730" s="11"/>
      <c r="O2730" s="11"/>
      <c r="P2730" s="11">
        <v>1</v>
      </c>
      <c r="Q2730" s="11">
        <v>1</v>
      </c>
      <c r="R2730" s="11"/>
      <c r="S2730" s="11"/>
      <c r="T2730" s="11">
        <v>1</v>
      </c>
    </row>
    <row r="2731" spans="11:20" x14ac:dyDescent="0.3">
      <c r="K2731" s="8" t="s">
        <v>1508</v>
      </c>
      <c r="L2731" s="11"/>
      <c r="M2731" s="11"/>
      <c r="N2731" s="11"/>
      <c r="O2731" s="11"/>
      <c r="P2731" s="11">
        <v>1</v>
      </c>
      <c r="Q2731" s="11">
        <v>1</v>
      </c>
      <c r="R2731" s="11"/>
      <c r="S2731" s="11"/>
      <c r="T2731" s="11">
        <v>1</v>
      </c>
    </row>
    <row r="2732" spans="11:20" x14ac:dyDescent="0.3">
      <c r="K2732" s="16">
        <v>38762.919872685183</v>
      </c>
      <c r="L2732" s="11"/>
      <c r="M2732" s="11"/>
      <c r="N2732" s="11"/>
      <c r="O2732" s="11"/>
      <c r="P2732" s="11">
        <v>1</v>
      </c>
      <c r="Q2732" s="11">
        <v>1</v>
      </c>
      <c r="R2732" s="11"/>
      <c r="S2732" s="11"/>
      <c r="T2732" s="11">
        <v>1</v>
      </c>
    </row>
    <row r="2733" spans="11:20" x14ac:dyDescent="0.3">
      <c r="K2733" s="14">
        <v>38763.20648148148</v>
      </c>
      <c r="L2733" s="11"/>
      <c r="M2733" s="11"/>
      <c r="N2733" s="11"/>
      <c r="O2733" s="11"/>
      <c r="P2733" s="11">
        <v>1</v>
      </c>
      <c r="Q2733" s="11">
        <v>1</v>
      </c>
      <c r="R2733" s="11"/>
      <c r="S2733" s="11"/>
      <c r="T2733" s="11">
        <v>1</v>
      </c>
    </row>
    <row r="2734" spans="11:20" x14ac:dyDescent="0.3">
      <c r="K2734" s="5">
        <v>456</v>
      </c>
      <c r="L2734" s="11"/>
      <c r="M2734" s="11"/>
      <c r="N2734" s="11"/>
      <c r="O2734" s="11"/>
      <c r="P2734" s="11">
        <v>1</v>
      </c>
      <c r="Q2734" s="11">
        <v>1</v>
      </c>
      <c r="R2734" s="11"/>
      <c r="S2734" s="11"/>
      <c r="T2734" s="11">
        <v>1</v>
      </c>
    </row>
    <row r="2735" spans="11:20" x14ac:dyDescent="0.3">
      <c r="K2735" s="6" t="s">
        <v>1509</v>
      </c>
      <c r="L2735" s="11"/>
      <c r="M2735" s="11"/>
      <c r="N2735" s="11"/>
      <c r="O2735" s="11"/>
      <c r="P2735" s="11">
        <v>1</v>
      </c>
      <c r="Q2735" s="11">
        <v>1</v>
      </c>
      <c r="R2735" s="11"/>
      <c r="S2735" s="11"/>
      <c r="T2735" s="11">
        <v>1</v>
      </c>
    </row>
    <row r="2736" spans="11:20" x14ac:dyDescent="0.3">
      <c r="K2736" s="7" t="s">
        <v>1510</v>
      </c>
      <c r="L2736" s="11"/>
      <c r="M2736" s="11"/>
      <c r="N2736" s="11"/>
      <c r="O2736" s="11"/>
      <c r="P2736" s="11">
        <v>1</v>
      </c>
      <c r="Q2736" s="11">
        <v>1</v>
      </c>
      <c r="R2736" s="11"/>
      <c r="S2736" s="11"/>
      <c r="T2736" s="11">
        <v>1</v>
      </c>
    </row>
    <row r="2737" spans="11:20" x14ac:dyDescent="0.3">
      <c r="K2737" s="8" t="s">
        <v>1511</v>
      </c>
      <c r="L2737" s="11"/>
      <c r="M2737" s="11"/>
      <c r="N2737" s="11"/>
      <c r="O2737" s="11"/>
      <c r="P2737" s="11">
        <v>1</v>
      </c>
      <c r="Q2737" s="11">
        <v>1</v>
      </c>
      <c r="R2737" s="11"/>
      <c r="S2737" s="11"/>
      <c r="T2737" s="11">
        <v>1</v>
      </c>
    </row>
    <row r="2738" spans="11:20" x14ac:dyDescent="0.3">
      <c r="K2738" s="16">
        <v>38762.919872685183</v>
      </c>
      <c r="L2738" s="11"/>
      <c r="M2738" s="11"/>
      <c r="N2738" s="11"/>
      <c r="O2738" s="11"/>
      <c r="P2738" s="11">
        <v>1</v>
      </c>
      <c r="Q2738" s="11">
        <v>1</v>
      </c>
      <c r="R2738" s="11"/>
      <c r="S2738" s="11"/>
      <c r="T2738" s="11">
        <v>1</v>
      </c>
    </row>
    <row r="2739" spans="11:20" x14ac:dyDescent="0.3">
      <c r="K2739" s="14">
        <v>38763.20648148148</v>
      </c>
      <c r="L2739" s="11"/>
      <c r="M2739" s="11"/>
      <c r="N2739" s="11"/>
      <c r="O2739" s="11"/>
      <c r="P2739" s="11">
        <v>1</v>
      </c>
      <c r="Q2739" s="11">
        <v>1</v>
      </c>
      <c r="R2739" s="11"/>
      <c r="S2739" s="11"/>
      <c r="T2739" s="11">
        <v>1</v>
      </c>
    </row>
    <row r="2740" spans="11:20" x14ac:dyDescent="0.3">
      <c r="K2740" s="5">
        <v>457</v>
      </c>
      <c r="L2740" s="11"/>
      <c r="M2740" s="11"/>
      <c r="N2740" s="11"/>
      <c r="O2740" s="11"/>
      <c r="P2740" s="11">
        <v>1</v>
      </c>
      <c r="Q2740" s="11">
        <v>1</v>
      </c>
      <c r="R2740" s="11"/>
      <c r="S2740" s="11"/>
      <c r="T2740" s="11">
        <v>1</v>
      </c>
    </row>
    <row r="2741" spans="11:20" x14ac:dyDescent="0.3">
      <c r="K2741" s="6" t="s">
        <v>1512</v>
      </c>
      <c r="L2741" s="11"/>
      <c r="M2741" s="11"/>
      <c r="N2741" s="11"/>
      <c r="O2741" s="11"/>
      <c r="P2741" s="11">
        <v>1</v>
      </c>
      <c r="Q2741" s="11">
        <v>1</v>
      </c>
      <c r="R2741" s="11"/>
      <c r="S2741" s="11"/>
      <c r="T2741" s="11">
        <v>1</v>
      </c>
    </row>
    <row r="2742" spans="11:20" x14ac:dyDescent="0.3">
      <c r="K2742" s="7" t="s">
        <v>1513</v>
      </c>
      <c r="L2742" s="11"/>
      <c r="M2742" s="11"/>
      <c r="N2742" s="11"/>
      <c r="O2742" s="11"/>
      <c r="P2742" s="11">
        <v>1</v>
      </c>
      <c r="Q2742" s="11">
        <v>1</v>
      </c>
      <c r="R2742" s="11"/>
      <c r="S2742" s="11"/>
      <c r="T2742" s="11">
        <v>1</v>
      </c>
    </row>
    <row r="2743" spans="11:20" x14ac:dyDescent="0.3">
      <c r="K2743" s="8" t="s">
        <v>1514</v>
      </c>
      <c r="L2743" s="11"/>
      <c r="M2743" s="11"/>
      <c r="N2743" s="11"/>
      <c r="O2743" s="11"/>
      <c r="P2743" s="11">
        <v>1</v>
      </c>
      <c r="Q2743" s="11">
        <v>1</v>
      </c>
      <c r="R2743" s="11"/>
      <c r="S2743" s="11"/>
      <c r="T2743" s="11">
        <v>1</v>
      </c>
    </row>
    <row r="2744" spans="11:20" x14ac:dyDescent="0.3">
      <c r="K2744" s="16">
        <v>38762.919872685183</v>
      </c>
      <c r="L2744" s="11"/>
      <c r="M2744" s="11"/>
      <c r="N2744" s="11"/>
      <c r="O2744" s="11"/>
      <c r="P2744" s="11">
        <v>1</v>
      </c>
      <c r="Q2744" s="11">
        <v>1</v>
      </c>
      <c r="R2744" s="11"/>
      <c r="S2744" s="11"/>
      <c r="T2744" s="11">
        <v>1</v>
      </c>
    </row>
    <row r="2745" spans="11:20" x14ac:dyDescent="0.3">
      <c r="K2745" s="14">
        <v>38763.20648148148</v>
      </c>
      <c r="L2745" s="11"/>
      <c r="M2745" s="11"/>
      <c r="N2745" s="11"/>
      <c r="O2745" s="11"/>
      <c r="P2745" s="11">
        <v>1</v>
      </c>
      <c r="Q2745" s="11">
        <v>1</v>
      </c>
      <c r="R2745" s="11"/>
      <c r="S2745" s="11"/>
      <c r="T2745" s="11">
        <v>1</v>
      </c>
    </row>
    <row r="2746" spans="11:20" x14ac:dyDescent="0.3">
      <c r="K2746" s="5">
        <v>458</v>
      </c>
      <c r="L2746" s="11"/>
      <c r="M2746" s="11">
        <v>1</v>
      </c>
      <c r="N2746" s="11">
        <v>1</v>
      </c>
      <c r="O2746" s="11"/>
      <c r="P2746" s="11"/>
      <c r="Q2746" s="11"/>
      <c r="R2746" s="11"/>
      <c r="S2746" s="11"/>
      <c r="T2746" s="11">
        <v>1</v>
      </c>
    </row>
    <row r="2747" spans="11:20" x14ac:dyDescent="0.3">
      <c r="K2747" s="6" t="s">
        <v>1515</v>
      </c>
      <c r="L2747" s="11"/>
      <c r="M2747" s="11">
        <v>1</v>
      </c>
      <c r="N2747" s="11">
        <v>1</v>
      </c>
      <c r="O2747" s="11"/>
      <c r="P2747" s="11"/>
      <c r="Q2747" s="11"/>
      <c r="R2747" s="11"/>
      <c r="S2747" s="11"/>
      <c r="T2747" s="11">
        <v>1</v>
      </c>
    </row>
    <row r="2748" spans="11:20" x14ac:dyDescent="0.3">
      <c r="K2748" s="7" t="s">
        <v>1516</v>
      </c>
      <c r="L2748" s="11"/>
      <c r="M2748" s="11">
        <v>1</v>
      </c>
      <c r="N2748" s="11">
        <v>1</v>
      </c>
      <c r="O2748" s="11"/>
      <c r="P2748" s="11"/>
      <c r="Q2748" s="11"/>
      <c r="R2748" s="11"/>
      <c r="S2748" s="11"/>
      <c r="T2748" s="11">
        <v>1</v>
      </c>
    </row>
    <row r="2749" spans="11:20" x14ac:dyDescent="0.3">
      <c r="K2749" s="8" t="s">
        <v>1517</v>
      </c>
      <c r="L2749" s="11"/>
      <c r="M2749" s="11">
        <v>1</v>
      </c>
      <c r="N2749" s="11">
        <v>1</v>
      </c>
      <c r="O2749" s="11"/>
      <c r="P2749" s="11"/>
      <c r="Q2749" s="11"/>
      <c r="R2749" s="11"/>
      <c r="S2749" s="11"/>
      <c r="T2749" s="11">
        <v>1</v>
      </c>
    </row>
    <row r="2750" spans="11:20" x14ac:dyDescent="0.3">
      <c r="K2750" s="16">
        <v>38762.919872685183</v>
      </c>
      <c r="L2750" s="11"/>
      <c r="M2750" s="11">
        <v>1</v>
      </c>
      <c r="N2750" s="11">
        <v>1</v>
      </c>
      <c r="O2750" s="11"/>
      <c r="P2750" s="11"/>
      <c r="Q2750" s="11"/>
      <c r="R2750" s="11"/>
      <c r="S2750" s="11"/>
      <c r="T2750" s="11">
        <v>1</v>
      </c>
    </row>
    <row r="2751" spans="11:20" x14ac:dyDescent="0.3">
      <c r="K2751" s="14">
        <v>38763.20648148148</v>
      </c>
      <c r="L2751" s="11"/>
      <c r="M2751" s="11">
        <v>1</v>
      </c>
      <c r="N2751" s="11">
        <v>1</v>
      </c>
      <c r="O2751" s="11"/>
      <c r="P2751" s="11"/>
      <c r="Q2751" s="11"/>
      <c r="R2751" s="11"/>
      <c r="S2751" s="11"/>
      <c r="T2751" s="11">
        <v>1</v>
      </c>
    </row>
    <row r="2752" spans="11:20" x14ac:dyDescent="0.3">
      <c r="K2752" s="5">
        <v>459</v>
      </c>
      <c r="L2752" s="11"/>
      <c r="M2752" s="11">
        <v>1</v>
      </c>
      <c r="N2752" s="11">
        <v>1</v>
      </c>
      <c r="O2752" s="11"/>
      <c r="P2752" s="11"/>
      <c r="Q2752" s="11"/>
      <c r="R2752" s="11"/>
      <c r="S2752" s="11"/>
      <c r="T2752" s="11">
        <v>1</v>
      </c>
    </row>
    <row r="2753" spans="11:20" x14ac:dyDescent="0.3">
      <c r="K2753" s="6" t="s">
        <v>1518</v>
      </c>
      <c r="L2753" s="11"/>
      <c r="M2753" s="11">
        <v>1</v>
      </c>
      <c r="N2753" s="11">
        <v>1</v>
      </c>
      <c r="O2753" s="11"/>
      <c r="P2753" s="11"/>
      <c r="Q2753" s="11"/>
      <c r="R2753" s="11"/>
      <c r="S2753" s="11"/>
      <c r="T2753" s="11">
        <v>1</v>
      </c>
    </row>
    <row r="2754" spans="11:20" x14ac:dyDescent="0.3">
      <c r="K2754" s="7" t="s">
        <v>1519</v>
      </c>
      <c r="L2754" s="11"/>
      <c r="M2754" s="11">
        <v>1</v>
      </c>
      <c r="N2754" s="11">
        <v>1</v>
      </c>
      <c r="O2754" s="11"/>
      <c r="P2754" s="11"/>
      <c r="Q2754" s="11"/>
      <c r="R2754" s="11"/>
      <c r="S2754" s="11"/>
      <c r="T2754" s="11">
        <v>1</v>
      </c>
    </row>
    <row r="2755" spans="11:20" x14ac:dyDescent="0.3">
      <c r="K2755" s="8" t="s">
        <v>1520</v>
      </c>
      <c r="L2755" s="11"/>
      <c r="M2755" s="11">
        <v>1</v>
      </c>
      <c r="N2755" s="11">
        <v>1</v>
      </c>
      <c r="O2755" s="11"/>
      <c r="P2755" s="11"/>
      <c r="Q2755" s="11"/>
      <c r="R2755" s="11"/>
      <c r="S2755" s="11"/>
      <c r="T2755" s="11">
        <v>1</v>
      </c>
    </row>
    <row r="2756" spans="11:20" x14ac:dyDescent="0.3">
      <c r="K2756" s="16">
        <v>38762.919872685183</v>
      </c>
      <c r="L2756" s="11"/>
      <c r="M2756" s="11">
        <v>1</v>
      </c>
      <c r="N2756" s="11">
        <v>1</v>
      </c>
      <c r="O2756" s="11"/>
      <c r="P2756" s="11"/>
      <c r="Q2756" s="11"/>
      <c r="R2756" s="11"/>
      <c r="S2756" s="11"/>
      <c r="T2756" s="11">
        <v>1</v>
      </c>
    </row>
    <row r="2757" spans="11:20" x14ac:dyDescent="0.3">
      <c r="K2757" s="14">
        <v>38763.20648148148</v>
      </c>
      <c r="L2757" s="11"/>
      <c r="M2757" s="11">
        <v>1</v>
      </c>
      <c r="N2757" s="11">
        <v>1</v>
      </c>
      <c r="O2757" s="11"/>
      <c r="P2757" s="11"/>
      <c r="Q2757" s="11"/>
      <c r="R2757" s="11"/>
      <c r="S2757" s="11"/>
      <c r="T2757" s="11">
        <v>1</v>
      </c>
    </row>
    <row r="2758" spans="11:20" x14ac:dyDescent="0.3">
      <c r="K2758" s="5">
        <v>460</v>
      </c>
      <c r="L2758" s="11"/>
      <c r="M2758" s="11">
        <v>1</v>
      </c>
      <c r="N2758" s="11">
        <v>1</v>
      </c>
      <c r="O2758" s="11"/>
      <c r="P2758" s="11"/>
      <c r="Q2758" s="11"/>
      <c r="R2758" s="11"/>
      <c r="S2758" s="11"/>
      <c r="T2758" s="11">
        <v>1</v>
      </c>
    </row>
    <row r="2759" spans="11:20" x14ac:dyDescent="0.3">
      <c r="K2759" s="6" t="s">
        <v>1521</v>
      </c>
      <c r="L2759" s="11"/>
      <c r="M2759" s="11">
        <v>1</v>
      </c>
      <c r="N2759" s="11">
        <v>1</v>
      </c>
      <c r="O2759" s="11"/>
      <c r="P2759" s="11"/>
      <c r="Q2759" s="11"/>
      <c r="R2759" s="11"/>
      <c r="S2759" s="11"/>
      <c r="T2759" s="11">
        <v>1</v>
      </c>
    </row>
    <row r="2760" spans="11:20" x14ac:dyDescent="0.3">
      <c r="K2760" s="7" t="s">
        <v>1522</v>
      </c>
      <c r="L2760" s="11"/>
      <c r="M2760" s="11">
        <v>1</v>
      </c>
      <c r="N2760" s="11">
        <v>1</v>
      </c>
      <c r="O2760" s="11"/>
      <c r="P2760" s="11"/>
      <c r="Q2760" s="11"/>
      <c r="R2760" s="11"/>
      <c r="S2760" s="11"/>
      <c r="T2760" s="11">
        <v>1</v>
      </c>
    </row>
    <row r="2761" spans="11:20" x14ac:dyDescent="0.3">
      <c r="K2761" s="8" t="s">
        <v>1523</v>
      </c>
      <c r="L2761" s="11"/>
      <c r="M2761" s="11">
        <v>1</v>
      </c>
      <c r="N2761" s="11">
        <v>1</v>
      </c>
      <c r="O2761" s="11"/>
      <c r="P2761" s="11"/>
      <c r="Q2761" s="11"/>
      <c r="R2761" s="11"/>
      <c r="S2761" s="11"/>
      <c r="T2761" s="11">
        <v>1</v>
      </c>
    </row>
    <row r="2762" spans="11:20" x14ac:dyDescent="0.3">
      <c r="K2762" s="16">
        <v>38762.919872685183</v>
      </c>
      <c r="L2762" s="11"/>
      <c r="M2762" s="11">
        <v>1</v>
      </c>
      <c r="N2762" s="11">
        <v>1</v>
      </c>
      <c r="O2762" s="11"/>
      <c r="P2762" s="11"/>
      <c r="Q2762" s="11"/>
      <c r="R2762" s="11"/>
      <c r="S2762" s="11"/>
      <c r="T2762" s="11">
        <v>1</v>
      </c>
    </row>
    <row r="2763" spans="11:20" x14ac:dyDescent="0.3">
      <c r="K2763" s="14">
        <v>38763.20648148148</v>
      </c>
      <c r="L2763" s="11"/>
      <c r="M2763" s="11">
        <v>1</v>
      </c>
      <c r="N2763" s="11">
        <v>1</v>
      </c>
      <c r="O2763" s="11"/>
      <c r="P2763" s="11"/>
      <c r="Q2763" s="11"/>
      <c r="R2763" s="11"/>
      <c r="S2763" s="11"/>
      <c r="T2763" s="11">
        <v>1</v>
      </c>
    </row>
    <row r="2764" spans="11:20" x14ac:dyDescent="0.3">
      <c r="K2764" s="5">
        <v>461</v>
      </c>
      <c r="L2764" s="11"/>
      <c r="M2764" s="11">
        <v>1</v>
      </c>
      <c r="N2764" s="11">
        <v>1</v>
      </c>
      <c r="O2764" s="11"/>
      <c r="P2764" s="11"/>
      <c r="Q2764" s="11"/>
      <c r="R2764" s="11"/>
      <c r="S2764" s="11"/>
      <c r="T2764" s="11">
        <v>1</v>
      </c>
    </row>
    <row r="2765" spans="11:20" x14ac:dyDescent="0.3">
      <c r="K2765" s="6" t="s">
        <v>1524</v>
      </c>
      <c r="L2765" s="11"/>
      <c r="M2765" s="11">
        <v>1</v>
      </c>
      <c r="N2765" s="11">
        <v>1</v>
      </c>
      <c r="O2765" s="11"/>
      <c r="P2765" s="11"/>
      <c r="Q2765" s="11"/>
      <c r="R2765" s="11"/>
      <c r="S2765" s="11"/>
      <c r="T2765" s="11">
        <v>1</v>
      </c>
    </row>
    <row r="2766" spans="11:20" x14ac:dyDescent="0.3">
      <c r="K2766" s="7" t="s">
        <v>1525</v>
      </c>
      <c r="L2766" s="11"/>
      <c r="M2766" s="11">
        <v>1</v>
      </c>
      <c r="N2766" s="11">
        <v>1</v>
      </c>
      <c r="O2766" s="11"/>
      <c r="P2766" s="11"/>
      <c r="Q2766" s="11"/>
      <c r="R2766" s="11"/>
      <c r="S2766" s="11"/>
      <c r="T2766" s="11">
        <v>1</v>
      </c>
    </row>
    <row r="2767" spans="11:20" x14ac:dyDescent="0.3">
      <c r="K2767" s="8" t="s">
        <v>1526</v>
      </c>
      <c r="L2767" s="11"/>
      <c r="M2767" s="11">
        <v>1</v>
      </c>
      <c r="N2767" s="11">
        <v>1</v>
      </c>
      <c r="O2767" s="11"/>
      <c r="P2767" s="11"/>
      <c r="Q2767" s="11"/>
      <c r="R2767" s="11"/>
      <c r="S2767" s="11"/>
      <c r="T2767" s="11">
        <v>1</v>
      </c>
    </row>
    <row r="2768" spans="11:20" x14ac:dyDescent="0.3">
      <c r="K2768" s="16">
        <v>38762.919872685183</v>
      </c>
      <c r="L2768" s="11"/>
      <c r="M2768" s="11">
        <v>1</v>
      </c>
      <c r="N2768" s="11">
        <v>1</v>
      </c>
      <c r="O2768" s="11"/>
      <c r="P2768" s="11"/>
      <c r="Q2768" s="11"/>
      <c r="R2768" s="11"/>
      <c r="S2768" s="11"/>
      <c r="T2768" s="11">
        <v>1</v>
      </c>
    </row>
    <row r="2769" spans="11:20" x14ac:dyDescent="0.3">
      <c r="K2769" s="14">
        <v>38763.20648148148</v>
      </c>
      <c r="L2769" s="11"/>
      <c r="M2769" s="11">
        <v>1</v>
      </c>
      <c r="N2769" s="11">
        <v>1</v>
      </c>
      <c r="O2769" s="11"/>
      <c r="P2769" s="11"/>
      <c r="Q2769" s="11"/>
      <c r="R2769" s="11"/>
      <c r="S2769" s="11"/>
      <c r="T2769" s="11">
        <v>1</v>
      </c>
    </row>
    <row r="2770" spans="11:20" x14ac:dyDescent="0.3">
      <c r="K2770" s="5">
        <v>462</v>
      </c>
      <c r="L2770" s="11"/>
      <c r="M2770" s="11"/>
      <c r="N2770" s="11"/>
      <c r="O2770" s="11"/>
      <c r="P2770" s="11">
        <v>1</v>
      </c>
      <c r="Q2770" s="11">
        <v>1</v>
      </c>
      <c r="R2770" s="11"/>
      <c r="S2770" s="11"/>
      <c r="T2770" s="11">
        <v>1</v>
      </c>
    </row>
    <row r="2771" spans="11:20" x14ac:dyDescent="0.3">
      <c r="K2771" s="6" t="s">
        <v>168</v>
      </c>
      <c r="L2771" s="11"/>
      <c r="M2771" s="11"/>
      <c r="N2771" s="11"/>
      <c r="O2771" s="11"/>
      <c r="P2771" s="11">
        <v>1</v>
      </c>
      <c r="Q2771" s="11">
        <v>1</v>
      </c>
      <c r="R2771" s="11"/>
      <c r="S2771" s="11"/>
      <c r="T2771" s="11">
        <v>1</v>
      </c>
    </row>
    <row r="2772" spans="11:20" x14ac:dyDescent="0.3">
      <c r="K2772" s="7" t="s">
        <v>1527</v>
      </c>
      <c r="L2772" s="11"/>
      <c r="M2772" s="11"/>
      <c r="N2772" s="11"/>
      <c r="O2772" s="11"/>
      <c r="P2772" s="11">
        <v>1</v>
      </c>
      <c r="Q2772" s="11">
        <v>1</v>
      </c>
      <c r="R2772" s="11"/>
      <c r="S2772" s="11"/>
      <c r="T2772" s="11">
        <v>1</v>
      </c>
    </row>
    <row r="2773" spans="11:20" x14ac:dyDescent="0.3">
      <c r="K2773" s="8" t="s">
        <v>1528</v>
      </c>
      <c r="L2773" s="11"/>
      <c r="M2773" s="11"/>
      <c r="N2773" s="11"/>
      <c r="O2773" s="11"/>
      <c r="P2773" s="11">
        <v>1</v>
      </c>
      <c r="Q2773" s="11">
        <v>1</v>
      </c>
      <c r="R2773" s="11"/>
      <c r="S2773" s="11"/>
      <c r="T2773" s="11">
        <v>1</v>
      </c>
    </row>
    <row r="2774" spans="11:20" x14ac:dyDescent="0.3">
      <c r="K2774" s="16">
        <v>38762.919872685183</v>
      </c>
      <c r="L2774" s="11"/>
      <c r="M2774" s="11"/>
      <c r="N2774" s="11"/>
      <c r="O2774" s="11"/>
      <c r="P2774" s="11">
        <v>1</v>
      </c>
      <c r="Q2774" s="11">
        <v>1</v>
      </c>
      <c r="R2774" s="11"/>
      <c r="S2774" s="11"/>
      <c r="T2774" s="11">
        <v>1</v>
      </c>
    </row>
    <row r="2775" spans="11:20" x14ac:dyDescent="0.3">
      <c r="K2775" s="14">
        <v>38763.20648148148</v>
      </c>
      <c r="L2775" s="11"/>
      <c r="M2775" s="11"/>
      <c r="N2775" s="11"/>
      <c r="O2775" s="11"/>
      <c r="P2775" s="11">
        <v>1</v>
      </c>
      <c r="Q2775" s="11">
        <v>1</v>
      </c>
      <c r="R2775" s="11"/>
      <c r="S2775" s="11"/>
      <c r="T2775" s="11">
        <v>1</v>
      </c>
    </row>
    <row r="2776" spans="11:20" x14ac:dyDescent="0.3">
      <c r="K2776" s="5">
        <v>463</v>
      </c>
      <c r="L2776" s="11"/>
      <c r="M2776" s="11"/>
      <c r="N2776" s="11"/>
      <c r="O2776" s="11"/>
      <c r="P2776" s="11">
        <v>1</v>
      </c>
      <c r="Q2776" s="11">
        <v>1</v>
      </c>
      <c r="R2776" s="11"/>
      <c r="S2776" s="11"/>
      <c r="T2776" s="11">
        <v>1</v>
      </c>
    </row>
    <row r="2777" spans="11:20" x14ac:dyDescent="0.3">
      <c r="K2777" s="6" t="s">
        <v>1529</v>
      </c>
      <c r="L2777" s="11"/>
      <c r="M2777" s="11"/>
      <c r="N2777" s="11"/>
      <c r="O2777" s="11"/>
      <c r="P2777" s="11">
        <v>1</v>
      </c>
      <c r="Q2777" s="11">
        <v>1</v>
      </c>
      <c r="R2777" s="11"/>
      <c r="S2777" s="11"/>
      <c r="T2777" s="11">
        <v>1</v>
      </c>
    </row>
    <row r="2778" spans="11:20" x14ac:dyDescent="0.3">
      <c r="K2778" s="7" t="s">
        <v>1530</v>
      </c>
      <c r="L2778" s="11"/>
      <c r="M2778" s="11"/>
      <c r="N2778" s="11"/>
      <c r="O2778" s="11"/>
      <c r="P2778" s="11">
        <v>1</v>
      </c>
      <c r="Q2778" s="11">
        <v>1</v>
      </c>
      <c r="R2778" s="11"/>
      <c r="S2778" s="11"/>
      <c r="T2778" s="11">
        <v>1</v>
      </c>
    </row>
    <row r="2779" spans="11:20" x14ac:dyDescent="0.3">
      <c r="K2779" s="8" t="s">
        <v>1531</v>
      </c>
      <c r="L2779" s="11"/>
      <c r="M2779" s="11"/>
      <c r="N2779" s="11"/>
      <c r="O2779" s="11"/>
      <c r="P2779" s="11">
        <v>1</v>
      </c>
      <c r="Q2779" s="11">
        <v>1</v>
      </c>
      <c r="R2779" s="11"/>
      <c r="S2779" s="11"/>
      <c r="T2779" s="11">
        <v>1</v>
      </c>
    </row>
    <row r="2780" spans="11:20" x14ac:dyDescent="0.3">
      <c r="K2780" s="16">
        <v>38762.919872685183</v>
      </c>
      <c r="L2780" s="11"/>
      <c r="M2780" s="11"/>
      <c r="N2780" s="11"/>
      <c r="O2780" s="11"/>
      <c r="P2780" s="11">
        <v>1</v>
      </c>
      <c r="Q2780" s="11">
        <v>1</v>
      </c>
      <c r="R2780" s="11"/>
      <c r="S2780" s="11"/>
      <c r="T2780" s="11">
        <v>1</v>
      </c>
    </row>
    <row r="2781" spans="11:20" x14ac:dyDescent="0.3">
      <c r="K2781" s="14">
        <v>38763.20648148148</v>
      </c>
      <c r="L2781" s="11"/>
      <c r="M2781" s="11"/>
      <c r="N2781" s="11"/>
      <c r="O2781" s="11"/>
      <c r="P2781" s="11">
        <v>1</v>
      </c>
      <c r="Q2781" s="11">
        <v>1</v>
      </c>
      <c r="R2781" s="11"/>
      <c r="S2781" s="11"/>
      <c r="T2781" s="11">
        <v>1</v>
      </c>
    </row>
    <row r="2782" spans="11:20" x14ac:dyDescent="0.3">
      <c r="K2782" s="5">
        <v>464</v>
      </c>
      <c r="L2782" s="11"/>
      <c r="M2782" s="11">
        <v>1</v>
      </c>
      <c r="N2782" s="11">
        <v>1</v>
      </c>
      <c r="O2782" s="11"/>
      <c r="P2782" s="11"/>
      <c r="Q2782" s="11"/>
      <c r="R2782" s="11"/>
      <c r="S2782" s="11"/>
      <c r="T2782" s="11">
        <v>1</v>
      </c>
    </row>
    <row r="2783" spans="11:20" x14ac:dyDescent="0.3">
      <c r="K2783" s="6" t="s">
        <v>1532</v>
      </c>
      <c r="L2783" s="11"/>
      <c r="M2783" s="11">
        <v>1</v>
      </c>
      <c r="N2783" s="11">
        <v>1</v>
      </c>
      <c r="O2783" s="11"/>
      <c r="P2783" s="11"/>
      <c r="Q2783" s="11"/>
      <c r="R2783" s="11"/>
      <c r="S2783" s="11"/>
      <c r="T2783" s="11">
        <v>1</v>
      </c>
    </row>
    <row r="2784" spans="11:20" x14ac:dyDescent="0.3">
      <c r="K2784" s="7" t="s">
        <v>1533</v>
      </c>
      <c r="L2784" s="11"/>
      <c r="M2784" s="11">
        <v>1</v>
      </c>
      <c r="N2784" s="11">
        <v>1</v>
      </c>
      <c r="O2784" s="11"/>
      <c r="P2784" s="11"/>
      <c r="Q2784" s="11"/>
      <c r="R2784" s="11"/>
      <c r="S2784" s="11"/>
      <c r="T2784" s="11">
        <v>1</v>
      </c>
    </row>
    <row r="2785" spans="11:20" x14ac:dyDescent="0.3">
      <c r="K2785" s="8" t="s">
        <v>1534</v>
      </c>
      <c r="L2785" s="11"/>
      <c r="M2785" s="11">
        <v>1</v>
      </c>
      <c r="N2785" s="11">
        <v>1</v>
      </c>
      <c r="O2785" s="11"/>
      <c r="P2785" s="11"/>
      <c r="Q2785" s="11"/>
      <c r="R2785" s="11"/>
      <c r="S2785" s="11"/>
      <c r="T2785" s="11">
        <v>1</v>
      </c>
    </row>
    <row r="2786" spans="11:20" x14ac:dyDescent="0.3">
      <c r="K2786" s="16">
        <v>38762.919872685183</v>
      </c>
      <c r="L2786" s="11"/>
      <c r="M2786" s="11">
        <v>1</v>
      </c>
      <c r="N2786" s="11">
        <v>1</v>
      </c>
      <c r="O2786" s="11"/>
      <c r="P2786" s="11"/>
      <c r="Q2786" s="11"/>
      <c r="R2786" s="11"/>
      <c r="S2786" s="11"/>
      <c r="T2786" s="11">
        <v>1</v>
      </c>
    </row>
    <row r="2787" spans="11:20" x14ac:dyDescent="0.3">
      <c r="K2787" s="14">
        <v>38763.20648148148</v>
      </c>
      <c r="L2787" s="11"/>
      <c r="M2787" s="11">
        <v>1</v>
      </c>
      <c r="N2787" s="11">
        <v>1</v>
      </c>
      <c r="O2787" s="11"/>
      <c r="P2787" s="11"/>
      <c r="Q2787" s="11"/>
      <c r="R2787" s="11"/>
      <c r="S2787" s="11"/>
      <c r="T2787" s="11">
        <v>1</v>
      </c>
    </row>
    <row r="2788" spans="11:20" x14ac:dyDescent="0.3">
      <c r="K2788" s="5">
        <v>465</v>
      </c>
      <c r="L2788" s="11"/>
      <c r="M2788" s="11">
        <v>1</v>
      </c>
      <c r="N2788" s="11">
        <v>1</v>
      </c>
      <c r="O2788" s="11"/>
      <c r="P2788" s="11"/>
      <c r="Q2788" s="11"/>
      <c r="R2788" s="11"/>
      <c r="S2788" s="11"/>
      <c r="T2788" s="11">
        <v>1</v>
      </c>
    </row>
    <row r="2789" spans="11:20" x14ac:dyDescent="0.3">
      <c r="K2789" s="6" t="s">
        <v>1535</v>
      </c>
      <c r="L2789" s="11"/>
      <c r="M2789" s="11">
        <v>1</v>
      </c>
      <c r="N2789" s="11">
        <v>1</v>
      </c>
      <c r="O2789" s="11"/>
      <c r="P2789" s="11"/>
      <c r="Q2789" s="11"/>
      <c r="R2789" s="11"/>
      <c r="S2789" s="11"/>
      <c r="T2789" s="11">
        <v>1</v>
      </c>
    </row>
    <row r="2790" spans="11:20" x14ac:dyDescent="0.3">
      <c r="K2790" s="7" t="s">
        <v>1536</v>
      </c>
      <c r="L2790" s="11"/>
      <c r="M2790" s="11">
        <v>1</v>
      </c>
      <c r="N2790" s="11">
        <v>1</v>
      </c>
      <c r="O2790" s="11"/>
      <c r="P2790" s="11"/>
      <c r="Q2790" s="11"/>
      <c r="R2790" s="11"/>
      <c r="S2790" s="11"/>
      <c r="T2790" s="11">
        <v>1</v>
      </c>
    </row>
    <row r="2791" spans="11:20" x14ac:dyDescent="0.3">
      <c r="K2791" s="8" t="s">
        <v>1537</v>
      </c>
      <c r="L2791" s="11"/>
      <c r="M2791" s="11">
        <v>1</v>
      </c>
      <c r="N2791" s="11">
        <v>1</v>
      </c>
      <c r="O2791" s="11"/>
      <c r="P2791" s="11"/>
      <c r="Q2791" s="11"/>
      <c r="R2791" s="11"/>
      <c r="S2791" s="11"/>
      <c r="T2791" s="11">
        <v>1</v>
      </c>
    </row>
    <row r="2792" spans="11:20" x14ac:dyDescent="0.3">
      <c r="K2792" s="16">
        <v>38762.919872685183</v>
      </c>
      <c r="L2792" s="11"/>
      <c r="M2792" s="11">
        <v>1</v>
      </c>
      <c r="N2792" s="11">
        <v>1</v>
      </c>
      <c r="O2792" s="11"/>
      <c r="P2792" s="11"/>
      <c r="Q2792" s="11"/>
      <c r="R2792" s="11"/>
      <c r="S2792" s="11"/>
      <c r="T2792" s="11">
        <v>1</v>
      </c>
    </row>
    <row r="2793" spans="11:20" x14ac:dyDescent="0.3">
      <c r="K2793" s="14">
        <v>38763.20648148148</v>
      </c>
      <c r="L2793" s="11"/>
      <c r="M2793" s="11">
        <v>1</v>
      </c>
      <c r="N2793" s="11">
        <v>1</v>
      </c>
      <c r="O2793" s="11"/>
      <c r="P2793" s="11"/>
      <c r="Q2793" s="11"/>
      <c r="R2793" s="11"/>
      <c r="S2793" s="11"/>
      <c r="T2793" s="11">
        <v>1</v>
      </c>
    </row>
    <row r="2794" spans="11:20" x14ac:dyDescent="0.3">
      <c r="K2794" s="5">
        <v>466</v>
      </c>
      <c r="L2794" s="11"/>
      <c r="M2794" s="11">
        <v>1</v>
      </c>
      <c r="N2794" s="11">
        <v>1</v>
      </c>
      <c r="O2794" s="11"/>
      <c r="P2794" s="11"/>
      <c r="Q2794" s="11"/>
      <c r="R2794" s="11"/>
      <c r="S2794" s="11"/>
      <c r="T2794" s="11">
        <v>1</v>
      </c>
    </row>
    <row r="2795" spans="11:20" x14ac:dyDescent="0.3">
      <c r="K2795" s="6" t="s">
        <v>1538</v>
      </c>
      <c r="L2795" s="11"/>
      <c r="M2795" s="11">
        <v>1</v>
      </c>
      <c r="N2795" s="11">
        <v>1</v>
      </c>
      <c r="O2795" s="11"/>
      <c r="P2795" s="11"/>
      <c r="Q2795" s="11"/>
      <c r="R2795" s="11"/>
      <c r="S2795" s="11"/>
      <c r="T2795" s="11">
        <v>1</v>
      </c>
    </row>
    <row r="2796" spans="11:20" x14ac:dyDescent="0.3">
      <c r="K2796" s="7" t="s">
        <v>1539</v>
      </c>
      <c r="L2796" s="11"/>
      <c r="M2796" s="11">
        <v>1</v>
      </c>
      <c r="N2796" s="11">
        <v>1</v>
      </c>
      <c r="O2796" s="11"/>
      <c r="P2796" s="11"/>
      <c r="Q2796" s="11"/>
      <c r="R2796" s="11"/>
      <c r="S2796" s="11"/>
      <c r="T2796" s="11">
        <v>1</v>
      </c>
    </row>
    <row r="2797" spans="11:20" x14ac:dyDescent="0.3">
      <c r="K2797" s="8" t="s">
        <v>1540</v>
      </c>
      <c r="L2797" s="11"/>
      <c r="M2797" s="11">
        <v>1</v>
      </c>
      <c r="N2797" s="11">
        <v>1</v>
      </c>
      <c r="O2797" s="11"/>
      <c r="P2797" s="11"/>
      <c r="Q2797" s="11"/>
      <c r="R2797" s="11"/>
      <c r="S2797" s="11"/>
      <c r="T2797" s="11">
        <v>1</v>
      </c>
    </row>
    <row r="2798" spans="11:20" x14ac:dyDescent="0.3">
      <c r="K2798" s="16">
        <v>38762.919872685183</v>
      </c>
      <c r="L2798" s="11"/>
      <c r="M2798" s="11">
        <v>1</v>
      </c>
      <c r="N2798" s="11">
        <v>1</v>
      </c>
      <c r="O2798" s="11"/>
      <c r="P2798" s="11"/>
      <c r="Q2798" s="11"/>
      <c r="R2798" s="11"/>
      <c r="S2798" s="11"/>
      <c r="T2798" s="11">
        <v>1</v>
      </c>
    </row>
    <row r="2799" spans="11:20" x14ac:dyDescent="0.3">
      <c r="K2799" s="14">
        <v>38763.20648148148</v>
      </c>
      <c r="L2799" s="11"/>
      <c r="M2799" s="11">
        <v>1</v>
      </c>
      <c r="N2799" s="11">
        <v>1</v>
      </c>
      <c r="O2799" s="11"/>
      <c r="P2799" s="11"/>
      <c r="Q2799" s="11"/>
      <c r="R2799" s="11"/>
      <c r="S2799" s="11"/>
      <c r="T2799" s="11">
        <v>1</v>
      </c>
    </row>
    <row r="2800" spans="11:20" x14ac:dyDescent="0.3">
      <c r="K2800" s="5">
        <v>467</v>
      </c>
      <c r="L2800" s="11"/>
      <c r="M2800" s="11"/>
      <c r="N2800" s="11"/>
      <c r="O2800" s="11"/>
      <c r="P2800" s="11">
        <v>1</v>
      </c>
      <c r="Q2800" s="11">
        <v>1</v>
      </c>
      <c r="R2800" s="11"/>
      <c r="S2800" s="11"/>
      <c r="T2800" s="11">
        <v>1</v>
      </c>
    </row>
    <row r="2801" spans="11:20" x14ac:dyDescent="0.3">
      <c r="K2801" s="6" t="s">
        <v>1541</v>
      </c>
      <c r="L2801" s="11"/>
      <c r="M2801" s="11"/>
      <c r="N2801" s="11"/>
      <c r="O2801" s="11"/>
      <c r="P2801" s="11">
        <v>1</v>
      </c>
      <c r="Q2801" s="11">
        <v>1</v>
      </c>
      <c r="R2801" s="11"/>
      <c r="S2801" s="11"/>
      <c r="T2801" s="11">
        <v>1</v>
      </c>
    </row>
    <row r="2802" spans="11:20" x14ac:dyDescent="0.3">
      <c r="K2802" s="7" t="s">
        <v>1542</v>
      </c>
      <c r="L2802" s="11"/>
      <c r="M2802" s="11"/>
      <c r="N2802" s="11"/>
      <c r="O2802" s="11"/>
      <c r="P2802" s="11">
        <v>1</v>
      </c>
      <c r="Q2802" s="11">
        <v>1</v>
      </c>
      <c r="R2802" s="11"/>
      <c r="S2802" s="11"/>
      <c r="T2802" s="11">
        <v>1</v>
      </c>
    </row>
    <row r="2803" spans="11:20" x14ac:dyDescent="0.3">
      <c r="K2803" s="8" t="s">
        <v>1543</v>
      </c>
      <c r="L2803" s="11"/>
      <c r="M2803" s="11"/>
      <c r="N2803" s="11"/>
      <c r="O2803" s="11"/>
      <c r="P2803" s="11">
        <v>1</v>
      </c>
      <c r="Q2803" s="11">
        <v>1</v>
      </c>
      <c r="R2803" s="11"/>
      <c r="S2803" s="11"/>
      <c r="T2803" s="11">
        <v>1</v>
      </c>
    </row>
    <row r="2804" spans="11:20" x14ac:dyDescent="0.3">
      <c r="K2804" s="16">
        <v>38762.919872685183</v>
      </c>
      <c r="L2804" s="11"/>
      <c r="M2804" s="11"/>
      <c r="N2804" s="11"/>
      <c r="O2804" s="11"/>
      <c r="P2804" s="11">
        <v>1</v>
      </c>
      <c r="Q2804" s="11">
        <v>1</v>
      </c>
      <c r="R2804" s="11"/>
      <c r="S2804" s="11"/>
      <c r="T2804" s="11">
        <v>1</v>
      </c>
    </row>
    <row r="2805" spans="11:20" x14ac:dyDescent="0.3">
      <c r="K2805" s="14">
        <v>38763.20648148148</v>
      </c>
      <c r="L2805" s="11"/>
      <c r="M2805" s="11"/>
      <c r="N2805" s="11"/>
      <c r="O2805" s="11"/>
      <c r="P2805" s="11">
        <v>1</v>
      </c>
      <c r="Q2805" s="11">
        <v>1</v>
      </c>
      <c r="R2805" s="11"/>
      <c r="S2805" s="11"/>
      <c r="T2805" s="11">
        <v>1</v>
      </c>
    </row>
    <row r="2806" spans="11:20" x14ac:dyDescent="0.3">
      <c r="K2806" s="5">
        <v>468</v>
      </c>
      <c r="L2806" s="11"/>
      <c r="M2806" s="11">
        <v>1</v>
      </c>
      <c r="N2806" s="11">
        <v>1</v>
      </c>
      <c r="O2806" s="11"/>
      <c r="P2806" s="11"/>
      <c r="Q2806" s="11"/>
      <c r="R2806" s="11"/>
      <c r="S2806" s="11"/>
      <c r="T2806" s="11">
        <v>1</v>
      </c>
    </row>
    <row r="2807" spans="11:20" x14ac:dyDescent="0.3">
      <c r="K2807" s="6" t="s">
        <v>61</v>
      </c>
      <c r="L2807" s="11"/>
      <c r="M2807" s="11">
        <v>1</v>
      </c>
      <c r="N2807" s="11">
        <v>1</v>
      </c>
      <c r="O2807" s="11"/>
      <c r="P2807" s="11"/>
      <c r="Q2807" s="11"/>
      <c r="R2807" s="11"/>
      <c r="S2807" s="11"/>
      <c r="T2807" s="11">
        <v>1</v>
      </c>
    </row>
    <row r="2808" spans="11:20" x14ac:dyDescent="0.3">
      <c r="K2808" s="7" t="s">
        <v>129</v>
      </c>
      <c r="L2808" s="11"/>
      <c r="M2808" s="11">
        <v>1</v>
      </c>
      <c r="N2808" s="11">
        <v>1</v>
      </c>
      <c r="O2808" s="11"/>
      <c r="P2808" s="11"/>
      <c r="Q2808" s="11"/>
      <c r="R2808" s="11"/>
      <c r="S2808" s="11"/>
      <c r="T2808" s="11">
        <v>1</v>
      </c>
    </row>
    <row r="2809" spans="11:20" x14ac:dyDescent="0.3">
      <c r="K2809" s="8" t="s">
        <v>1544</v>
      </c>
      <c r="L2809" s="11"/>
      <c r="M2809" s="11">
        <v>1</v>
      </c>
      <c r="N2809" s="11">
        <v>1</v>
      </c>
      <c r="O2809" s="11"/>
      <c r="P2809" s="11"/>
      <c r="Q2809" s="11"/>
      <c r="R2809" s="11"/>
      <c r="S2809" s="11"/>
      <c r="T2809" s="11">
        <v>1</v>
      </c>
    </row>
    <row r="2810" spans="11:20" x14ac:dyDescent="0.3">
      <c r="K2810" s="16">
        <v>38762.919872685183</v>
      </c>
      <c r="L2810" s="11"/>
      <c r="M2810" s="11">
        <v>1</v>
      </c>
      <c r="N2810" s="11">
        <v>1</v>
      </c>
      <c r="O2810" s="11"/>
      <c r="P2810" s="11"/>
      <c r="Q2810" s="11"/>
      <c r="R2810" s="11"/>
      <c r="S2810" s="11"/>
      <c r="T2810" s="11">
        <v>1</v>
      </c>
    </row>
    <row r="2811" spans="11:20" x14ac:dyDescent="0.3">
      <c r="K2811" s="14">
        <v>38763.20648148148</v>
      </c>
      <c r="L2811" s="11"/>
      <c r="M2811" s="11">
        <v>1</v>
      </c>
      <c r="N2811" s="11">
        <v>1</v>
      </c>
      <c r="O2811" s="11"/>
      <c r="P2811" s="11"/>
      <c r="Q2811" s="11"/>
      <c r="R2811" s="11"/>
      <c r="S2811" s="11"/>
      <c r="T2811" s="11">
        <v>1</v>
      </c>
    </row>
    <row r="2812" spans="11:20" x14ac:dyDescent="0.3">
      <c r="K2812" s="5">
        <v>469</v>
      </c>
      <c r="L2812" s="11"/>
      <c r="M2812" s="11"/>
      <c r="N2812" s="11"/>
      <c r="O2812" s="11"/>
      <c r="P2812" s="11">
        <v>1</v>
      </c>
      <c r="Q2812" s="11">
        <v>1</v>
      </c>
      <c r="R2812" s="11"/>
      <c r="S2812" s="11"/>
      <c r="T2812" s="11">
        <v>1</v>
      </c>
    </row>
    <row r="2813" spans="11:20" x14ac:dyDescent="0.3">
      <c r="K2813" s="6" t="s">
        <v>1545</v>
      </c>
      <c r="L2813" s="11"/>
      <c r="M2813" s="11"/>
      <c r="N2813" s="11"/>
      <c r="O2813" s="11"/>
      <c r="P2813" s="11">
        <v>1</v>
      </c>
      <c r="Q2813" s="11">
        <v>1</v>
      </c>
      <c r="R2813" s="11"/>
      <c r="S2813" s="11"/>
      <c r="T2813" s="11">
        <v>1</v>
      </c>
    </row>
    <row r="2814" spans="11:20" x14ac:dyDescent="0.3">
      <c r="K2814" s="7" t="s">
        <v>1546</v>
      </c>
      <c r="L2814" s="11"/>
      <c r="M2814" s="11"/>
      <c r="N2814" s="11"/>
      <c r="O2814" s="11"/>
      <c r="P2814" s="11">
        <v>1</v>
      </c>
      <c r="Q2814" s="11">
        <v>1</v>
      </c>
      <c r="R2814" s="11"/>
      <c r="S2814" s="11"/>
      <c r="T2814" s="11">
        <v>1</v>
      </c>
    </row>
    <row r="2815" spans="11:20" x14ac:dyDescent="0.3">
      <c r="K2815" s="8" t="s">
        <v>1547</v>
      </c>
      <c r="L2815" s="11"/>
      <c r="M2815" s="11"/>
      <c r="N2815" s="11"/>
      <c r="O2815" s="11"/>
      <c r="P2815" s="11">
        <v>1</v>
      </c>
      <c r="Q2815" s="11">
        <v>1</v>
      </c>
      <c r="R2815" s="11"/>
      <c r="S2815" s="11"/>
      <c r="T2815" s="11">
        <v>1</v>
      </c>
    </row>
    <row r="2816" spans="11:20" x14ac:dyDescent="0.3">
      <c r="K2816" s="16">
        <v>38762.919872685183</v>
      </c>
      <c r="L2816" s="11"/>
      <c r="M2816" s="11"/>
      <c r="N2816" s="11"/>
      <c r="O2816" s="11"/>
      <c r="P2816" s="11">
        <v>1</v>
      </c>
      <c r="Q2816" s="11">
        <v>1</v>
      </c>
      <c r="R2816" s="11"/>
      <c r="S2816" s="11"/>
      <c r="T2816" s="11">
        <v>1</v>
      </c>
    </row>
    <row r="2817" spans="11:20" x14ac:dyDescent="0.3">
      <c r="K2817" s="14">
        <v>38763.20648148148</v>
      </c>
      <c r="L2817" s="11"/>
      <c r="M2817" s="11"/>
      <c r="N2817" s="11"/>
      <c r="O2817" s="11"/>
      <c r="P2817" s="11">
        <v>1</v>
      </c>
      <c r="Q2817" s="11">
        <v>1</v>
      </c>
      <c r="R2817" s="11"/>
      <c r="S2817" s="11"/>
      <c r="T2817" s="11">
        <v>1</v>
      </c>
    </row>
    <row r="2818" spans="11:20" x14ac:dyDescent="0.3">
      <c r="K2818" s="5">
        <v>470</v>
      </c>
      <c r="L2818" s="11"/>
      <c r="M2818" s="11">
        <v>1</v>
      </c>
      <c r="N2818" s="11">
        <v>1</v>
      </c>
      <c r="O2818" s="11"/>
      <c r="P2818" s="11"/>
      <c r="Q2818" s="11"/>
      <c r="R2818" s="11"/>
      <c r="S2818" s="11"/>
      <c r="T2818" s="11">
        <v>1</v>
      </c>
    </row>
    <row r="2819" spans="11:20" x14ac:dyDescent="0.3">
      <c r="K2819" s="6" t="s">
        <v>644</v>
      </c>
      <c r="L2819" s="11"/>
      <c r="M2819" s="11">
        <v>1</v>
      </c>
      <c r="N2819" s="11">
        <v>1</v>
      </c>
      <c r="O2819" s="11"/>
      <c r="P2819" s="11"/>
      <c r="Q2819" s="11"/>
      <c r="R2819" s="11"/>
      <c r="S2819" s="11"/>
      <c r="T2819" s="11">
        <v>1</v>
      </c>
    </row>
    <row r="2820" spans="11:20" x14ac:dyDescent="0.3">
      <c r="K2820" s="7" t="s">
        <v>1548</v>
      </c>
      <c r="L2820" s="11"/>
      <c r="M2820" s="11">
        <v>1</v>
      </c>
      <c r="N2820" s="11">
        <v>1</v>
      </c>
      <c r="O2820" s="11"/>
      <c r="P2820" s="11"/>
      <c r="Q2820" s="11"/>
      <c r="R2820" s="11"/>
      <c r="S2820" s="11"/>
      <c r="T2820" s="11">
        <v>1</v>
      </c>
    </row>
    <row r="2821" spans="11:20" x14ac:dyDescent="0.3">
      <c r="K2821" s="8" t="s">
        <v>1549</v>
      </c>
      <c r="L2821" s="11"/>
      <c r="M2821" s="11">
        <v>1</v>
      </c>
      <c r="N2821" s="11">
        <v>1</v>
      </c>
      <c r="O2821" s="11"/>
      <c r="P2821" s="11"/>
      <c r="Q2821" s="11"/>
      <c r="R2821" s="11"/>
      <c r="S2821" s="11"/>
      <c r="T2821" s="11">
        <v>1</v>
      </c>
    </row>
    <row r="2822" spans="11:20" x14ac:dyDescent="0.3">
      <c r="K2822" s="16">
        <v>38762.919872685183</v>
      </c>
      <c r="L2822" s="11"/>
      <c r="M2822" s="11">
        <v>1</v>
      </c>
      <c r="N2822" s="11">
        <v>1</v>
      </c>
      <c r="O2822" s="11"/>
      <c r="P2822" s="11"/>
      <c r="Q2822" s="11"/>
      <c r="R2822" s="11"/>
      <c r="S2822" s="11"/>
      <c r="T2822" s="11">
        <v>1</v>
      </c>
    </row>
    <row r="2823" spans="11:20" x14ac:dyDescent="0.3">
      <c r="K2823" s="14">
        <v>38763.20648148148</v>
      </c>
      <c r="L2823" s="11"/>
      <c r="M2823" s="11">
        <v>1</v>
      </c>
      <c r="N2823" s="11">
        <v>1</v>
      </c>
      <c r="O2823" s="11"/>
      <c r="P2823" s="11"/>
      <c r="Q2823" s="11"/>
      <c r="R2823" s="11"/>
      <c r="S2823" s="11"/>
      <c r="T2823" s="11">
        <v>1</v>
      </c>
    </row>
    <row r="2824" spans="11:20" x14ac:dyDescent="0.3">
      <c r="K2824" s="5">
        <v>471</v>
      </c>
      <c r="L2824" s="11"/>
      <c r="M2824" s="11">
        <v>1</v>
      </c>
      <c r="N2824" s="11">
        <v>1</v>
      </c>
      <c r="O2824" s="11"/>
      <c r="P2824" s="11"/>
      <c r="Q2824" s="11"/>
      <c r="R2824" s="11"/>
      <c r="S2824" s="11"/>
      <c r="T2824" s="11">
        <v>1</v>
      </c>
    </row>
    <row r="2825" spans="11:20" x14ac:dyDescent="0.3">
      <c r="K2825" s="6" t="s">
        <v>66</v>
      </c>
      <c r="L2825" s="11"/>
      <c r="M2825" s="11">
        <v>1</v>
      </c>
      <c r="N2825" s="11">
        <v>1</v>
      </c>
      <c r="O2825" s="11"/>
      <c r="P2825" s="11"/>
      <c r="Q2825" s="11"/>
      <c r="R2825" s="11"/>
      <c r="S2825" s="11"/>
      <c r="T2825" s="11">
        <v>1</v>
      </c>
    </row>
    <row r="2826" spans="11:20" x14ac:dyDescent="0.3">
      <c r="K2826" s="7" t="s">
        <v>1550</v>
      </c>
      <c r="L2826" s="11"/>
      <c r="M2826" s="11">
        <v>1</v>
      </c>
      <c r="N2826" s="11">
        <v>1</v>
      </c>
      <c r="O2826" s="11"/>
      <c r="P2826" s="11"/>
      <c r="Q2826" s="11"/>
      <c r="R2826" s="11"/>
      <c r="S2826" s="11"/>
      <c r="T2826" s="11">
        <v>1</v>
      </c>
    </row>
    <row r="2827" spans="11:20" x14ac:dyDescent="0.3">
      <c r="K2827" s="8" t="s">
        <v>1551</v>
      </c>
      <c r="L2827" s="11"/>
      <c r="M2827" s="11">
        <v>1</v>
      </c>
      <c r="N2827" s="11">
        <v>1</v>
      </c>
      <c r="O2827" s="11"/>
      <c r="P2827" s="11"/>
      <c r="Q2827" s="11"/>
      <c r="R2827" s="11"/>
      <c r="S2827" s="11"/>
      <c r="T2827" s="11">
        <v>1</v>
      </c>
    </row>
    <row r="2828" spans="11:20" x14ac:dyDescent="0.3">
      <c r="K2828" s="16">
        <v>38762.919872685183</v>
      </c>
      <c r="L2828" s="11"/>
      <c r="M2828" s="11">
        <v>1</v>
      </c>
      <c r="N2828" s="11">
        <v>1</v>
      </c>
      <c r="O2828" s="11"/>
      <c r="P2828" s="11"/>
      <c r="Q2828" s="11"/>
      <c r="R2828" s="11"/>
      <c r="S2828" s="11"/>
      <c r="T2828" s="11">
        <v>1</v>
      </c>
    </row>
    <row r="2829" spans="11:20" x14ac:dyDescent="0.3">
      <c r="K2829" s="14">
        <v>38763.20648148148</v>
      </c>
      <c r="L2829" s="11"/>
      <c r="M2829" s="11">
        <v>1</v>
      </c>
      <c r="N2829" s="11">
        <v>1</v>
      </c>
      <c r="O2829" s="11"/>
      <c r="P2829" s="11"/>
      <c r="Q2829" s="11"/>
      <c r="R2829" s="11"/>
      <c r="S2829" s="11"/>
      <c r="T2829" s="11">
        <v>1</v>
      </c>
    </row>
    <row r="2830" spans="11:20" x14ac:dyDescent="0.3">
      <c r="K2830" s="5">
        <v>472</v>
      </c>
      <c r="L2830" s="11"/>
      <c r="M2830" s="11">
        <v>1</v>
      </c>
      <c r="N2830" s="11">
        <v>1</v>
      </c>
      <c r="O2830" s="11"/>
      <c r="P2830" s="11"/>
      <c r="Q2830" s="11"/>
      <c r="R2830" s="11"/>
      <c r="S2830" s="11"/>
      <c r="T2830" s="11">
        <v>1</v>
      </c>
    </row>
    <row r="2831" spans="11:20" x14ac:dyDescent="0.3">
      <c r="K2831" s="6" t="s">
        <v>144</v>
      </c>
      <c r="L2831" s="11"/>
      <c r="M2831" s="11">
        <v>1</v>
      </c>
      <c r="N2831" s="11">
        <v>1</v>
      </c>
      <c r="O2831" s="11"/>
      <c r="P2831" s="11"/>
      <c r="Q2831" s="11"/>
      <c r="R2831" s="11"/>
      <c r="S2831" s="11"/>
      <c r="T2831" s="11">
        <v>1</v>
      </c>
    </row>
    <row r="2832" spans="11:20" x14ac:dyDescent="0.3">
      <c r="K2832" s="7" t="s">
        <v>1552</v>
      </c>
      <c r="L2832" s="11"/>
      <c r="M2832" s="11">
        <v>1</v>
      </c>
      <c r="N2832" s="11">
        <v>1</v>
      </c>
      <c r="O2832" s="11"/>
      <c r="P2832" s="11"/>
      <c r="Q2832" s="11"/>
      <c r="R2832" s="11"/>
      <c r="S2832" s="11"/>
      <c r="T2832" s="11">
        <v>1</v>
      </c>
    </row>
    <row r="2833" spans="11:20" x14ac:dyDescent="0.3">
      <c r="K2833" s="8" t="s">
        <v>1553</v>
      </c>
      <c r="L2833" s="11"/>
      <c r="M2833" s="11">
        <v>1</v>
      </c>
      <c r="N2833" s="11">
        <v>1</v>
      </c>
      <c r="O2833" s="11"/>
      <c r="P2833" s="11"/>
      <c r="Q2833" s="11"/>
      <c r="R2833" s="11"/>
      <c r="S2833" s="11"/>
      <c r="T2833" s="11">
        <v>1</v>
      </c>
    </row>
    <row r="2834" spans="11:20" x14ac:dyDescent="0.3">
      <c r="K2834" s="16">
        <v>38762.919872685183</v>
      </c>
      <c r="L2834" s="11"/>
      <c r="M2834" s="11">
        <v>1</v>
      </c>
      <c r="N2834" s="11">
        <v>1</v>
      </c>
      <c r="O2834" s="11"/>
      <c r="P2834" s="11"/>
      <c r="Q2834" s="11"/>
      <c r="R2834" s="11"/>
      <c r="S2834" s="11"/>
      <c r="T2834" s="11">
        <v>1</v>
      </c>
    </row>
    <row r="2835" spans="11:20" x14ac:dyDescent="0.3">
      <c r="K2835" s="14">
        <v>38763.20648148148</v>
      </c>
      <c r="L2835" s="11"/>
      <c r="M2835" s="11">
        <v>1</v>
      </c>
      <c r="N2835" s="11">
        <v>1</v>
      </c>
      <c r="O2835" s="11"/>
      <c r="P2835" s="11"/>
      <c r="Q2835" s="11"/>
      <c r="R2835" s="11"/>
      <c r="S2835" s="11"/>
      <c r="T2835" s="11">
        <v>1</v>
      </c>
    </row>
    <row r="2836" spans="11:20" x14ac:dyDescent="0.3">
      <c r="K2836" s="5">
        <v>473</v>
      </c>
      <c r="L2836" s="11"/>
      <c r="M2836" s="11"/>
      <c r="N2836" s="11"/>
      <c r="O2836" s="11"/>
      <c r="P2836" s="11">
        <v>1</v>
      </c>
      <c r="Q2836" s="11">
        <v>1</v>
      </c>
      <c r="R2836" s="11"/>
      <c r="S2836" s="11"/>
      <c r="T2836" s="11">
        <v>1</v>
      </c>
    </row>
    <row r="2837" spans="11:20" x14ac:dyDescent="0.3">
      <c r="K2837" s="6" t="s">
        <v>1554</v>
      </c>
      <c r="L2837" s="11"/>
      <c r="M2837" s="11"/>
      <c r="N2837" s="11"/>
      <c r="O2837" s="11"/>
      <c r="P2837" s="11">
        <v>1</v>
      </c>
      <c r="Q2837" s="11">
        <v>1</v>
      </c>
      <c r="R2837" s="11"/>
      <c r="S2837" s="11"/>
      <c r="T2837" s="11">
        <v>1</v>
      </c>
    </row>
    <row r="2838" spans="11:20" x14ac:dyDescent="0.3">
      <c r="K2838" s="7" t="s">
        <v>1555</v>
      </c>
      <c r="L2838" s="11"/>
      <c r="M2838" s="11"/>
      <c r="N2838" s="11"/>
      <c r="O2838" s="11"/>
      <c r="P2838" s="11">
        <v>1</v>
      </c>
      <c r="Q2838" s="11">
        <v>1</v>
      </c>
      <c r="R2838" s="11"/>
      <c r="S2838" s="11"/>
      <c r="T2838" s="11">
        <v>1</v>
      </c>
    </row>
    <row r="2839" spans="11:20" x14ac:dyDescent="0.3">
      <c r="K2839" s="8" t="s">
        <v>1556</v>
      </c>
      <c r="L2839" s="11"/>
      <c r="M2839" s="11"/>
      <c r="N2839" s="11"/>
      <c r="O2839" s="11"/>
      <c r="P2839" s="11">
        <v>1</v>
      </c>
      <c r="Q2839" s="11">
        <v>1</v>
      </c>
      <c r="R2839" s="11"/>
      <c r="S2839" s="11"/>
      <c r="T2839" s="11">
        <v>1</v>
      </c>
    </row>
    <row r="2840" spans="11:20" x14ac:dyDescent="0.3">
      <c r="K2840" s="16">
        <v>38762.919872685183</v>
      </c>
      <c r="L2840" s="11"/>
      <c r="M2840" s="11"/>
      <c r="N2840" s="11"/>
      <c r="O2840" s="11"/>
      <c r="P2840" s="11">
        <v>1</v>
      </c>
      <c r="Q2840" s="11">
        <v>1</v>
      </c>
      <c r="R2840" s="11"/>
      <c r="S2840" s="11"/>
      <c r="T2840" s="11">
        <v>1</v>
      </c>
    </row>
    <row r="2841" spans="11:20" x14ac:dyDescent="0.3">
      <c r="K2841" s="14">
        <v>38763.20648148148</v>
      </c>
      <c r="L2841" s="11"/>
      <c r="M2841" s="11"/>
      <c r="N2841" s="11"/>
      <c r="O2841" s="11"/>
      <c r="P2841" s="11">
        <v>1</v>
      </c>
      <c r="Q2841" s="11">
        <v>1</v>
      </c>
      <c r="R2841" s="11"/>
      <c r="S2841" s="11"/>
      <c r="T2841" s="11">
        <v>1</v>
      </c>
    </row>
    <row r="2842" spans="11:20" x14ac:dyDescent="0.3">
      <c r="K2842" s="5">
        <v>474</v>
      </c>
      <c r="L2842" s="11"/>
      <c r="M2842" s="11"/>
      <c r="N2842" s="11"/>
      <c r="O2842" s="11"/>
      <c r="P2842" s="11">
        <v>1</v>
      </c>
      <c r="Q2842" s="11">
        <v>1</v>
      </c>
      <c r="R2842" s="11"/>
      <c r="S2842" s="11"/>
      <c r="T2842" s="11">
        <v>1</v>
      </c>
    </row>
    <row r="2843" spans="11:20" x14ac:dyDescent="0.3">
      <c r="K2843" s="6" t="s">
        <v>103</v>
      </c>
      <c r="L2843" s="11"/>
      <c r="M2843" s="11"/>
      <c r="N2843" s="11"/>
      <c r="O2843" s="11"/>
      <c r="P2843" s="11">
        <v>1</v>
      </c>
      <c r="Q2843" s="11">
        <v>1</v>
      </c>
      <c r="R2843" s="11"/>
      <c r="S2843" s="11"/>
      <c r="T2843" s="11">
        <v>1</v>
      </c>
    </row>
    <row r="2844" spans="11:20" x14ac:dyDescent="0.3">
      <c r="K2844" s="7" t="s">
        <v>1557</v>
      </c>
      <c r="L2844" s="11"/>
      <c r="M2844" s="11"/>
      <c r="N2844" s="11"/>
      <c r="O2844" s="11"/>
      <c r="P2844" s="11">
        <v>1</v>
      </c>
      <c r="Q2844" s="11">
        <v>1</v>
      </c>
      <c r="R2844" s="11"/>
      <c r="S2844" s="11"/>
      <c r="T2844" s="11">
        <v>1</v>
      </c>
    </row>
    <row r="2845" spans="11:20" x14ac:dyDescent="0.3">
      <c r="K2845" s="8" t="s">
        <v>1558</v>
      </c>
      <c r="L2845" s="11"/>
      <c r="M2845" s="11"/>
      <c r="N2845" s="11"/>
      <c r="O2845" s="11"/>
      <c r="P2845" s="11">
        <v>1</v>
      </c>
      <c r="Q2845" s="11">
        <v>1</v>
      </c>
      <c r="R2845" s="11"/>
      <c r="S2845" s="11"/>
      <c r="T2845" s="11">
        <v>1</v>
      </c>
    </row>
    <row r="2846" spans="11:20" x14ac:dyDescent="0.3">
      <c r="K2846" s="16">
        <v>38762.919872685183</v>
      </c>
      <c r="L2846" s="11"/>
      <c r="M2846" s="11"/>
      <c r="N2846" s="11"/>
      <c r="O2846" s="11"/>
      <c r="P2846" s="11">
        <v>1</v>
      </c>
      <c r="Q2846" s="11">
        <v>1</v>
      </c>
      <c r="R2846" s="11"/>
      <c r="S2846" s="11"/>
      <c r="T2846" s="11">
        <v>1</v>
      </c>
    </row>
    <row r="2847" spans="11:20" x14ac:dyDescent="0.3">
      <c r="K2847" s="14">
        <v>38763.20648148148</v>
      </c>
      <c r="L2847" s="11"/>
      <c r="M2847" s="11"/>
      <c r="N2847" s="11"/>
      <c r="O2847" s="11"/>
      <c r="P2847" s="11">
        <v>1</v>
      </c>
      <c r="Q2847" s="11">
        <v>1</v>
      </c>
      <c r="R2847" s="11"/>
      <c r="S2847" s="11"/>
      <c r="T2847" s="11">
        <v>1</v>
      </c>
    </row>
    <row r="2848" spans="11:20" x14ac:dyDescent="0.3">
      <c r="K2848" s="5">
        <v>475</v>
      </c>
      <c r="L2848" s="11"/>
      <c r="M2848" s="11"/>
      <c r="N2848" s="11"/>
      <c r="O2848" s="11"/>
      <c r="P2848" s="11">
        <v>1</v>
      </c>
      <c r="Q2848" s="11">
        <v>1</v>
      </c>
      <c r="R2848" s="11"/>
      <c r="S2848" s="11"/>
      <c r="T2848" s="11">
        <v>1</v>
      </c>
    </row>
    <row r="2849" spans="11:20" x14ac:dyDescent="0.3">
      <c r="K2849" s="6" t="s">
        <v>1559</v>
      </c>
      <c r="L2849" s="11"/>
      <c r="M2849" s="11"/>
      <c r="N2849" s="11"/>
      <c r="O2849" s="11"/>
      <c r="P2849" s="11">
        <v>1</v>
      </c>
      <c r="Q2849" s="11">
        <v>1</v>
      </c>
      <c r="R2849" s="11"/>
      <c r="S2849" s="11"/>
      <c r="T2849" s="11">
        <v>1</v>
      </c>
    </row>
    <row r="2850" spans="11:20" x14ac:dyDescent="0.3">
      <c r="K2850" s="7" t="s">
        <v>1560</v>
      </c>
      <c r="L2850" s="11"/>
      <c r="M2850" s="11"/>
      <c r="N2850" s="11"/>
      <c r="O2850" s="11"/>
      <c r="P2850" s="11">
        <v>1</v>
      </c>
      <c r="Q2850" s="11">
        <v>1</v>
      </c>
      <c r="R2850" s="11"/>
      <c r="S2850" s="11"/>
      <c r="T2850" s="11">
        <v>1</v>
      </c>
    </row>
    <row r="2851" spans="11:20" x14ac:dyDescent="0.3">
      <c r="K2851" s="8" t="s">
        <v>1561</v>
      </c>
      <c r="L2851" s="11"/>
      <c r="M2851" s="11"/>
      <c r="N2851" s="11"/>
      <c r="O2851" s="11"/>
      <c r="P2851" s="11">
        <v>1</v>
      </c>
      <c r="Q2851" s="11">
        <v>1</v>
      </c>
      <c r="R2851" s="11"/>
      <c r="S2851" s="11"/>
      <c r="T2851" s="11">
        <v>1</v>
      </c>
    </row>
    <row r="2852" spans="11:20" x14ac:dyDescent="0.3">
      <c r="K2852" s="16">
        <v>38762.919872685183</v>
      </c>
      <c r="L2852" s="11"/>
      <c r="M2852" s="11"/>
      <c r="N2852" s="11"/>
      <c r="O2852" s="11"/>
      <c r="P2852" s="11">
        <v>1</v>
      </c>
      <c r="Q2852" s="11">
        <v>1</v>
      </c>
      <c r="R2852" s="11"/>
      <c r="S2852" s="11"/>
      <c r="T2852" s="11">
        <v>1</v>
      </c>
    </row>
    <row r="2853" spans="11:20" x14ac:dyDescent="0.3">
      <c r="K2853" s="14">
        <v>38763.20648148148</v>
      </c>
      <c r="L2853" s="11"/>
      <c r="M2853" s="11"/>
      <c r="N2853" s="11"/>
      <c r="O2853" s="11"/>
      <c r="P2853" s="11">
        <v>1</v>
      </c>
      <c r="Q2853" s="11">
        <v>1</v>
      </c>
      <c r="R2853" s="11"/>
      <c r="S2853" s="11"/>
      <c r="T2853" s="11">
        <v>1</v>
      </c>
    </row>
    <row r="2854" spans="11:20" x14ac:dyDescent="0.3">
      <c r="K2854" s="5">
        <v>476</v>
      </c>
      <c r="L2854" s="11"/>
      <c r="M2854" s="11">
        <v>1</v>
      </c>
      <c r="N2854" s="11">
        <v>1</v>
      </c>
      <c r="O2854" s="11"/>
      <c r="P2854" s="11"/>
      <c r="Q2854" s="11"/>
      <c r="R2854" s="11"/>
      <c r="S2854" s="11"/>
      <c r="T2854" s="11">
        <v>1</v>
      </c>
    </row>
    <row r="2855" spans="11:20" x14ac:dyDescent="0.3">
      <c r="K2855" s="6" t="s">
        <v>1562</v>
      </c>
      <c r="L2855" s="11"/>
      <c r="M2855" s="11">
        <v>1</v>
      </c>
      <c r="N2855" s="11">
        <v>1</v>
      </c>
      <c r="O2855" s="11"/>
      <c r="P2855" s="11"/>
      <c r="Q2855" s="11"/>
      <c r="R2855" s="11"/>
      <c r="S2855" s="11"/>
      <c r="T2855" s="11">
        <v>1</v>
      </c>
    </row>
    <row r="2856" spans="11:20" x14ac:dyDescent="0.3">
      <c r="K2856" s="7" t="s">
        <v>1563</v>
      </c>
      <c r="L2856" s="11"/>
      <c r="M2856" s="11">
        <v>1</v>
      </c>
      <c r="N2856" s="11">
        <v>1</v>
      </c>
      <c r="O2856" s="11"/>
      <c r="P2856" s="11"/>
      <c r="Q2856" s="11"/>
      <c r="R2856" s="11"/>
      <c r="S2856" s="11"/>
      <c r="T2856" s="11">
        <v>1</v>
      </c>
    </row>
    <row r="2857" spans="11:20" x14ac:dyDescent="0.3">
      <c r="K2857" s="8" t="s">
        <v>1564</v>
      </c>
      <c r="L2857" s="11"/>
      <c r="M2857" s="11">
        <v>1</v>
      </c>
      <c r="N2857" s="11">
        <v>1</v>
      </c>
      <c r="O2857" s="11"/>
      <c r="P2857" s="11"/>
      <c r="Q2857" s="11"/>
      <c r="R2857" s="11"/>
      <c r="S2857" s="11"/>
      <c r="T2857" s="11">
        <v>1</v>
      </c>
    </row>
    <row r="2858" spans="11:20" x14ac:dyDescent="0.3">
      <c r="K2858" s="16">
        <v>38762.919872685183</v>
      </c>
      <c r="L2858" s="11"/>
      <c r="M2858" s="11">
        <v>1</v>
      </c>
      <c r="N2858" s="11">
        <v>1</v>
      </c>
      <c r="O2858" s="11"/>
      <c r="P2858" s="11"/>
      <c r="Q2858" s="11"/>
      <c r="R2858" s="11"/>
      <c r="S2858" s="11"/>
      <c r="T2858" s="11">
        <v>1</v>
      </c>
    </row>
    <row r="2859" spans="11:20" x14ac:dyDescent="0.3">
      <c r="K2859" s="14">
        <v>38763.20648148148</v>
      </c>
      <c r="L2859" s="11"/>
      <c r="M2859" s="11">
        <v>1</v>
      </c>
      <c r="N2859" s="11">
        <v>1</v>
      </c>
      <c r="O2859" s="11"/>
      <c r="P2859" s="11"/>
      <c r="Q2859" s="11"/>
      <c r="R2859" s="11"/>
      <c r="S2859" s="11"/>
      <c r="T2859" s="11">
        <v>1</v>
      </c>
    </row>
    <row r="2860" spans="11:20" x14ac:dyDescent="0.3">
      <c r="K2860" s="5">
        <v>477</v>
      </c>
      <c r="L2860" s="11"/>
      <c r="M2860" s="11">
        <v>1</v>
      </c>
      <c r="N2860" s="11">
        <v>1</v>
      </c>
      <c r="O2860" s="11"/>
      <c r="P2860" s="11"/>
      <c r="Q2860" s="11"/>
      <c r="R2860" s="11"/>
      <c r="S2860" s="11"/>
      <c r="T2860" s="11">
        <v>1</v>
      </c>
    </row>
    <row r="2861" spans="11:20" x14ac:dyDescent="0.3">
      <c r="K2861" s="6" t="s">
        <v>34</v>
      </c>
      <c r="L2861" s="11"/>
      <c r="M2861" s="11">
        <v>1</v>
      </c>
      <c r="N2861" s="11">
        <v>1</v>
      </c>
      <c r="O2861" s="11"/>
      <c r="P2861" s="11"/>
      <c r="Q2861" s="11"/>
      <c r="R2861" s="11"/>
      <c r="S2861" s="11"/>
      <c r="T2861" s="11">
        <v>1</v>
      </c>
    </row>
    <row r="2862" spans="11:20" x14ac:dyDescent="0.3">
      <c r="K2862" s="7" t="s">
        <v>1565</v>
      </c>
      <c r="L2862" s="11"/>
      <c r="M2862" s="11">
        <v>1</v>
      </c>
      <c r="N2862" s="11">
        <v>1</v>
      </c>
      <c r="O2862" s="11"/>
      <c r="P2862" s="11"/>
      <c r="Q2862" s="11"/>
      <c r="R2862" s="11"/>
      <c r="S2862" s="11"/>
      <c r="T2862" s="11">
        <v>1</v>
      </c>
    </row>
    <row r="2863" spans="11:20" x14ac:dyDescent="0.3">
      <c r="K2863" s="8" t="s">
        <v>1566</v>
      </c>
      <c r="L2863" s="11"/>
      <c r="M2863" s="11">
        <v>1</v>
      </c>
      <c r="N2863" s="11">
        <v>1</v>
      </c>
      <c r="O2863" s="11"/>
      <c r="P2863" s="11"/>
      <c r="Q2863" s="11"/>
      <c r="R2863" s="11"/>
      <c r="S2863" s="11"/>
      <c r="T2863" s="11">
        <v>1</v>
      </c>
    </row>
    <row r="2864" spans="11:20" x14ac:dyDescent="0.3">
      <c r="K2864" s="16">
        <v>38762.919872685183</v>
      </c>
      <c r="L2864" s="11"/>
      <c r="M2864" s="11">
        <v>1</v>
      </c>
      <c r="N2864" s="11">
        <v>1</v>
      </c>
      <c r="O2864" s="11"/>
      <c r="P2864" s="11"/>
      <c r="Q2864" s="11"/>
      <c r="R2864" s="11"/>
      <c r="S2864" s="11"/>
      <c r="T2864" s="11">
        <v>1</v>
      </c>
    </row>
    <row r="2865" spans="11:20" x14ac:dyDescent="0.3">
      <c r="K2865" s="14">
        <v>38763.20648148148</v>
      </c>
      <c r="L2865" s="11"/>
      <c r="M2865" s="11">
        <v>1</v>
      </c>
      <c r="N2865" s="11">
        <v>1</v>
      </c>
      <c r="O2865" s="11"/>
      <c r="P2865" s="11"/>
      <c r="Q2865" s="11"/>
      <c r="R2865" s="11"/>
      <c r="S2865" s="11"/>
      <c r="T2865" s="11">
        <v>1</v>
      </c>
    </row>
    <row r="2866" spans="11:20" x14ac:dyDescent="0.3">
      <c r="K2866" s="5">
        <v>478</v>
      </c>
      <c r="L2866" s="11"/>
      <c r="M2866" s="11">
        <v>1</v>
      </c>
      <c r="N2866" s="11">
        <v>1</v>
      </c>
      <c r="O2866" s="11"/>
      <c r="P2866" s="11"/>
      <c r="Q2866" s="11"/>
      <c r="R2866" s="11"/>
      <c r="S2866" s="11"/>
      <c r="T2866" s="11">
        <v>1</v>
      </c>
    </row>
    <row r="2867" spans="11:20" x14ac:dyDescent="0.3">
      <c r="K2867" s="6" t="s">
        <v>315</v>
      </c>
      <c r="L2867" s="11"/>
      <c r="M2867" s="11">
        <v>1</v>
      </c>
      <c r="N2867" s="11">
        <v>1</v>
      </c>
      <c r="O2867" s="11"/>
      <c r="P2867" s="11"/>
      <c r="Q2867" s="11"/>
      <c r="R2867" s="11"/>
      <c r="S2867" s="11"/>
      <c r="T2867" s="11">
        <v>1</v>
      </c>
    </row>
    <row r="2868" spans="11:20" x14ac:dyDescent="0.3">
      <c r="K2868" s="7" t="s">
        <v>1567</v>
      </c>
      <c r="L2868" s="11"/>
      <c r="M2868" s="11">
        <v>1</v>
      </c>
      <c r="N2868" s="11">
        <v>1</v>
      </c>
      <c r="O2868" s="11"/>
      <c r="P2868" s="11"/>
      <c r="Q2868" s="11"/>
      <c r="R2868" s="11"/>
      <c r="S2868" s="11"/>
      <c r="T2868" s="11">
        <v>1</v>
      </c>
    </row>
    <row r="2869" spans="11:20" x14ac:dyDescent="0.3">
      <c r="K2869" s="8" t="s">
        <v>1568</v>
      </c>
      <c r="L2869" s="11"/>
      <c r="M2869" s="11">
        <v>1</v>
      </c>
      <c r="N2869" s="11">
        <v>1</v>
      </c>
      <c r="O2869" s="11"/>
      <c r="P2869" s="11"/>
      <c r="Q2869" s="11"/>
      <c r="R2869" s="11"/>
      <c r="S2869" s="11"/>
      <c r="T2869" s="11">
        <v>1</v>
      </c>
    </row>
    <row r="2870" spans="11:20" x14ac:dyDescent="0.3">
      <c r="K2870" s="16">
        <v>38762.919872685183</v>
      </c>
      <c r="L2870" s="11"/>
      <c r="M2870" s="11">
        <v>1</v>
      </c>
      <c r="N2870" s="11">
        <v>1</v>
      </c>
      <c r="O2870" s="11"/>
      <c r="P2870" s="11"/>
      <c r="Q2870" s="11"/>
      <c r="R2870" s="11"/>
      <c r="S2870" s="11"/>
      <c r="T2870" s="11">
        <v>1</v>
      </c>
    </row>
    <row r="2871" spans="11:20" x14ac:dyDescent="0.3">
      <c r="K2871" s="14">
        <v>38763.20648148148</v>
      </c>
      <c r="L2871" s="11"/>
      <c r="M2871" s="11">
        <v>1</v>
      </c>
      <c r="N2871" s="11">
        <v>1</v>
      </c>
      <c r="O2871" s="11"/>
      <c r="P2871" s="11"/>
      <c r="Q2871" s="11"/>
      <c r="R2871" s="11"/>
      <c r="S2871" s="11"/>
      <c r="T2871" s="11">
        <v>1</v>
      </c>
    </row>
    <row r="2872" spans="11:20" x14ac:dyDescent="0.3">
      <c r="K2872" s="5">
        <v>479</v>
      </c>
      <c r="L2872" s="11"/>
      <c r="M2872" s="11">
        <v>1</v>
      </c>
      <c r="N2872" s="11">
        <v>1</v>
      </c>
      <c r="O2872" s="11"/>
      <c r="P2872" s="11"/>
      <c r="Q2872" s="11"/>
      <c r="R2872" s="11"/>
      <c r="S2872" s="11"/>
      <c r="T2872" s="11">
        <v>1</v>
      </c>
    </row>
    <row r="2873" spans="11:20" x14ac:dyDescent="0.3">
      <c r="K2873" s="6" t="s">
        <v>1569</v>
      </c>
      <c r="L2873" s="11"/>
      <c r="M2873" s="11">
        <v>1</v>
      </c>
      <c r="N2873" s="11">
        <v>1</v>
      </c>
      <c r="O2873" s="11"/>
      <c r="P2873" s="11"/>
      <c r="Q2873" s="11"/>
      <c r="R2873" s="11"/>
      <c r="S2873" s="11"/>
      <c r="T2873" s="11">
        <v>1</v>
      </c>
    </row>
    <row r="2874" spans="11:20" x14ac:dyDescent="0.3">
      <c r="K2874" s="7" t="s">
        <v>1570</v>
      </c>
      <c r="L2874" s="11"/>
      <c r="M2874" s="11">
        <v>1</v>
      </c>
      <c r="N2874" s="11">
        <v>1</v>
      </c>
      <c r="O2874" s="11"/>
      <c r="P2874" s="11"/>
      <c r="Q2874" s="11"/>
      <c r="R2874" s="11"/>
      <c r="S2874" s="11"/>
      <c r="T2874" s="11">
        <v>1</v>
      </c>
    </row>
    <row r="2875" spans="11:20" x14ac:dyDescent="0.3">
      <c r="K2875" s="8" t="s">
        <v>1571</v>
      </c>
      <c r="L2875" s="11"/>
      <c r="M2875" s="11">
        <v>1</v>
      </c>
      <c r="N2875" s="11">
        <v>1</v>
      </c>
      <c r="O2875" s="11"/>
      <c r="P2875" s="11"/>
      <c r="Q2875" s="11"/>
      <c r="R2875" s="11"/>
      <c r="S2875" s="11"/>
      <c r="T2875" s="11">
        <v>1</v>
      </c>
    </row>
    <row r="2876" spans="11:20" x14ac:dyDescent="0.3">
      <c r="K2876" s="16">
        <v>38762.919872685183</v>
      </c>
      <c r="L2876" s="11"/>
      <c r="M2876" s="11">
        <v>1</v>
      </c>
      <c r="N2876" s="11">
        <v>1</v>
      </c>
      <c r="O2876" s="11"/>
      <c r="P2876" s="11"/>
      <c r="Q2876" s="11"/>
      <c r="R2876" s="11"/>
      <c r="S2876" s="11"/>
      <c r="T2876" s="11">
        <v>1</v>
      </c>
    </row>
    <row r="2877" spans="11:20" x14ac:dyDescent="0.3">
      <c r="K2877" s="14">
        <v>38763.20648148148</v>
      </c>
      <c r="L2877" s="11"/>
      <c r="M2877" s="11">
        <v>1</v>
      </c>
      <c r="N2877" s="11">
        <v>1</v>
      </c>
      <c r="O2877" s="11"/>
      <c r="P2877" s="11"/>
      <c r="Q2877" s="11"/>
      <c r="R2877" s="11"/>
      <c r="S2877" s="11"/>
      <c r="T2877" s="11">
        <v>1</v>
      </c>
    </row>
    <row r="2878" spans="11:20" x14ac:dyDescent="0.3">
      <c r="K2878" s="5">
        <v>480</v>
      </c>
      <c r="L2878" s="11"/>
      <c r="M2878" s="11">
        <v>1</v>
      </c>
      <c r="N2878" s="11">
        <v>1</v>
      </c>
      <c r="O2878" s="11"/>
      <c r="P2878" s="11"/>
      <c r="Q2878" s="11"/>
      <c r="R2878" s="11"/>
      <c r="S2878" s="11"/>
      <c r="T2878" s="11">
        <v>1</v>
      </c>
    </row>
    <row r="2879" spans="11:20" x14ac:dyDescent="0.3">
      <c r="K2879" s="6" t="s">
        <v>1572</v>
      </c>
      <c r="L2879" s="11"/>
      <c r="M2879" s="11">
        <v>1</v>
      </c>
      <c r="N2879" s="11">
        <v>1</v>
      </c>
      <c r="O2879" s="11"/>
      <c r="P2879" s="11"/>
      <c r="Q2879" s="11"/>
      <c r="R2879" s="11"/>
      <c r="S2879" s="11"/>
      <c r="T2879" s="11">
        <v>1</v>
      </c>
    </row>
    <row r="2880" spans="11:20" x14ac:dyDescent="0.3">
      <c r="K2880" s="7" t="s">
        <v>1573</v>
      </c>
      <c r="L2880" s="11"/>
      <c r="M2880" s="11">
        <v>1</v>
      </c>
      <c r="N2880" s="11">
        <v>1</v>
      </c>
      <c r="O2880" s="11"/>
      <c r="P2880" s="11"/>
      <c r="Q2880" s="11"/>
      <c r="R2880" s="11"/>
      <c r="S2880" s="11"/>
      <c r="T2880" s="11">
        <v>1</v>
      </c>
    </row>
    <row r="2881" spans="11:20" x14ac:dyDescent="0.3">
      <c r="K2881" s="8" t="s">
        <v>1574</v>
      </c>
      <c r="L2881" s="11"/>
      <c r="M2881" s="11">
        <v>1</v>
      </c>
      <c r="N2881" s="11">
        <v>1</v>
      </c>
      <c r="O2881" s="11"/>
      <c r="P2881" s="11"/>
      <c r="Q2881" s="11"/>
      <c r="R2881" s="11"/>
      <c r="S2881" s="11"/>
      <c r="T2881" s="11">
        <v>1</v>
      </c>
    </row>
    <row r="2882" spans="11:20" x14ac:dyDescent="0.3">
      <c r="K2882" s="16">
        <v>38762.919872685183</v>
      </c>
      <c r="L2882" s="11"/>
      <c r="M2882" s="11">
        <v>1</v>
      </c>
      <c r="N2882" s="11">
        <v>1</v>
      </c>
      <c r="O2882" s="11"/>
      <c r="P2882" s="11"/>
      <c r="Q2882" s="11"/>
      <c r="R2882" s="11"/>
      <c r="S2882" s="11"/>
      <c r="T2882" s="11">
        <v>1</v>
      </c>
    </row>
    <row r="2883" spans="11:20" x14ac:dyDescent="0.3">
      <c r="K2883" s="14">
        <v>38763.20648148148</v>
      </c>
      <c r="L2883" s="11"/>
      <c r="M2883" s="11">
        <v>1</v>
      </c>
      <c r="N2883" s="11">
        <v>1</v>
      </c>
      <c r="O2883" s="11"/>
      <c r="P2883" s="11"/>
      <c r="Q2883" s="11"/>
      <c r="R2883" s="11"/>
      <c r="S2883" s="11"/>
      <c r="T2883" s="11">
        <v>1</v>
      </c>
    </row>
    <row r="2884" spans="11:20" x14ac:dyDescent="0.3">
      <c r="K2884" s="5">
        <v>481</v>
      </c>
      <c r="L2884" s="11"/>
      <c r="M2884" s="11">
        <v>1</v>
      </c>
      <c r="N2884" s="11">
        <v>1</v>
      </c>
      <c r="O2884" s="11"/>
      <c r="P2884" s="11"/>
      <c r="Q2884" s="11"/>
      <c r="R2884" s="11"/>
      <c r="S2884" s="11"/>
      <c r="T2884" s="11">
        <v>1</v>
      </c>
    </row>
    <row r="2885" spans="11:20" x14ac:dyDescent="0.3">
      <c r="K2885" s="6" t="s">
        <v>1575</v>
      </c>
      <c r="L2885" s="11"/>
      <c r="M2885" s="11">
        <v>1</v>
      </c>
      <c r="N2885" s="11">
        <v>1</v>
      </c>
      <c r="O2885" s="11"/>
      <c r="P2885" s="11"/>
      <c r="Q2885" s="11"/>
      <c r="R2885" s="11"/>
      <c r="S2885" s="11"/>
      <c r="T2885" s="11">
        <v>1</v>
      </c>
    </row>
    <row r="2886" spans="11:20" x14ac:dyDescent="0.3">
      <c r="K2886" s="7" t="s">
        <v>1576</v>
      </c>
      <c r="L2886" s="11"/>
      <c r="M2886" s="11">
        <v>1</v>
      </c>
      <c r="N2886" s="11">
        <v>1</v>
      </c>
      <c r="O2886" s="11"/>
      <c r="P2886" s="11"/>
      <c r="Q2886" s="11"/>
      <c r="R2886" s="11"/>
      <c r="S2886" s="11"/>
      <c r="T2886" s="11">
        <v>1</v>
      </c>
    </row>
    <row r="2887" spans="11:20" x14ac:dyDescent="0.3">
      <c r="K2887" s="8" t="s">
        <v>1577</v>
      </c>
      <c r="L2887" s="11"/>
      <c r="M2887" s="11">
        <v>1</v>
      </c>
      <c r="N2887" s="11">
        <v>1</v>
      </c>
      <c r="O2887" s="11"/>
      <c r="P2887" s="11"/>
      <c r="Q2887" s="11"/>
      <c r="R2887" s="11"/>
      <c r="S2887" s="11"/>
      <c r="T2887" s="11">
        <v>1</v>
      </c>
    </row>
    <row r="2888" spans="11:20" x14ac:dyDescent="0.3">
      <c r="K2888" s="16">
        <v>38762.919872685183</v>
      </c>
      <c r="L2888" s="11"/>
      <c r="M2888" s="11">
        <v>1</v>
      </c>
      <c r="N2888" s="11">
        <v>1</v>
      </c>
      <c r="O2888" s="11"/>
      <c r="P2888" s="11"/>
      <c r="Q2888" s="11"/>
      <c r="R2888" s="11"/>
      <c r="S2888" s="11"/>
      <c r="T2888" s="11">
        <v>1</v>
      </c>
    </row>
    <row r="2889" spans="11:20" x14ac:dyDescent="0.3">
      <c r="K2889" s="14">
        <v>38763.20648148148</v>
      </c>
      <c r="L2889" s="11"/>
      <c r="M2889" s="11">
        <v>1</v>
      </c>
      <c r="N2889" s="11">
        <v>1</v>
      </c>
      <c r="O2889" s="11"/>
      <c r="P2889" s="11"/>
      <c r="Q2889" s="11"/>
      <c r="R2889" s="11"/>
      <c r="S2889" s="11"/>
      <c r="T2889" s="11">
        <v>1</v>
      </c>
    </row>
    <row r="2890" spans="11:20" x14ac:dyDescent="0.3">
      <c r="K2890" s="5">
        <v>482</v>
      </c>
      <c r="L2890" s="11">
        <v>1</v>
      </c>
      <c r="M2890" s="11"/>
      <c r="N2890" s="11">
        <v>1</v>
      </c>
      <c r="O2890" s="11"/>
      <c r="P2890" s="11"/>
      <c r="Q2890" s="11"/>
      <c r="R2890" s="11"/>
      <c r="S2890" s="11"/>
      <c r="T2890" s="11">
        <v>1</v>
      </c>
    </row>
    <row r="2891" spans="11:20" x14ac:dyDescent="0.3">
      <c r="K2891" s="6" t="s">
        <v>1578</v>
      </c>
      <c r="L2891" s="11">
        <v>1</v>
      </c>
      <c r="M2891" s="11"/>
      <c r="N2891" s="11">
        <v>1</v>
      </c>
      <c r="O2891" s="11"/>
      <c r="P2891" s="11"/>
      <c r="Q2891" s="11"/>
      <c r="R2891" s="11"/>
      <c r="S2891" s="11"/>
      <c r="T2891" s="11">
        <v>1</v>
      </c>
    </row>
    <row r="2892" spans="11:20" x14ac:dyDescent="0.3">
      <c r="K2892" s="7" t="s">
        <v>1579</v>
      </c>
      <c r="L2892" s="11">
        <v>1</v>
      </c>
      <c r="M2892" s="11"/>
      <c r="N2892" s="11">
        <v>1</v>
      </c>
      <c r="O2892" s="11"/>
      <c r="P2892" s="11"/>
      <c r="Q2892" s="11"/>
      <c r="R2892" s="11"/>
      <c r="S2892" s="11"/>
      <c r="T2892" s="11">
        <v>1</v>
      </c>
    </row>
    <row r="2893" spans="11:20" x14ac:dyDescent="0.3">
      <c r="K2893" s="8" t="s">
        <v>1580</v>
      </c>
      <c r="L2893" s="11">
        <v>1</v>
      </c>
      <c r="M2893" s="11"/>
      <c r="N2893" s="11">
        <v>1</v>
      </c>
      <c r="O2893" s="11"/>
      <c r="P2893" s="11"/>
      <c r="Q2893" s="11"/>
      <c r="R2893" s="11"/>
      <c r="S2893" s="11"/>
      <c r="T2893" s="11">
        <v>1</v>
      </c>
    </row>
    <row r="2894" spans="11:20" x14ac:dyDescent="0.3">
      <c r="K2894" s="16">
        <v>38762.919872685183</v>
      </c>
      <c r="L2894" s="11">
        <v>1</v>
      </c>
      <c r="M2894" s="11"/>
      <c r="N2894" s="11">
        <v>1</v>
      </c>
      <c r="O2894" s="11"/>
      <c r="P2894" s="11"/>
      <c r="Q2894" s="11"/>
      <c r="R2894" s="11"/>
      <c r="S2894" s="11"/>
      <c r="T2894" s="11">
        <v>1</v>
      </c>
    </row>
    <row r="2895" spans="11:20" x14ac:dyDescent="0.3">
      <c r="K2895" s="14">
        <v>38763.20648148148</v>
      </c>
      <c r="L2895" s="11">
        <v>1</v>
      </c>
      <c r="M2895" s="11"/>
      <c r="N2895" s="11">
        <v>1</v>
      </c>
      <c r="O2895" s="11"/>
      <c r="P2895" s="11"/>
      <c r="Q2895" s="11"/>
      <c r="R2895" s="11"/>
      <c r="S2895" s="11"/>
      <c r="T2895" s="11">
        <v>1</v>
      </c>
    </row>
    <row r="2896" spans="11:20" x14ac:dyDescent="0.3">
      <c r="K2896" s="5">
        <v>483</v>
      </c>
      <c r="L2896" s="11"/>
      <c r="M2896" s="11"/>
      <c r="N2896" s="11"/>
      <c r="O2896" s="11"/>
      <c r="P2896" s="11">
        <v>1</v>
      </c>
      <c r="Q2896" s="11">
        <v>1</v>
      </c>
      <c r="R2896" s="11"/>
      <c r="S2896" s="11"/>
      <c r="T2896" s="11">
        <v>1</v>
      </c>
    </row>
    <row r="2897" spans="11:20" x14ac:dyDescent="0.3">
      <c r="K2897" s="6" t="s">
        <v>1581</v>
      </c>
      <c r="L2897" s="11"/>
      <c r="M2897" s="11"/>
      <c r="N2897" s="11"/>
      <c r="O2897" s="11"/>
      <c r="P2897" s="11">
        <v>1</v>
      </c>
      <c r="Q2897" s="11">
        <v>1</v>
      </c>
      <c r="R2897" s="11"/>
      <c r="S2897" s="11"/>
      <c r="T2897" s="11">
        <v>1</v>
      </c>
    </row>
    <row r="2898" spans="11:20" x14ac:dyDescent="0.3">
      <c r="K2898" s="7" t="s">
        <v>1582</v>
      </c>
      <c r="L2898" s="11"/>
      <c r="M2898" s="11"/>
      <c r="N2898" s="11"/>
      <c r="O2898" s="11"/>
      <c r="P2898" s="11">
        <v>1</v>
      </c>
      <c r="Q2898" s="11">
        <v>1</v>
      </c>
      <c r="R2898" s="11"/>
      <c r="S2898" s="11"/>
      <c r="T2898" s="11">
        <v>1</v>
      </c>
    </row>
    <row r="2899" spans="11:20" x14ac:dyDescent="0.3">
      <c r="K2899" s="8" t="s">
        <v>1583</v>
      </c>
      <c r="L2899" s="11"/>
      <c r="M2899" s="11"/>
      <c r="N2899" s="11"/>
      <c r="O2899" s="11"/>
      <c r="P2899" s="11">
        <v>1</v>
      </c>
      <c r="Q2899" s="11">
        <v>1</v>
      </c>
      <c r="R2899" s="11"/>
      <c r="S2899" s="11"/>
      <c r="T2899" s="11">
        <v>1</v>
      </c>
    </row>
    <row r="2900" spans="11:20" x14ac:dyDescent="0.3">
      <c r="K2900" s="16">
        <v>38762.919872685183</v>
      </c>
      <c r="L2900" s="11"/>
      <c r="M2900" s="11"/>
      <c r="N2900" s="11"/>
      <c r="O2900" s="11"/>
      <c r="P2900" s="11">
        <v>1</v>
      </c>
      <c r="Q2900" s="11">
        <v>1</v>
      </c>
      <c r="R2900" s="11"/>
      <c r="S2900" s="11"/>
      <c r="T2900" s="11">
        <v>1</v>
      </c>
    </row>
    <row r="2901" spans="11:20" x14ac:dyDescent="0.3">
      <c r="K2901" s="14">
        <v>38763.20648148148</v>
      </c>
      <c r="L2901" s="11"/>
      <c r="M2901" s="11"/>
      <c r="N2901" s="11"/>
      <c r="O2901" s="11"/>
      <c r="P2901" s="11">
        <v>1</v>
      </c>
      <c r="Q2901" s="11">
        <v>1</v>
      </c>
      <c r="R2901" s="11"/>
      <c r="S2901" s="11"/>
      <c r="T2901" s="11">
        <v>1</v>
      </c>
    </row>
    <row r="2902" spans="11:20" x14ac:dyDescent="0.3">
      <c r="K2902" s="5">
        <v>484</v>
      </c>
      <c r="L2902" s="11"/>
      <c r="M2902" s="11">
        <v>1</v>
      </c>
      <c r="N2902" s="11">
        <v>1</v>
      </c>
      <c r="O2902" s="11"/>
      <c r="P2902" s="11"/>
      <c r="Q2902" s="11"/>
      <c r="R2902" s="11"/>
      <c r="S2902" s="11"/>
      <c r="T2902" s="11">
        <v>1</v>
      </c>
    </row>
    <row r="2903" spans="11:20" x14ac:dyDescent="0.3">
      <c r="K2903" s="6" t="s">
        <v>1584</v>
      </c>
      <c r="L2903" s="11"/>
      <c r="M2903" s="11">
        <v>1</v>
      </c>
      <c r="N2903" s="11">
        <v>1</v>
      </c>
      <c r="O2903" s="11"/>
      <c r="P2903" s="11"/>
      <c r="Q2903" s="11"/>
      <c r="R2903" s="11"/>
      <c r="S2903" s="11"/>
      <c r="T2903" s="11">
        <v>1</v>
      </c>
    </row>
    <row r="2904" spans="11:20" x14ac:dyDescent="0.3">
      <c r="K2904" s="7" t="s">
        <v>1585</v>
      </c>
      <c r="L2904" s="11"/>
      <c r="M2904" s="11">
        <v>1</v>
      </c>
      <c r="N2904" s="11">
        <v>1</v>
      </c>
      <c r="O2904" s="11"/>
      <c r="P2904" s="11"/>
      <c r="Q2904" s="11"/>
      <c r="R2904" s="11"/>
      <c r="S2904" s="11"/>
      <c r="T2904" s="11">
        <v>1</v>
      </c>
    </row>
    <row r="2905" spans="11:20" x14ac:dyDescent="0.3">
      <c r="K2905" s="8" t="s">
        <v>1586</v>
      </c>
      <c r="L2905" s="11"/>
      <c r="M2905" s="11">
        <v>1</v>
      </c>
      <c r="N2905" s="11">
        <v>1</v>
      </c>
      <c r="O2905" s="11"/>
      <c r="P2905" s="11"/>
      <c r="Q2905" s="11"/>
      <c r="R2905" s="11"/>
      <c r="S2905" s="11"/>
      <c r="T2905" s="11">
        <v>1</v>
      </c>
    </row>
    <row r="2906" spans="11:20" x14ac:dyDescent="0.3">
      <c r="K2906" s="16">
        <v>38762.919872685183</v>
      </c>
      <c r="L2906" s="11"/>
      <c r="M2906" s="11">
        <v>1</v>
      </c>
      <c r="N2906" s="11">
        <v>1</v>
      </c>
      <c r="O2906" s="11"/>
      <c r="P2906" s="11"/>
      <c r="Q2906" s="11"/>
      <c r="R2906" s="11"/>
      <c r="S2906" s="11"/>
      <c r="T2906" s="11">
        <v>1</v>
      </c>
    </row>
    <row r="2907" spans="11:20" x14ac:dyDescent="0.3">
      <c r="K2907" s="14">
        <v>38763.20648148148</v>
      </c>
      <c r="L2907" s="11"/>
      <c r="M2907" s="11">
        <v>1</v>
      </c>
      <c r="N2907" s="11">
        <v>1</v>
      </c>
      <c r="O2907" s="11"/>
      <c r="P2907" s="11"/>
      <c r="Q2907" s="11"/>
      <c r="R2907" s="11"/>
      <c r="S2907" s="11"/>
      <c r="T2907" s="11">
        <v>1</v>
      </c>
    </row>
    <row r="2908" spans="11:20" x14ac:dyDescent="0.3">
      <c r="K2908" s="5">
        <v>485</v>
      </c>
      <c r="L2908" s="11"/>
      <c r="M2908" s="11">
        <v>1</v>
      </c>
      <c r="N2908" s="11">
        <v>1</v>
      </c>
      <c r="O2908" s="11"/>
      <c r="P2908" s="11"/>
      <c r="Q2908" s="11"/>
      <c r="R2908" s="11"/>
      <c r="S2908" s="11"/>
      <c r="T2908" s="11">
        <v>1</v>
      </c>
    </row>
    <row r="2909" spans="11:20" x14ac:dyDescent="0.3">
      <c r="K2909" s="6" t="s">
        <v>1587</v>
      </c>
      <c r="L2909" s="11"/>
      <c r="M2909" s="11">
        <v>1</v>
      </c>
      <c r="N2909" s="11">
        <v>1</v>
      </c>
      <c r="O2909" s="11"/>
      <c r="P2909" s="11"/>
      <c r="Q2909" s="11"/>
      <c r="R2909" s="11"/>
      <c r="S2909" s="11"/>
      <c r="T2909" s="11">
        <v>1</v>
      </c>
    </row>
    <row r="2910" spans="11:20" x14ac:dyDescent="0.3">
      <c r="K2910" s="7" t="s">
        <v>1588</v>
      </c>
      <c r="L2910" s="11"/>
      <c r="M2910" s="11">
        <v>1</v>
      </c>
      <c r="N2910" s="11">
        <v>1</v>
      </c>
      <c r="O2910" s="11"/>
      <c r="P2910" s="11"/>
      <c r="Q2910" s="11"/>
      <c r="R2910" s="11"/>
      <c r="S2910" s="11"/>
      <c r="T2910" s="11">
        <v>1</v>
      </c>
    </row>
    <row r="2911" spans="11:20" x14ac:dyDescent="0.3">
      <c r="K2911" s="8" t="s">
        <v>1589</v>
      </c>
      <c r="L2911" s="11"/>
      <c r="M2911" s="11">
        <v>1</v>
      </c>
      <c r="N2911" s="11">
        <v>1</v>
      </c>
      <c r="O2911" s="11"/>
      <c r="P2911" s="11"/>
      <c r="Q2911" s="11"/>
      <c r="R2911" s="11"/>
      <c r="S2911" s="11"/>
      <c r="T2911" s="11">
        <v>1</v>
      </c>
    </row>
    <row r="2912" spans="11:20" x14ac:dyDescent="0.3">
      <c r="K2912" s="16">
        <v>38762.919872685183</v>
      </c>
      <c r="L2912" s="11"/>
      <c r="M2912" s="11">
        <v>1</v>
      </c>
      <c r="N2912" s="11">
        <v>1</v>
      </c>
      <c r="O2912" s="11"/>
      <c r="P2912" s="11"/>
      <c r="Q2912" s="11"/>
      <c r="R2912" s="11"/>
      <c r="S2912" s="11"/>
      <c r="T2912" s="11">
        <v>1</v>
      </c>
    </row>
    <row r="2913" spans="11:20" x14ac:dyDescent="0.3">
      <c r="K2913" s="14">
        <v>38763.20648148148</v>
      </c>
      <c r="L2913" s="11"/>
      <c r="M2913" s="11">
        <v>1</v>
      </c>
      <c r="N2913" s="11">
        <v>1</v>
      </c>
      <c r="O2913" s="11"/>
      <c r="P2913" s="11"/>
      <c r="Q2913" s="11"/>
      <c r="R2913" s="11"/>
      <c r="S2913" s="11"/>
      <c r="T2913" s="11">
        <v>1</v>
      </c>
    </row>
    <row r="2914" spans="11:20" x14ac:dyDescent="0.3">
      <c r="K2914" s="5">
        <v>486</v>
      </c>
      <c r="L2914" s="11"/>
      <c r="M2914" s="11">
        <v>1</v>
      </c>
      <c r="N2914" s="11">
        <v>1</v>
      </c>
      <c r="O2914" s="11"/>
      <c r="P2914" s="11"/>
      <c r="Q2914" s="11"/>
      <c r="R2914" s="11"/>
      <c r="S2914" s="11"/>
      <c r="T2914" s="11">
        <v>1</v>
      </c>
    </row>
    <row r="2915" spans="11:20" x14ac:dyDescent="0.3">
      <c r="K2915" s="6" t="s">
        <v>1590</v>
      </c>
      <c r="L2915" s="11"/>
      <c r="M2915" s="11">
        <v>1</v>
      </c>
      <c r="N2915" s="11">
        <v>1</v>
      </c>
      <c r="O2915" s="11"/>
      <c r="P2915" s="11"/>
      <c r="Q2915" s="11"/>
      <c r="R2915" s="11"/>
      <c r="S2915" s="11"/>
      <c r="T2915" s="11">
        <v>1</v>
      </c>
    </row>
    <row r="2916" spans="11:20" x14ac:dyDescent="0.3">
      <c r="K2916" s="7" t="s">
        <v>1591</v>
      </c>
      <c r="L2916" s="11"/>
      <c r="M2916" s="11">
        <v>1</v>
      </c>
      <c r="N2916" s="11">
        <v>1</v>
      </c>
      <c r="O2916" s="11"/>
      <c r="P2916" s="11"/>
      <c r="Q2916" s="11"/>
      <c r="R2916" s="11"/>
      <c r="S2916" s="11"/>
      <c r="T2916" s="11">
        <v>1</v>
      </c>
    </row>
    <row r="2917" spans="11:20" x14ac:dyDescent="0.3">
      <c r="K2917" s="8" t="s">
        <v>1592</v>
      </c>
      <c r="L2917" s="11"/>
      <c r="M2917" s="11">
        <v>1</v>
      </c>
      <c r="N2917" s="11">
        <v>1</v>
      </c>
      <c r="O2917" s="11"/>
      <c r="P2917" s="11"/>
      <c r="Q2917" s="11"/>
      <c r="R2917" s="11"/>
      <c r="S2917" s="11"/>
      <c r="T2917" s="11">
        <v>1</v>
      </c>
    </row>
    <row r="2918" spans="11:20" x14ac:dyDescent="0.3">
      <c r="K2918" s="16">
        <v>38762.919872685183</v>
      </c>
      <c r="L2918" s="11"/>
      <c r="M2918" s="11">
        <v>1</v>
      </c>
      <c r="N2918" s="11">
        <v>1</v>
      </c>
      <c r="O2918" s="11"/>
      <c r="P2918" s="11"/>
      <c r="Q2918" s="11"/>
      <c r="R2918" s="11"/>
      <c r="S2918" s="11"/>
      <c r="T2918" s="11">
        <v>1</v>
      </c>
    </row>
    <row r="2919" spans="11:20" x14ac:dyDescent="0.3">
      <c r="K2919" s="14">
        <v>38763.20648148148</v>
      </c>
      <c r="L2919" s="11"/>
      <c r="M2919" s="11">
        <v>1</v>
      </c>
      <c r="N2919" s="11">
        <v>1</v>
      </c>
      <c r="O2919" s="11"/>
      <c r="P2919" s="11"/>
      <c r="Q2919" s="11"/>
      <c r="R2919" s="11"/>
      <c r="S2919" s="11"/>
      <c r="T2919" s="11">
        <v>1</v>
      </c>
    </row>
    <row r="2920" spans="11:20" x14ac:dyDescent="0.3">
      <c r="K2920" s="5">
        <v>487</v>
      </c>
      <c r="L2920" s="11"/>
      <c r="M2920" s="11"/>
      <c r="N2920" s="11"/>
      <c r="O2920" s="11"/>
      <c r="P2920" s="11">
        <v>1</v>
      </c>
      <c r="Q2920" s="11">
        <v>1</v>
      </c>
      <c r="R2920" s="11"/>
      <c r="S2920" s="11"/>
      <c r="T2920" s="11">
        <v>1</v>
      </c>
    </row>
    <row r="2921" spans="11:20" x14ac:dyDescent="0.3">
      <c r="K2921" s="6" t="s">
        <v>1593</v>
      </c>
      <c r="L2921" s="11"/>
      <c r="M2921" s="11"/>
      <c r="N2921" s="11"/>
      <c r="O2921" s="11"/>
      <c r="P2921" s="11">
        <v>1</v>
      </c>
      <c r="Q2921" s="11">
        <v>1</v>
      </c>
      <c r="R2921" s="11"/>
      <c r="S2921" s="11"/>
      <c r="T2921" s="11">
        <v>1</v>
      </c>
    </row>
    <row r="2922" spans="11:20" x14ac:dyDescent="0.3">
      <c r="K2922" s="7" t="s">
        <v>1594</v>
      </c>
      <c r="L2922" s="11"/>
      <c r="M2922" s="11"/>
      <c r="N2922" s="11"/>
      <c r="O2922" s="11"/>
      <c r="P2922" s="11">
        <v>1</v>
      </c>
      <c r="Q2922" s="11">
        <v>1</v>
      </c>
      <c r="R2922" s="11"/>
      <c r="S2922" s="11"/>
      <c r="T2922" s="11">
        <v>1</v>
      </c>
    </row>
    <row r="2923" spans="11:20" x14ac:dyDescent="0.3">
      <c r="K2923" s="8" t="s">
        <v>1595</v>
      </c>
      <c r="L2923" s="11"/>
      <c r="M2923" s="11"/>
      <c r="N2923" s="11"/>
      <c r="O2923" s="11"/>
      <c r="P2923" s="11">
        <v>1</v>
      </c>
      <c r="Q2923" s="11">
        <v>1</v>
      </c>
      <c r="R2923" s="11"/>
      <c r="S2923" s="11"/>
      <c r="T2923" s="11">
        <v>1</v>
      </c>
    </row>
    <row r="2924" spans="11:20" x14ac:dyDescent="0.3">
      <c r="K2924" s="16">
        <v>38762.919872685183</v>
      </c>
      <c r="L2924" s="11"/>
      <c r="M2924" s="11"/>
      <c r="N2924" s="11"/>
      <c r="O2924" s="11"/>
      <c r="P2924" s="11">
        <v>1</v>
      </c>
      <c r="Q2924" s="11">
        <v>1</v>
      </c>
      <c r="R2924" s="11"/>
      <c r="S2924" s="11"/>
      <c r="T2924" s="11">
        <v>1</v>
      </c>
    </row>
    <row r="2925" spans="11:20" x14ac:dyDescent="0.3">
      <c r="K2925" s="14">
        <v>38763.20648148148</v>
      </c>
      <c r="L2925" s="11"/>
      <c r="M2925" s="11"/>
      <c r="N2925" s="11"/>
      <c r="O2925" s="11"/>
      <c r="P2925" s="11">
        <v>1</v>
      </c>
      <c r="Q2925" s="11">
        <v>1</v>
      </c>
      <c r="R2925" s="11"/>
      <c r="S2925" s="11"/>
      <c r="T2925" s="11">
        <v>1</v>
      </c>
    </row>
    <row r="2926" spans="11:20" x14ac:dyDescent="0.3">
      <c r="K2926" s="5">
        <v>488</v>
      </c>
      <c r="L2926" s="11"/>
      <c r="M2926" s="11"/>
      <c r="N2926" s="11"/>
      <c r="O2926" s="11"/>
      <c r="P2926" s="11">
        <v>1</v>
      </c>
      <c r="Q2926" s="11">
        <v>1</v>
      </c>
      <c r="R2926" s="11"/>
      <c r="S2926" s="11"/>
      <c r="T2926" s="11">
        <v>1</v>
      </c>
    </row>
    <row r="2927" spans="11:20" x14ac:dyDescent="0.3">
      <c r="K2927" s="6" t="s">
        <v>1596</v>
      </c>
      <c r="L2927" s="11"/>
      <c r="M2927" s="11"/>
      <c r="N2927" s="11"/>
      <c r="O2927" s="11"/>
      <c r="P2927" s="11">
        <v>1</v>
      </c>
      <c r="Q2927" s="11">
        <v>1</v>
      </c>
      <c r="R2927" s="11"/>
      <c r="S2927" s="11"/>
      <c r="T2927" s="11">
        <v>1</v>
      </c>
    </row>
    <row r="2928" spans="11:20" x14ac:dyDescent="0.3">
      <c r="K2928" s="7" t="s">
        <v>1597</v>
      </c>
      <c r="L2928" s="11"/>
      <c r="M2928" s="11"/>
      <c r="N2928" s="11"/>
      <c r="O2928" s="11"/>
      <c r="P2928" s="11">
        <v>1</v>
      </c>
      <c r="Q2928" s="11">
        <v>1</v>
      </c>
      <c r="R2928" s="11"/>
      <c r="S2928" s="11"/>
      <c r="T2928" s="11">
        <v>1</v>
      </c>
    </row>
    <row r="2929" spans="11:20" x14ac:dyDescent="0.3">
      <c r="K2929" s="8" t="s">
        <v>1598</v>
      </c>
      <c r="L2929" s="11"/>
      <c r="M2929" s="11"/>
      <c r="N2929" s="11"/>
      <c r="O2929" s="11"/>
      <c r="P2929" s="11">
        <v>1</v>
      </c>
      <c r="Q2929" s="11">
        <v>1</v>
      </c>
      <c r="R2929" s="11"/>
      <c r="S2929" s="11"/>
      <c r="T2929" s="11">
        <v>1</v>
      </c>
    </row>
    <row r="2930" spans="11:20" x14ac:dyDescent="0.3">
      <c r="K2930" s="16">
        <v>38762.919872685183</v>
      </c>
      <c r="L2930" s="11"/>
      <c r="M2930" s="11"/>
      <c r="N2930" s="11"/>
      <c r="O2930" s="11"/>
      <c r="P2930" s="11">
        <v>1</v>
      </c>
      <c r="Q2930" s="11">
        <v>1</v>
      </c>
      <c r="R2930" s="11"/>
      <c r="S2930" s="11"/>
      <c r="T2930" s="11">
        <v>1</v>
      </c>
    </row>
    <row r="2931" spans="11:20" x14ac:dyDescent="0.3">
      <c r="K2931" s="14">
        <v>38763.20648148148</v>
      </c>
      <c r="L2931" s="11"/>
      <c r="M2931" s="11"/>
      <c r="N2931" s="11"/>
      <c r="O2931" s="11"/>
      <c r="P2931" s="11">
        <v>1</v>
      </c>
      <c r="Q2931" s="11">
        <v>1</v>
      </c>
      <c r="R2931" s="11"/>
      <c r="S2931" s="11"/>
      <c r="T2931" s="11">
        <v>1</v>
      </c>
    </row>
    <row r="2932" spans="11:20" x14ac:dyDescent="0.3">
      <c r="K2932" s="5">
        <v>489</v>
      </c>
      <c r="L2932" s="11"/>
      <c r="M2932" s="11">
        <v>1</v>
      </c>
      <c r="N2932" s="11">
        <v>1</v>
      </c>
      <c r="O2932" s="11"/>
      <c r="P2932" s="11"/>
      <c r="Q2932" s="11"/>
      <c r="R2932" s="11"/>
      <c r="S2932" s="11"/>
      <c r="T2932" s="11">
        <v>1</v>
      </c>
    </row>
    <row r="2933" spans="11:20" x14ac:dyDescent="0.3">
      <c r="K2933" s="6" t="s">
        <v>1599</v>
      </c>
      <c r="L2933" s="11"/>
      <c r="M2933" s="11">
        <v>1</v>
      </c>
      <c r="N2933" s="11">
        <v>1</v>
      </c>
      <c r="O2933" s="11"/>
      <c r="P2933" s="11"/>
      <c r="Q2933" s="11"/>
      <c r="R2933" s="11"/>
      <c r="S2933" s="11"/>
      <c r="T2933" s="11">
        <v>1</v>
      </c>
    </row>
    <row r="2934" spans="11:20" x14ac:dyDescent="0.3">
      <c r="K2934" s="7" t="s">
        <v>1600</v>
      </c>
      <c r="L2934" s="11"/>
      <c r="M2934" s="11">
        <v>1</v>
      </c>
      <c r="N2934" s="11">
        <v>1</v>
      </c>
      <c r="O2934" s="11"/>
      <c r="P2934" s="11"/>
      <c r="Q2934" s="11"/>
      <c r="R2934" s="11"/>
      <c r="S2934" s="11"/>
      <c r="T2934" s="11">
        <v>1</v>
      </c>
    </row>
    <row r="2935" spans="11:20" x14ac:dyDescent="0.3">
      <c r="K2935" s="8" t="s">
        <v>1601</v>
      </c>
      <c r="L2935" s="11"/>
      <c r="M2935" s="11">
        <v>1</v>
      </c>
      <c r="N2935" s="11">
        <v>1</v>
      </c>
      <c r="O2935" s="11"/>
      <c r="P2935" s="11"/>
      <c r="Q2935" s="11"/>
      <c r="R2935" s="11"/>
      <c r="S2935" s="11"/>
      <c r="T2935" s="11">
        <v>1</v>
      </c>
    </row>
    <row r="2936" spans="11:20" x14ac:dyDescent="0.3">
      <c r="K2936" s="16">
        <v>38762.919872685183</v>
      </c>
      <c r="L2936" s="11"/>
      <c r="M2936" s="11">
        <v>1</v>
      </c>
      <c r="N2936" s="11">
        <v>1</v>
      </c>
      <c r="O2936" s="11"/>
      <c r="P2936" s="11"/>
      <c r="Q2936" s="11"/>
      <c r="R2936" s="11"/>
      <c r="S2936" s="11"/>
      <c r="T2936" s="11">
        <v>1</v>
      </c>
    </row>
    <row r="2937" spans="11:20" x14ac:dyDescent="0.3">
      <c r="K2937" s="14">
        <v>38763.20648148148</v>
      </c>
      <c r="L2937" s="11"/>
      <c r="M2937" s="11">
        <v>1</v>
      </c>
      <c r="N2937" s="11">
        <v>1</v>
      </c>
      <c r="O2937" s="11"/>
      <c r="P2937" s="11"/>
      <c r="Q2937" s="11"/>
      <c r="R2937" s="11"/>
      <c r="S2937" s="11"/>
      <c r="T2937" s="11">
        <v>1</v>
      </c>
    </row>
    <row r="2938" spans="11:20" x14ac:dyDescent="0.3">
      <c r="K2938" s="5">
        <v>490</v>
      </c>
      <c r="L2938" s="11"/>
      <c r="M2938" s="11">
        <v>1</v>
      </c>
      <c r="N2938" s="11">
        <v>1</v>
      </c>
      <c r="O2938" s="11"/>
      <c r="P2938" s="11"/>
      <c r="Q2938" s="11"/>
      <c r="R2938" s="11"/>
      <c r="S2938" s="11"/>
      <c r="T2938" s="11">
        <v>1</v>
      </c>
    </row>
    <row r="2939" spans="11:20" x14ac:dyDescent="0.3">
      <c r="K2939" s="6" t="s">
        <v>1602</v>
      </c>
      <c r="L2939" s="11"/>
      <c r="M2939" s="11">
        <v>1</v>
      </c>
      <c r="N2939" s="11">
        <v>1</v>
      </c>
      <c r="O2939" s="11"/>
      <c r="P2939" s="11"/>
      <c r="Q2939" s="11"/>
      <c r="R2939" s="11"/>
      <c r="S2939" s="11"/>
      <c r="T2939" s="11">
        <v>1</v>
      </c>
    </row>
    <row r="2940" spans="11:20" x14ac:dyDescent="0.3">
      <c r="K2940" s="7" t="s">
        <v>1603</v>
      </c>
      <c r="L2940" s="11"/>
      <c r="M2940" s="11">
        <v>1</v>
      </c>
      <c r="N2940" s="11">
        <v>1</v>
      </c>
      <c r="O2940" s="11"/>
      <c r="P2940" s="11"/>
      <c r="Q2940" s="11"/>
      <c r="R2940" s="11"/>
      <c r="S2940" s="11"/>
      <c r="T2940" s="11">
        <v>1</v>
      </c>
    </row>
    <row r="2941" spans="11:20" x14ac:dyDescent="0.3">
      <c r="K2941" s="8" t="s">
        <v>1604</v>
      </c>
      <c r="L2941" s="11"/>
      <c r="M2941" s="11">
        <v>1</v>
      </c>
      <c r="N2941" s="11">
        <v>1</v>
      </c>
      <c r="O2941" s="11"/>
      <c r="P2941" s="11"/>
      <c r="Q2941" s="11"/>
      <c r="R2941" s="11"/>
      <c r="S2941" s="11"/>
      <c r="T2941" s="11">
        <v>1</v>
      </c>
    </row>
    <row r="2942" spans="11:20" x14ac:dyDescent="0.3">
      <c r="K2942" s="16">
        <v>38762.919872685183</v>
      </c>
      <c r="L2942" s="11"/>
      <c r="M2942" s="11">
        <v>1</v>
      </c>
      <c r="N2942" s="11">
        <v>1</v>
      </c>
      <c r="O2942" s="11"/>
      <c r="P2942" s="11"/>
      <c r="Q2942" s="11"/>
      <c r="R2942" s="11"/>
      <c r="S2942" s="11"/>
      <c r="T2942" s="11">
        <v>1</v>
      </c>
    </row>
    <row r="2943" spans="11:20" x14ac:dyDescent="0.3">
      <c r="K2943" s="14">
        <v>38763.20648148148</v>
      </c>
      <c r="L2943" s="11"/>
      <c r="M2943" s="11">
        <v>1</v>
      </c>
      <c r="N2943" s="11">
        <v>1</v>
      </c>
      <c r="O2943" s="11"/>
      <c r="P2943" s="11"/>
      <c r="Q2943" s="11"/>
      <c r="R2943" s="11"/>
      <c r="S2943" s="11"/>
      <c r="T2943" s="11">
        <v>1</v>
      </c>
    </row>
    <row r="2944" spans="11:20" x14ac:dyDescent="0.3">
      <c r="K2944" s="5">
        <v>491</v>
      </c>
      <c r="L2944" s="11"/>
      <c r="M2944" s="11"/>
      <c r="N2944" s="11"/>
      <c r="O2944" s="11"/>
      <c r="P2944" s="11">
        <v>1</v>
      </c>
      <c r="Q2944" s="11">
        <v>1</v>
      </c>
      <c r="R2944" s="11"/>
      <c r="S2944" s="11"/>
      <c r="T2944" s="11">
        <v>1</v>
      </c>
    </row>
    <row r="2945" spans="11:20" x14ac:dyDescent="0.3">
      <c r="K2945" s="6" t="s">
        <v>1605</v>
      </c>
      <c r="L2945" s="11"/>
      <c r="M2945" s="11"/>
      <c r="N2945" s="11"/>
      <c r="O2945" s="11"/>
      <c r="P2945" s="11">
        <v>1</v>
      </c>
      <c r="Q2945" s="11">
        <v>1</v>
      </c>
      <c r="R2945" s="11"/>
      <c r="S2945" s="11"/>
      <c r="T2945" s="11">
        <v>1</v>
      </c>
    </row>
    <row r="2946" spans="11:20" x14ac:dyDescent="0.3">
      <c r="K2946" s="7" t="s">
        <v>1606</v>
      </c>
      <c r="L2946" s="11"/>
      <c r="M2946" s="11"/>
      <c r="N2946" s="11"/>
      <c r="O2946" s="11"/>
      <c r="P2946" s="11">
        <v>1</v>
      </c>
      <c r="Q2946" s="11">
        <v>1</v>
      </c>
      <c r="R2946" s="11"/>
      <c r="S2946" s="11"/>
      <c r="T2946" s="11">
        <v>1</v>
      </c>
    </row>
    <row r="2947" spans="11:20" x14ac:dyDescent="0.3">
      <c r="K2947" s="8" t="s">
        <v>1607</v>
      </c>
      <c r="L2947" s="11"/>
      <c r="M2947" s="11"/>
      <c r="N2947" s="11"/>
      <c r="O2947" s="11"/>
      <c r="P2947" s="11">
        <v>1</v>
      </c>
      <c r="Q2947" s="11">
        <v>1</v>
      </c>
      <c r="R2947" s="11"/>
      <c r="S2947" s="11"/>
      <c r="T2947" s="11">
        <v>1</v>
      </c>
    </row>
    <row r="2948" spans="11:20" x14ac:dyDescent="0.3">
      <c r="K2948" s="16">
        <v>38762.919872685183</v>
      </c>
      <c r="L2948" s="11"/>
      <c r="M2948" s="11"/>
      <c r="N2948" s="11"/>
      <c r="O2948" s="11"/>
      <c r="P2948" s="11">
        <v>1</v>
      </c>
      <c r="Q2948" s="11">
        <v>1</v>
      </c>
      <c r="R2948" s="11"/>
      <c r="S2948" s="11"/>
      <c r="T2948" s="11">
        <v>1</v>
      </c>
    </row>
    <row r="2949" spans="11:20" x14ac:dyDescent="0.3">
      <c r="K2949" s="14">
        <v>38763.20648148148</v>
      </c>
      <c r="L2949" s="11"/>
      <c r="M2949" s="11"/>
      <c r="N2949" s="11"/>
      <c r="O2949" s="11"/>
      <c r="P2949" s="11">
        <v>1</v>
      </c>
      <c r="Q2949" s="11">
        <v>1</v>
      </c>
      <c r="R2949" s="11"/>
      <c r="S2949" s="11"/>
      <c r="T2949" s="11">
        <v>1</v>
      </c>
    </row>
    <row r="2950" spans="11:20" x14ac:dyDescent="0.3">
      <c r="K2950" s="5">
        <v>492</v>
      </c>
      <c r="L2950" s="11"/>
      <c r="M2950" s="11"/>
      <c r="N2950" s="11"/>
      <c r="O2950" s="11"/>
      <c r="P2950" s="11">
        <v>1</v>
      </c>
      <c r="Q2950" s="11">
        <v>1</v>
      </c>
      <c r="R2950" s="11"/>
      <c r="S2950" s="11"/>
      <c r="T2950" s="11">
        <v>1</v>
      </c>
    </row>
    <row r="2951" spans="11:20" x14ac:dyDescent="0.3">
      <c r="K2951" s="6" t="s">
        <v>1608</v>
      </c>
      <c r="L2951" s="11"/>
      <c r="M2951" s="11"/>
      <c r="N2951" s="11"/>
      <c r="O2951" s="11"/>
      <c r="P2951" s="11">
        <v>1</v>
      </c>
      <c r="Q2951" s="11">
        <v>1</v>
      </c>
      <c r="R2951" s="11"/>
      <c r="S2951" s="11"/>
      <c r="T2951" s="11">
        <v>1</v>
      </c>
    </row>
    <row r="2952" spans="11:20" x14ac:dyDescent="0.3">
      <c r="K2952" s="7" t="s">
        <v>1609</v>
      </c>
      <c r="L2952" s="11"/>
      <c r="M2952" s="11"/>
      <c r="N2952" s="11"/>
      <c r="O2952" s="11"/>
      <c r="P2952" s="11">
        <v>1</v>
      </c>
      <c r="Q2952" s="11">
        <v>1</v>
      </c>
      <c r="R2952" s="11"/>
      <c r="S2952" s="11"/>
      <c r="T2952" s="11">
        <v>1</v>
      </c>
    </row>
    <row r="2953" spans="11:20" x14ac:dyDescent="0.3">
      <c r="K2953" s="8" t="s">
        <v>1610</v>
      </c>
      <c r="L2953" s="11"/>
      <c r="M2953" s="11"/>
      <c r="N2953" s="11"/>
      <c r="O2953" s="11"/>
      <c r="P2953" s="11">
        <v>1</v>
      </c>
      <c r="Q2953" s="11">
        <v>1</v>
      </c>
      <c r="R2953" s="11"/>
      <c r="S2953" s="11"/>
      <c r="T2953" s="11">
        <v>1</v>
      </c>
    </row>
    <row r="2954" spans="11:20" x14ac:dyDescent="0.3">
      <c r="K2954" s="16">
        <v>38762.919872685183</v>
      </c>
      <c r="L2954" s="11"/>
      <c r="M2954" s="11"/>
      <c r="N2954" s="11"/>
      <c r="O2954" s="11"/>
      <c r="P2954" s="11">
        <v>1</v>
      </c>
      <c r="Q2954" s="11">
        <v>1</v>
      </c>
      <c r="R2954" s="11"/>
      <c r="S2954" s="11"/>
      <c r="T2954" s="11">
        <v>1</v>
      </c>
    </row>
    <row r="2955" spans="11:20" x14ac:dyDescent="0.3">
      <c r="K2955" s="14">
        <v>38763.20648148148</v>
      </c>
      <c r="L2955" s="11"/>
      <c r="M2955" s="11"/>
      <c r="N2955" s="11"/>
      <c r="O2955" s="11"/>
      <c r="P2955" s="11">
        <v>1</v>
      </c>
      <c r="Q2955" s="11">
        <v>1</v>
      </c>
      <c r="R2955" s="11"/>
      <c r="S2955" s="11"/>
      <c r="T2955" s="11">
        <v>1</v>
      </c>
    </row>
    <row r="2956" spans="11:20" x14ac:dyDescent="0.3">
      <c r="K2956" s="5">
        <v>493</v>
      </c>
      <c r="L2956" s="11"/>
      <c r="M2956" s="11">
        <v>1</v>
      </c>
      <c r="N2956" s="11">
        <v>1</v>
      </c>
      <c r="O2956" s="11"/>
      <c r="P2956" s="11"/>
      <c r="Q2956" s="11"/>
      <c r="R2956" s="11"/>
      <c r="S2956" s="11"/>
      <c r="T2956" s="11">
        <v>1</v>
      </c>
    </row>
    <row r="2957" spans="11:20" x14ac:dyDescent="0.3">
      <c r="K2957" s="6" t="s">
        <v>1611</v>
      </c>
      <c r="L2957" s="11"/>
      <c r="M2957" s="11">
        <v>1</v>
      </c>
      <c r="N2957" s="11">
        <v>1</v>
      </c>
      <c r="O2957" s="11"/>
      <c r="P2957" s="11"/>
      <c r="Q2957" s="11"/>
      <c r="R2957" s="11"/>
      <c r="S2957" s="11"/>
      <c r="T2957" s="11">
        <v>1</v>
      </c>
    </row>
    <row r="2958" spans="11:20" x14ac:dyDescent="0.3">
      <c r="K2958" s="7" t="s">
        <v>1612</v>
      </c>
      <c r="L2958" s="11"/>
      <c r="M2958" s="11">
        <v>1</v>
      </c>
      <c r="N2958" s="11">
        <v>1</v>
      </c>
      <c r="O2958" s="11"/>
      <c r="P2958" s="11"/>
      <c r="Q2958" s="11"/>
      <c r="R2958" s="11"/>
      <c r="S2958" s="11"/>
      <c r="T2958" s="11">
        <v>1</v>
      </c>
    </row>
    <row r="2959" spans="11:20" x14ac:dyDescent="0.3">
      <c r="K2959" s="8" t="s">
        <v>1613</v>
      </c>
      <c r="L2959" s="11"/>
      <c r="M2959" s="11">
        <v>1</v>
      </c>
      <c r="N2959" s="11">
        <v>1</v>
      </c>
      <c r="O2959" s="11"/>
      <c r="P2959" s="11"/>
      <c r="Q2959" s="11"/>
      <c r="R2959" s="11"/>
      <c r="S2959" s="11"/>
      <c r="T2959" s="11">
        <v>1</v>
      </c>
    </row>
    <row r="2960" spans="11:20" x14ac:dyDescent="0.3">
      <c r="K2960" s="16">
        <v>38762.919872685183</v>
      </c>
      <c r="L2960" s="11"/>
      <c r="M2960" s="11">
        <v>1</v>
      </c>
      <c r="N2960" s="11">
        <v>1</v>
      </c>
      <c r="O2960" s="11"/>
      <c r="P2960" s="11"/>
      <c r="Q2960" s="11"/>
      <c r="R2960" s="11"/>
      <c r="S2960" s="11"/>
      <c r="T2960" s="11">
        <v>1</v>
      </c>
    </row>
    <row r="2961" spans="11:20" x14ac:dyDescent="0.3">
      <c r="K2961" s="14">
        <v>38763.20648148148</v>
      </c>
      <c r="L2961" s="11"/>
      <c r="M2961" s="11">
        <v>1</v>
      </c>
      <c r="N2961" s="11">
        <v>1</v>
      </c>
      <c r="O2961" s="11"/>
      <c r="P2961" s="11"/>
      <c r="Q2961" s="11"/>
      <c r="R2961" s="11"/>
      <c r="S2961" s="11"/>
      <c r="T2961" s="11">
        <v>1</v>
      </c>
    </row>
    <row r="2962" spans="11:20" x14ac:dyDescent="0.3">
      <c r="K2962" s="5">
        <v>494</v>
      </c>
      <c r="L2962" s="11"/>
      <c r="M2962" s="11"/>
      <c r="N2962" s="11"/>
      <c r="O2962" s="11"/>
      <c r="P2962" s="11">
        <v>1</v>
      </c>
      <c r="Q2962" s="11">
        <v>1</v>
      </c>
      <c r="R2962" s="11"/>
      <c r="S2962" s="11"/>
      <c r="T2962" s="11">
        <v>1</v>
      </c>
    </row>
    <row r="2963" spans="11:20" x14ac:dyDescent="0.3">
      <c r="K2963" s="6" t="s">
        <v>1614</v>
      </c>
      <c r="L2963" s="11"/>
      <c r="M2963" s="11"/>
      <c r="N2963" s="11"/>
      <c r="O2963" s="11"/>
      <c r="P2963" s="11">
        <v>1</v>
      </c>
      <c r="Q2963" s="11">
        <v>1</v>
      </c>
      <c r="R2963" s="11"/>
      <c r="S2963" s="11"/>
      <c r="T2963" s="11">
        <v>1</v>
      </c>
    </row>
    <row r="2964" spans="11:20" x14ac:dyDescent="0.3">
      <c r="K2964" s="7" t="s">
        <v>1615</v>
      </c>
      <c r="L2964" s="11"/>
      <c r="M2964" s="11"/>
      <c r="N2964" s="11"/>
      <c r="O2964" s="11"/>
      <c r="P2964" s="11">
        <v>1</v>
      </c>
      <c r="Q2964" s="11">
        <v>1</v>
      </c>
      <c r="R2964" s="11"/>
      <c r="S2964" s="11"/>
      <c r="T2964" s="11">
        <v>1</v>
      </c>
    </row>
    <row r="2965" spans="11:20" x14ac:dyDescent="0.3">
      <c r="K2965" s="8" t="s">
        <v>1616</v>
      </c>
      <c r="L2965" s="11"/>
      <c r="M2965" s="11"/>
      <c r="N2965" s="11"/>
      <c r="O2965" s="11"/>
      <c r="P2965" s="11">
        <v>1</v>
      </c>
      <c r="Q2965" s="11">
        <v>1</v>
      </c>
      <c r="R2965" s="11"/>
      <c r="S2965" s="11"/>
      <c r="T2965" s="11">
        <v>1</v>
      </c>
    </row>
    <row r="2966" spans="11:20" x14ac:dyDescent="0.3">
      <c r="K2966" s="16">
        <v>38762.919872685183</v>
      </c>
      <c r="L2966" s="11"/>
      <c r="M2966" s="11"/>
      <c r="N2966" s="11"/>
      <c r="O2966" s="11"/>
      <c r="P2966" s="11">
        <v>1</v>
      </c>
      <c r="Q2966" s="11">
        <v>1</v>
      </c>
      <c r="R2966" s="11"/>
      <c r="S2966" s="11"/>
      <c r="T2966" s="11">
        <v>1</v>
      </c>
    </row>
    <row r="2967" spans="11:20" x14ac:dyDescent="0.3">
      <c r="K2967" s="14">
        <v>38763.20648148148</v>
      </c>
      <c r="L2967" s="11"/>
      <c r="M2967" s="11"/>
      <c r="N2967" s="11"/>
      <c r="O2967" s="11"/>
      <c r="P2967" s="11">
        <v>1</v>
      </c>
      <c r="Q2967" s="11">
        <v>1</v>
      </c>
      <c r="R2967" s="11"/>
      <c r="S2967" s="11"/>
      <c r="T2967" s="11">
        <v>1</v>
      </c>
    </row>
    <row r="2968" spans="11:20" x14ac:dyDescent="0.3">
      <c r="K2968" s="5">
        <v>495</v>
      </c>
      <c r="L2968" s="11"/>
      <c r="M2968" s="11"/>
      <c r="N2968" s="11"/>
      <c r="O2968" s="11"/>
      <c r="P2968" s="11">
        <v>1</v>
      </c>
      <c r="Q2968" s="11">
        <v>1</v>
      </c>
      <c r="R2968" s="11"/>
      <c r="S2968" s="11"/>
      <c r="T2968" s="11">
        <v>1</v>
      </c>
    </row>
    <row r="2969" spans="11:20" x14ac:dyDescent="0.3">
      <c r="K2969" s="6" t="s">
        <v>1617</v>
      </c>
      <c r="L2969" s="11"/>
      <c r="M2969" s="11"/>
      <c r="N2969" s="11"/>
      <c r="O2969" s="11"/>
      <c r="P2969" s="11">
        <v>1</v>
      </c>
      <c r="Q2969" s="11">
        <v>1</v>
      </c>
      <c r="R2969" s="11"/>
      <c r="S2969" s="11"/>
      <c r="T2969" s="11">
        <v>1</v>
      </c>
    </row>
    <row r="2970" spans="11:20" x14ac:dyDescent="0.3">
      <c r="K2970" s="7" t="s">
        <v>1618</v>
      </c>
      <c r="L2970" s="11"/>
      <c r="M2970" s="11"/>
      <c r="N2970" s="11"/>
      <c r="O2970" s="11"/>
      <c r="P2970" s="11">
        <v>1</v>
      </c>
      <c r="Q2970" s="11">
        <v>1</v>
      </c>
      <c r="R2970" s="11"/>
      <c r="S2970" s="11"/>
      <c r="T2970" s="11">
        <v>1</v>
      </c>
    </row>
    <row r="2971" spans="11:20" x14ac:dyDescent="0.3">
      <c r="K2971" s="8" t="s">
        <v>1619</v>
      </c>
      <c r="L2971" s="11"/>
      <c r="M2971" s="11"/>
      <c r="N2971" s="11"/>
      <c r="O2971" s="11"/>
      <c r="P2971" s="11">
        <v>1</v>
      </c>
      <c r="Q2971" s="11">
        <v>1</v>
      </c>
      <c r="R2971" s="11"/>
      <c r="S2971" s="11"/>
      <c r="T2971" s="11">
        <v>1</v>
      </c>
    </row>
    <row r="2972" spans="11:20" x14ac:dyDescent="0.3">
      <c r="K2972" s="16">
        <v>38762.919872685183</v>
      </c>
      <c r="L2972" s="11"/>
      <c r="M2972" s="11"/>
      <c r="N2972" s="11"/>
      <c r="O2972" s="11"/>
      <c r="P2972" s="11">
        <v>1</v>
      </c>
      <c r="Q2972" s="11">
        <v>1</v>
      </c>
      <c r="R2972" s="11"/>
      <c r="S2972" s="11"/>
      <c r="T2972" s="11">
        <v>1</v>
      </c>
    </row>
    <row r="2973" spans="11:20" x14ac:dyDescent="0.3">
      <c r="K2973" s="14">
        <v>38763.20648148148</v>
      </c>
      <c r="L2973" s="11"/>
      <c r="M2973" s="11"/>
      <c r="N2973" s="11"/>
      <c r="O2973" s="11"/>
      <c r="P2973" s="11">
        <v>1</v>
      </c>
      <c r="Q2973" s="11">
        <v>1</v>
      </c>
      <c r="R2973" s="11"/>
      <c r="S2973" s="11"/>
      <c r="T2973" s="11">
        <v>1</v>
      </c>
    </row>
    <row r="2974" spans="11:20" x14ac:dyDescent="0.3">
      <c r="K2974" s="5">
        <v>496</v>
      </c>
      <c r="L2974" s="11"/>
      <c r="M2974" s="11"/>
      <c r="N2974" s="11"/>
      <c r="O2974" s="11"/>
      <c r="P2974" s="11">
        <v>1</v>
      </c>
      <c r="Q2974" s="11">
        <v>1</v>
      </c>
      <c r="R2974" s="11"/>
      <c r="S2974" s="11"/>
      <c r="T2974" s="11">
        <v>1</v>
      </c>
    </row>
    <row r="2975" spans="11:20" x14ac:dyDescent="0.3">
      <c r="K2975" s="6" t="s">
        <v>1620</v>
      </c>
      <c r="L2975" s="11"/>
      <c r="M2975" s="11"/>
      <c r="N2975" s="11"/>
      <c r="O2975" s="11"/>
      <c r="P2975" s="11">
        <v>1</v>
      </c>
      <c r="Q2975" s="11">
        <v>1</v>
      </c>
      <c r="R2975" s="11"/>
      <c r="S2975" s="11"/>
      <c r="T2975" s="11">
        <v>1</v>
      </c>
    </row>
    <row r="2976" spans="11:20" x14ac:dyDescent="0.3">
      <c r="K2976" s="7" t="s">
        <v>1621</v>
      </c>
      <c r="L2976" s="11"/>
      <c r="M2976" s="11"/>
      <c r="N2976" s="11"/>
      <c r="O2976" s="11"/>
      <c r="P2976" s="11">
        <v>1</v>
      </c>
      <c r="Q2976" s="11">
        <v>1</v>
      </c>
      <c r="R2976" s="11"/>
      <c r="S2976" s="11"/>
      <c r="T2976" s="11">
        <v>1</v>
      </c>
    </row>
    <row r="2977" spans="11:20" x14ac:dyDescent="0.3">
      <c r="K2977" s="8" t="s">
        <v>1622</v>
      </c>
      <c r="L2977" s="11"/>
      <c r="M2977" s="11"/>
      <c r="N2977" s="11"/>
      <c r="O2977" s="11"/>
      <c r="P2977" s="11">
        <v>1</v>
      </c>
      <c r="Q2977" s="11">
        <v>1</v>
      </c>
      <c r="R2977" s="11"/>
      <c r="S2977" s="11"/>
      <c r="T2977" s="11">
        <v>1</v>
      </c>
    </row>
    <row r="2978" spans="11:20" x14ac:dyDescent="0.3">
      <c r="K2978" s="16">
        <v>38762.919872685183</v>
      </c>
      <c r="L2978" s="11"/>
      <c r="M2978" s="11"/>
      <c r="N2978" s="11"/>
      <c r="O2978" s="11"/>
      <c r="P2978" s="11">
        <v>1</v>
      </c>
      <c r="Q2978" s="11">
        <v>1</v>
      </c>
      <c r="R2978" s="11"/>
      <c r="S2978" s="11"/>
      <c r="T2978" s="11">
        <v>1</v>
      </c>
    </row>
    <row r="2979" spans="11:20" x14ac:dyDescent="0.3">
      <c r="K2979" s="14">
        <v>38763.20648148148</v>
      </c>
      <c r="L2979" s="11"/>
      <c r="M2979" s="11"/>
      <c r="N2979" s="11"/>
      <c r="O2979" s="11"/>
      <c r="P2979" s="11">
        <v>1</v>
      </c>
      <c r="Q2979" s="11">
        <v>1</v>
      </c>
      <c r="R2979" s="11"/>
      <c r="S2979" s="11"/>
      <c r="T2979" s="11">
        <v>1</v>
      </c>
    </row>
    <row r="2980" spans="11:20" x14ac:dyDescent="0.3">
      <c r="K2980" s="5">
        <v>497</v>
      </c>
      <c r="L2980" s="11"/>
      <c r="M2980" s="11"/>
      <c r="N2980" s="11"/>
      <c r="O2980" s="11"/>
      <c r="P2980" s="11">
        <v>1</v>
      </c>
      <c r="Q2980" s="11">
        <v>1</v>
      </c>
      <c r="R2980" s="11"/>
      <c r="S2980" s="11"/>
      <c r="T2980" s="11">
        <v>1</v>
      </c>
    </row>
    <row r="2981" spans="11:20" x14ac:dyDescent="0.3">
      <c r="K2981" s="6" t="s">
        <v>910</v>
      </c>
      <c r="L2981" s="11"/>
      <c r="M2981" s="11"/>
      <c r="N2981" s="11"/>
      <c r="O2981" s="11"/>
      <c r="P2981" s="11">
        <v>1</v>
      </c>
      <c r="Q2981" s="11">
        <v>1</v>
      </c>
      <c r="R2981" s="11"/>
      <c r="S2981" s="11"/>
      <c r="T2981" s="11">
        <v>1</v>
      </c>
    </row>
    <row r="2982" spans="11:20" x14ac:dyDescent="0.3">
      <c r="K2982" s="7" t="s">
        <v>1623</v>
      </c>
      <c r="L2982" s="11"/>
      <c r="M2982" s="11"/>
      <c r="N2982" s="11"/>
      <c r="O2982" s="11"/>
      <c r="P2982" s="11">
        <v>1</v>
      </c>
      <c r="Q2982" s="11">
        <v>1</v>
      </c>
      <c r="R2982" s="11"/>
      <c r="S2982" s="11"/>
      <c r="T2982" s="11">
        <v>1</v>
      </c>
    </row>
    <row r="2983" spans="11:20" x14ac:dyDescent="0.3">
      <c r="K2983" s="8" t="s">
        <v>1624</v>
      </c>
      <c r="L2983" s="11"/>
      <c r="M2983" s="11"/>
      <c r="N2983" s="11"/>
      <c r="O2983" s="11"/>
      <c r="P2983" s="11">
        <v>1</v>
      </c>
      <c r="Q2983" s="11">
        <v>1</v>
      </c>
      <c r="R2983" s="11"/>
      <c r="S2983" s="11"/>
      <c r="T2983" s="11">
        <v>1</v>
      </c>
    </row>
    <row r="2984" spans="11:20" x14ac:dyDescent="0.3">
      <c r="K2984" s="16">
        <v>38762.919872685183</v>
      </c>
      <c r="L2984" s="11"/>
      <c r="M2984" s="11"/>
      <c r="N2984" s="11"/>
      <c r="O2984" s="11"/>
      <c r="P2984" s="11">
        <v>1</v>
      </c>
      <c r="Q2984" s="11">
        <v>1</v>
      </c>
      <c r="R2984" s="11"/>
      <c r="S2984" s="11"/>
      <c r="T2984" s="11">
        <v>1</v>
      </c>
    </row>
    <row r="2985" spans="11:20" x14ac:dyDescent="0.3">
      <c r="K2985" s="14">
        <v>38763.20648148148</v>
      </c>
      <c r="L2985" s="11"/>
      <c r="M2985" s="11"/>
      <c r="N2985" s="11"/>
      <c r="O2985" s="11"/>
      <c r="P2985" s="11">
        <v>1</v>
      </c>
      <c r="Q2985" s="11">
        <v>1</v>
      </c>
      <c r="R2985" s="11"/>
      <c r="S2985" s="11"/>
      <c r="T2985" s="11">
        <v>1</v>
      </c>
    </row>
    <row r="2986" spans="11:20" x14ac:dyDescent="0.3">
      <c r="K2986" s="5">
        <v>498</v>
      </c>
      <c r="L2986" s="11"/>
      <c r="M2986" s="11">
        <v>1</v>
      </c>
      <c r="N2986" s="11">
        <v>1</v>
      </c>
      <c r="O2986" s="11"/>
      <c r="P2986" s="11"/>
      <c r="Q2986" s="11"/>
      <c r="R2986" s="11"/>
      <c r="S2986" s="11"/>
      <c r="T2986" s="11">
        <v>1</v>
      </c>
    </row>
    <row r="2987" spans="11:20" x14ac:dyDescent="0.3">
      <c r="K2987" s="6" t="s">
        <v>154</v>
      </c>
      <c r="L2987" s="11"/>
      <c r="M2987" s="11">
        <v>1</v>
      </c>
      <c r="N2987" s="11">
        <v>1</v>
      </c>
      <c r="O2987" s="11"/>
      <c r="P2987" s="11"/>
      <c r="Q2987" s="11"/>
      <c r="R2987" s="11"/>
      <c r="S2987" s="11"/>
      <c r="T2987" s="11">
        <v>1</v>
      </c>
    </row>
    <row r="2988" spans="11:20" x14ac:dyDescent="0.3">
      <c r="K2988" s="7" t="s">
        <v>1625</v>
      </c>
      <c r="L2988" s="11"/>
      <c r="M2988" s="11">
        <v>1</v>
      </c>
      <c r="N2988" s="11">
        <v>1</v>
      </c>
      <c r="O2988" s="11"/>
      <c r="P2988" s="11"/>
      <c r="Q2988" s="11"/>
      <c r="R2988" s="11"/>
      <c r="S2988" s="11"/>
      <c r="T2988" s="11">
        <v>1</v>
      </c>
    </row>
    <row r="2989" spans="11:20" x14ac:dyDescent="0.3">
      <c r="K2989" s="8" t="s">
        <v>1626</v>
      </c>
      <c r="L2989" s="11"/>
      <c r="M2989" s="11">
        <v>1</v>
      </c>
      <c r="N2989" s="11">
        <v>1</v>
      </c>
      <c r="O2989" s="11"/>
      <c r="P2989" s="11"/>
      <c r="Q2989" s="11"/>
      <c r="R2989" s="11"/>
      <c r="S2989" s="11"/>
      <c r="T2989" s="11">
        <v>1</v>
      </c>
    </row>
    <row r="2990" spans="11:20" x14ac:dyDescent="0.3">
      <c r="K2990" s="16">
        <v>38762.919872685183</v>
      </c>
      <c r="L2990" s="11"/>
      <c r="M2990" s="11">
        <v>1</v>
      </c>
      <c r="N2990" s="11">
        <v>1</v>
      </c>
      <c r="O2990" s="11"/>
      <c r="P2990" s="11"/>
      <c r="Q2990" s="11"/>
      <c r="R2990" s="11"/>
      <c r="S2990" s="11"/>
      <c r="T2990" s="11">
        <v>1</v>
      </c>
    </row>
    <row r="2991" spans="11:20" x14ac:dyDescent="0.3">
      <c r="K2991" s="14">
        <v>38763.20648148148</v>
      </c>
      <c r="L2991" s="11"/>
      <c r="M2991" s="11">
        <v>1</v>
      </c>
      <c r="N2991" s="11">
        <v>1</v>
      </c>
      <c r="O2991" s="11"/>
      <c r="P2991" s="11"/>
      <c r="Q2991" s="11"/>
      <c r="R2991" s="11"/>
      <c r="S2991" s="11"/>
      <c r="T2991" s="11">
        <v>1</v>
      </c>
    </row>
    <row r="2992" spans="11:20" x14ac:dyDescent="0.3">
      <c r="K2992" s="5">
        <v>499</v>
      </c>
      <c r="L2992" s="11"/>
      <c r="M2992" s="11"/>
      <c r="N2992" s="11"/>
      <c r="O2992" s="11"/>
      <c r="P2992" s="11">
        <v>1</v>
      </c>
      <c r="Q2992" s="11">
        <v>1</v>
      </c>
      <c r="R2992" s="11"/>
      <c r="S2992" s="11"/>
      <c r="T2992" s="11">
        <v>1</v>
      </c>
    </row>
    <row r="2993" spans="11:20" x14ac:dyDescent="0.3">
      <c r="K2993" s="6" t="s">
        <v>1627</v>
      </c>
      <c r="L2993" s="11"/>
      <c r="M2993" s="11"/>
      <c r="N2993" s="11"/>
      <c r="O2993" s="11"/>
      <c r="P2993" s="11">
        <v>1</v>
      </c>
      <c r="Q2993" s="11">
        <v>1</v>
      </c>
      <c r="R2993" s="11"/>
      <c r="S2993" s="11"/>
      <c r="T2993" s="11">
        <v>1</v>
      </c>
    </row>
    <row r="2994" spans="11:20" x14ac:dyDescent="0.3">
      <c r="K2994" s="7" t="s">
        <v>1628</v>
      </c>
      <c r="L2994" s="11"/>
      <c r="M2994" s="11"/>
      <c r="N2994" s="11"/>
      <c r="O2994" s="11"/>
      <c r="P2994" s="11">
        <v>1</v>
      </c>
      <c r="Q2994" s="11">
        <v>1</v>
      </c>
      <c r="R2994" s="11"/>
      <c r="S2994" s="11"/>
      <c r="T2994" s="11">
        <v>1</v>
      </c>
    </row>
    <row r="2995" spans="11:20" x14ac:dyDescent="0.3">
      <c r="K2995" s="8" t="s">
        <v>1629</v>
      </c>
      <c r="L2995" s="11"/>
      <c r="M2995" s="11"/>
      <c r="N2995" s="11"/>
      <c r="O2995" s="11"/>
      <c r="P2995" s="11">
        <v>1</v>
      </c>
      <c r="Q2995" s="11">
        <v>1</v>
      </c>
      <c r="R2995" s="11"/>
      <c r="S2995" s="11"/>
      <c r="T2995" s="11">
        <v>1</v>
      </c>
    </row>
    <row r="2996" spans="11:20" x14ac:dyDescent="0.3">
      <c r="K2996" s="16">
        <v>38762.919872685183</v>
      </c>
      <c r="L2996" s="11"/>
      <c r="M2996" s="11"/>
      <c r="N2996" s="11"/>
      <c r="O2996" s="11"/>
      <c r="P2996" s="11">
        <v>1</v>
      </c>
      <c r="Q2996" s="11">
        <v>1</v>
      </c>
      <c r="R2996" s="11"/>
      <c r="S2996" s="11"/>
      <c r="T2996" s="11">
        <v>1</v>
      </c>
    </row>
    <row r="2997" spans="11:20" x14ac:dyDescent="0.3">
      <c r="K2997" s="14">
        <v>38763.20648148148</v>
      </c>
      <c r="L2997" s="11"/>
      <c r="M2997" s="11"/>
      <c r="N2997" s="11"/>
      <c r="O2997" s="11"/>
      <c r="P2997" s="11">
        <v>1</v>
      </c>
      <c r="Q2997" s="11">
        <v>1</v>
      </c>
      <c r="R2997" s="11"/>
      <c r="S2997" s="11"/>
      <c r="T2997" s="11">
        <v>1</v>
      </c>
    </row>
    <row r="2998" spans="11:20" x14ac:dyDescent="0.3">
      <c r="K2998" s="5">
        <v>500</v>
      </c>
      <c r="L2998" s="11"/>
      <c r="M2998" s="11">
        <v>1</v>
      </c>
      <c r="N2998" s="11">
        <v>1</v>
      </c>
      <c r="O2998" s="11"/>
      <c r="P2998" s="11"/>
      <c r="Q2998" s="11"/>
      <c r="R2998" s="11"/>
      <c r="S2998" s="11"/>
      <c r="T2998" s="11">
        <v>1</v>
      </c>
    </row>
    <row r="2999" spans="11:20" x14ac:dyDescent="0.3">
      <c r="K2999" s="6" t="s">
        <v>1630</v>
      </c>
      <c r="L2999" s="11"/>
      <c r="M2999" s="11">
        <v>1</v>
      </c>
      <c r="N2999" s="11">
        <v>1</v>
      </c>
      <c r="O2999" s="11"/>
      <c r="P2999" s="11"/>
      <c r="Q2999" s="11"/>
      <c r="R2999" s="11"/>
      <c r="S2999" s="11"/>
      <c r="T2999" s="11">
        <v>1</v>
      </c>
    </row>
    <row r="3000" spans="11:20" x14ac:dyDescent="0.3">
      <c r="K3000" s="7" t="s">
        <v>1631</v>
      </c>
      <c r="L3000" s="11"/>
      <c r="M3000" s="11">
        <v>1</v>
      </c>
      <c r="N3000" s="11">
        <v>1</v>
      </c>
      <c r="O3000" s="11"/>
      <c r="P3000" s="11"/>
      <c r="Q3000" s="11"/>
      <c r="R3000" s="11"/>
      <c r="S3000" s="11"/>
      <c r="T3000" s="11">
        <v>1</v>
      </c>
    </row>
    <row r="3001" spans="11:20" x14ac:dyDescent="0.3">
      <c r="K3001" s="8" t="s">
        <v>1632</v>
      </c>
      <c r="L3001" s="11"/>
      <c r="M3001" s="11">
        <v>1</v>
      </c>
      <c r="N3001" s="11">
        <v>1</v>
      </c>
      <c r="O3001" s="11"/>
      <c r="P3001" s="11"/>
      <c r="Q3001" s="11"/>
      <c r="R3001" s="11"/>
      <c r="S3001" s="11"/>
      <c r="T3001" s="11">
        <v>1</v>
      </c>
    </row>
    <row r="3002" spans="11:20" x14ac:dyDescent="0.3">
      <c r="K3002" s="16">
        <v>38762.919872685183</v>
      </c>
      <c r="L3002" s="11"/>
      <c r="M3002" s="11">
        <v>1</v>
      </c>
      <c r="N3002" s="11">
        <v>1</v>
      </c>
      <c r="O3002" s="11"/>
      <c r="P3002" s="11"/>
      <c r="Q3002" s="11"/>
      <c r="R3002" s="11"/>
      <c r="S3002" s="11"/>
      <c r="T3002" s="11">
        <v>1</v>
      </c>
    </row>
    <row r="3003" spans="11:20" x14ac:dyDescent="0.3">
      <c r="K3003" s="14">
        <v>38763.20648148148</v>
      </c>
      <c r="L3003" s="11"/>
      <c r="M3003" s="11">
        <v>1</v>
      </c>
      <c r="N3003" s="11">
        <v>1</v>
      </c>
      <c r="O3003" s="11"/>
      <c r="P3003" s="11"/>
      <c r="Q3003" s="11"/>
      <c r="R3003" s="11"/>
      <c r="S3003" s="11"/>
      <c r="T3003" s="11">
        <v>1</v>
      </c>
    </row>
    <row r="3004" spans="11:20" x14ac:dyDescent="0.3">
      <c r="K3004" s="5">
        <v>501</v>
      </c>
      <c r="L3004" s="11"/>
      <c r="M3004" s="11">
        <v>1</v>
      </c>
      <c r="N3004" s="11">
        <v>1</v>
      </c>
      <c r="O3004" s="11"/>
      <c r="P3004" s="11"/>
      <c r="Q3004" s="11"/>
      <c r="R3004" s="11"/>
      <c r="S3004" s="11"/>
      <c r="T3004" s="11">
        <v>1</v>
      </c>
    </row>
    <row r="3005" spans="11:20" x14ac:dyDescent="0.3">
      <c r="K3005" s="6" t="s">
        <v>1633</v>
      </c>
      <c r="L3005" s="11"/>
      <c r="M3005" s="11">
        <v>1</v>
      </c>
      <c r="N3005" s="11">
        <v>1</v>
      </c>
      <c r="O3005" s="11"/>
      <c r="P3005" s="11"/>
      <c r="Q3005" s="11"/>
      <c r="R3005" s="11"/>
      <c r="S3005" s="11"/>
      <c r="T3005" s="11">
        <v>1</v>
      </c>
    </row>
    <row r="3006" spans="11:20" x14ac:dyDescent="0.3">
      <c r="K3006" s="7" t="s">
        <v>1634</v>
      </c>
      <c r="L3006" s="11"/>
      <c r="M3006" s="11">
        <v>1</v>
      </c>
      <c r="N3006" s="11">
        <v>1</v>
      </c>
      <c r="O3006" s="11"/>
      <c r="P3006" s="11"/>
      <c r="Q3006" s="11"/>
      <c r="R3006" s="11"/>
      <c r="S3006" s="11"/>
      <c r="T3006" s="11">
        <v>1</v>
      </c>
    </row>
    <row r="3007" spans="11:20" x14ac:dyDescent="0.3">
      <c r="K3007" s="8" t="s">
        <v>1635</v>
      </c>
      <c r="L3007" s="11"/>
      <c r="M3007" s="11">
        <v>1</v>
      </c>
      <c r="N3007" s="11">
        <v>1</v>
      </c>
      <c r="O3007" s="11"/>
      <c r="P3007" s="11"/>
      <c r="Q3007" s="11"/>
      <c r="R3007" s="11"/>
      <c r="S3007" s="11"/>
      <c r="T3007" s="11">
        <v>1</v>
      </c>
    </row>
    <row r="3008" spans="11:20" x14ac:dyDescent="0.3">
      <c r="K3008" s="16">
        <v>38762.919872685183</v>
      </c>
      <c r="L3008" s="11"/>
      <c r="M3008" s="11">
        <v>1</v>
      </c>
      <c r="N3008" s="11">
        <v>1</v>
      </c>
      <c r="O3008" s="11"/>
      <c r="P3008" s="11"/>
      <c r="Q3008" s="11"/>
      <c r="R3008" s="11"/>
      <c r="S3008" s="11"/>
      <c r="T3008" s="11">
        <v>1</v>
      </c>
    </row>
    <row r="3009" spans="11:20" x14ac:dyDescent="0.3">
      <c r="K3009" s="14">
        <v>38763.20648148148</v>
      </c>
      <c r="L3009" s="11"/>
      <c r="M3009" s="11">
        <v>1</v>
      </c>
      <c r="N3009" s="11">
        <v>1</v>
      </c>
      <c r="O3009" s="11"/>
      <c r="P3009" s="11"/>
      <c r="Q3009" s="11"/>
      <c r="R3009" s="11"/>
      <c r="S3009" s="11"/>
      <c r="T3009" s="11">
        <v>1</v>
      </c>
    </row>
    <row r="3010" spans="11:20" x14ac:dyDescent="0.3">
      <c r="K3010" s="5">
        <v>502</v>
      </c>
      <c r="L3010" s="11"/>
      <c r="M3010" s="11">
        <v>1</v>
      </c>
      <c r="N3010" s="11">
        <v>1</v>
      </c>
      <c r="O3010" s="11"/>
      <c r="P3010" s="11"/>
      <c r="Q3010" s="11"/>
      <c r="R3010" s="11"/>
      <c r="S3010" s="11"/>
      <c r="T3010" s="11">
        <v>1</v>
      </c>
    </row>
    <row r="3011" spans="11:20" x14ac:dyDescent="0.3">
      <c r="K3011" s="6" t="s">
        <v>1636</v>
      </c>
      <c r="L3011" s="11"/>
      <c r="M3011" s="11">
        <v>1</v>
      </c>
      <c r="N3011" s="11">
        <v>1</v>
      </c>
      <c r="O3011" s="11"/>
      <c r="P3011" s="11"/>
      <c r="Q3011" s="11"/>
      <c r="R3011" s="11"/>
      <c r="S3011" s="11"/>
      <c r="T3011" s="11">
        <v>1</v>
      </c>
    </row>
    <row r="3012" spans="11:20" x14ac:dyDescent="0.3">
      <c r="K3012" s="7" t="s">
        <v>1637</v>
      </c>
      <c r="L3012" s="11"/>
      <c r="M3012" s="11">
        <v>1</v>
      </c>
      <c r="N3012" s="11">
        <v>1</v>
      </c>
      <c r="O3012" s="11"/>
      <c r="P3012" s="11"/>
      <c r="Q3012" s="11"/>
      <c r="R3012" s="11"/>
      <c r="S3012" s="11"/>
      <c r="T3012" s="11">
        <v>1</v>
      </c>
    </row>
    <row r="3013" spans="11:20" x14ac:dyDescent="0.3">
      <c r="K3013" s="8" t="s">
        <v>1638</v>
      </c>
      <c r="L3013" s="11"/>
      <c r="M3013" s="11">
        <v>1</v>
      </c>
      <c r="N3013" s="11">
        <v>1</v>
      </c>
      <c r="O3013" s="11"/>
      <c r="P3013" s="11"/>
      <c r="Q3013" s="11"/>
      <c r="R3013" s="11"/>
      <c r="S3013" s="11"/>
      <c r="T3013" s="11">
        <v>1</v>
      </c>
    </row>
    <row r="3014" spans="11:20" x14ac:dyDescent="0.3">
      <c r="K3014" s="16">
        <v>38762.919872685183</v>
      </c>
      <c r="L3014" s="11"/>
      <c r="M3014" s="11">
        <v>1</v>
      </c>
      <c r="N3014" s="11">
        <v>1</v>
      </c>
      <c r="O3014" s="11"/>
      <c r="P3014" s="11"/>
      <c r="Q3014" s="11"/>
      <c r="R3014" s="11"/>
      <c r="S3014" s="11"/>
      <c r="T3014" s="11">
        <v>1</v>
      </c>
    </row>
    <row r="3015" spans="11:20" x14ac:dyDescent="0.3">
      <c r="K3015" s="14">
        <v>38763.20648148148</v>
      </c>
      <c r="L3015" s="11"/>
      <c r="M3015" s="11">
        <v>1</v>
      </c>
      <c r="N3015" s="11">
        <v>1</v>
      </c>
      <c r="O3015" s="11"/>
      <c r="P3015" s="11"/>
      <c r="Q3015" s="11"/>
      <c r="R3015" s="11"/>
      <c r="S3015" s="11"/>
      <c r="T3015" s="11">
        <v>1</v>
      </c>
    </row>
    <row r="3016" spans="11:20" x14ac:dyDescent="0.3">
      <c r="K3016" s="5">
        <v>503</v>
      </c>
      <c r="L3016" s="11"/>
      <c r="M3016" s="11">
        <v>1</v>
      </c>
      <c r="N3016" s="11">
        <v>1</v>
      </c>
      <c r="O3016" s="11"/>
      <c r="P3016" s="11"/>
      <c r="Q3016" s="11"/>
      <c r="R3016" s="11"/>
      <c r="S3016" s="11"/>
      <c r="T3016" s="11">
        <v>1</v>
      </c>
    </row>
    <row r="3017" spans="11:20" x14ac:dyDescent="0.3">
      <c r="K3017" s="6" t="s">
        <v>1639</v>
      </c>
      <c r="L3017" s="11"/>
      <c r="M3017" s="11">
        <v>1</v>
      </c>
      <c r="N3017" s="11">
        <v>1</v>
      </c>
      <c r="O3017" s="11"/>
      <c r="P3017" s="11"/>
      <c r="Q3017" s="11"/>
      <c r="R3017" s="11"/>
      <c r="S3017" s="11"/>
      <c r="T3017" s="11">
        <v>1</v>
      </c>
    </row>
    <row r="3018" spans="11:20" x14ac:dyDescent="0.3">
      <c r="K3018" s="7" t="s">
        <v>1640</v>
      </c>
      <c r="L3018" s="11"/>
      <c r="M3018" s="11">
        <v>1</v>
      </c>
      <c r="N3018" s="11">
        <v>1</v>
      </c>
      <c r="O3018" s="11"/>
      <c r="P3018" s="11"/>
      <c r="Q3018" s="11"/>
      <c r="R3018" s="11"/>
      <c r="S3018" s="11"/>
      <c r="T3018" s="11">
        <v>1</v>
      </c>
    </row>
    <row r="3019" spans="11:20" x14ac:dyDescent="0.3">
      <c r="K3019" s="8" t="s">
        <v>1641</v>
      </c>
      <c r="L3019" s="11"/>
      <c r="M3019" s="11">
        <v>1</v>
      </c>
      <c r="N3019" s="11">
        <v>1</v>
      </c>
      <c r="O3019" s="11"/>
      <c r="P3019" s="11"/>
      <c r="Q3019" s="11"/>
      <c r="R3019" s="11"/>
      <c r="S3019" s="11"/>
      <c r="T3019" s="11">
        <v>1</v>
      </c>
    </row>
    <row r="3020" spans="11:20" x14ac:dyDescent="0.3">
      <c r="K3020" s="16">
        <v>38762.919872685183</v>
      </c>
      <c r="L3020" s="11"/>
      <c r="M3020" s="11">
        <v>1</v>
      </c>
      <c r="N3020" s="11">
        <v>1</v>
      </c>
      <c r="O3020" s="11"/>
      <c r="P3020" s="11"/>
      <c r="Q3020" s="11"/>
      <c r="R3020" s="11"/>
      <c r="S3020" s="11"/>
      <c r="T3020" s="11">
        <v>1</v>
      </c>
    </row>
    <row r="3021" spans="11:20" x14ac:dyDescent="0.3">
      <c r="K3021" s="14">
        <v>38763.20648148148</v>
      </c>
      <c r="L3021" s="11"/>
      <c r="M3021" s="11">
        <v>1</v>
      </c>
      <c r="N3021" s="11">
        <v>1</v>
      </c>
      <c r="O3021" s="11"/>
      <c r="P3021" s="11"/>
      <c r="Q3021" s="11"/>
      <c r="R3021" s="11"/>
      <c r="S3021" s="11"/>
      <c r="T3021" s="11">
        <v>1</v>
      </c>
    </row>
    <row r="3022" spans="11:20" x14ac:dyDescent="0.3">
      <c r="K3022" s="5">
        <v>504</v>
      </c>
      <c r="L3022" s="11"/>
      <c r="M3022" s="11">
        <v>1</v>
      </c>
      <c r="N3022" s="11">
        <v>1</v>
      </c>
      <c r="O3022" s="11"/>
      <c r="P3022" s="11"/>
      <c r="Q3022" s="11"/>
      <c r="R3022" s="11"/>
      <c r="S3022" s="11"/>
      <c r="T3022" s="11">
        <v>1</v>
      </c>
    </row>
    <row r="3023" spans="11:20" x14ac:dyDescent="0.3">
      <c r="K3023" s="6" t="s">
        <v>1642</v>
      </c>
      <c r="L3023" s="11"/>
      <c r="M3023" s="11">
        <v>1</v>
      </c>
      <c r="N3023" s="11">
        <v>1</v>
      </c>
      <c r="O3023" s="11"/>
      <c r="P3023" s="11"/>
      <c r="Q3023" s="11"/>
      <c r="R3023" s="11"/>
      <c r="S3023" s="11"/>
      <c r="T3023" s="11">
        <v>1</v>
      </c>
    </row>
    <row r="3024" spans="11:20" x14ac:dyDescent="0.3">
      <c r="K3024" s="7" t="s">
        <v>120</v>
      </c>
      <c r="L3024" s="11"/>
      <c r="M3024" s="11">
        <v>1</v>
      </c>
      <c r="N3024" s="11">
        <v>1</v>
      </c>
      <c r="O3024" s="11"/>
      <c r="P3024" s="11"/>
      <c r="Q3024" s="11"/>
      <c r="R3024" s="11"/>
      <c r="S3024" s="11"/>
      <c r="T3024" s="11">
        <v>1</v>
      </c>
    </row>
    <row r="3025" spans="11:20" x14ac:dyDescent="0.3">
      <c r="K3025" s="8" t="s">
        <v>1643</v>
      </c>
      <c r="L3025" s="11"/>
      <c r="M3025" s="11">
        <v>1</v>
      </c>
      <c r="N3025" s="11">
        <v>1</v>
      </c>
      <c r="O3025" s="11"/>
      <c r="P3025" s="11"/>
      <c r="Q3025" s="11"/>
      <c r="R3025" s="11"/>
      <c r="S3025" s="11"/>
      <c r="T3025" s="11">
        <v>1</v>
      </c>
    </row>
    <row r="3026" spans="11:20" x14ac:dyDescent="0.3">
      <c r="K3026" s="16">
        <v>38762.919872685183</v>
      </c>
      <c r="L3026" s="11"/>
      <c r="M3026" s="11">
        <v>1</v>
      </c>
      <c r="N3026" s="11">
        <v>1</v>
      </c>
      <c r="O3026" s="11"/>
      <c r="P3026" s="11"/>
      <c r="Q3026" s="11"/>
      <c r="R3026" s="11"/>
      <c r="S3026" s="11"/>
      <c r="T3026" s="11">
        <v>1</v>
      </c>
    </row>
    <row r="3027" spans="11:20" x14ac:dyDescent="0.3">
      <c r="K3027" s="14">
        <v>38763.20648148148</v>
      </c>
      <c r="L3027" s="11"/>
      <c r="M3027" s="11">
        <v>1</v>
      </c>
      <c r="N3027" s="11">
        <v>1</v>
      </c>
      <c r="O3027" s="11"/>
      <c r="P3027" s="11"/>
      <c r="Q3027" s="11"/>
      <c r="R3027" s="11"/>
      <c r="S3027" s="11"/>
      <c r="T3027" s="11">
        <v>1</v>
      </c>
    </row>
    <row r="3028" spans="11:20" x14ac:dyDescent="0.3">
      <c r="K3028" s="5">
        <v>505</v>
      </c>
      <c r="L3028" s="11"/>
      <c r="M3028" s="11">
        <v>1</v>
      </c>
      <c r="N3028" s="11">
        <v>1</v>
      </c>
      <c r="O3028" s="11"/>
      <c r="P3028" s="11"/>
      <c r="Q3028" s="11"/>
      <c r="R3028" s="11"/>
      <c r="S3028" s="11"/>
      <c r="T3028" s="11">
        <v>1</v>
      </c>
    </row>
    <row r="3029" spans="11:20" x14ac:dyDescent="0.3">
      <c r="K3029" s="6" t="s">
        <v>1644</v>
      </c>
      <c r="L3029" s="11"/>
      <c r="M3029" s="11">
        <v>1</v>
      </c>
      <c r="N3029" s="11">
        <v>1</v>
      </c>
      <c r="O3029" s="11"/>
      <c r="P3029" s="11"/>
      <c r="Q3029" s="11"/>
      <c r="R3029" s="11"/>
      <c r="S3029" s="11"/>
      <c r="T3029" s="11">
        <v>1</v>
      </c>
    </row>
    <row r="3030" spans="11:20" x14ac:dyDescent="0.3">
      <c r="K3030" s="7" t="s">
        <v>1645</v>
      </c>
      <c r="L3030" s="11"/>
      <c r="M3030" s="11">
        <v>1</v>
      </c>
      <c r="N3030" s="11">
        <v>1</v>
      </c>
      <c r="O3030" s="11"/>
      <c r="P3030" s="11"/>
      <c r="Q3030" s="11"/>
      <c r="R3030" s="11"/>
      <c r="S3030" s="11"/>
      <c r="T3030" s="11">
        <v>1</v>
      </c>
    </row>
    <row r="3031" spans="11:20" x14ac:dyDescent="0.3">
      <c r="K3031" s="8" t="s">
        <v>1646</v>
      </c>
      <c r="L3031" s="11"/>
      <c r="M3031" s="11">
        <v>1</v>
      </c>
      <c r="N3031" s="11">
        <v>1</v>
      </c>
      <c r="O3031" s="11"/>
      <c r="P3031" s="11"/>
      <c r="Q3031" s="11"/>
      <c r="R3031" s="11"/>
      <c r="S3031" s="11"/>
      <c r="T3031" s="11">
        <v>1</v>
      </c>
    </row>
    <row r="3032" spans="11:20" x14ac:dyDescent="0.3">
      <c r="K3032" s="16">
        <v>38762.919872685183</v>
      </c>
      <c r="L3032" s="11"/>
      <c r="M3032" s="11">
        <v>1</v>
      </c>
      <c r="N3032" s="11">
        <v>1</v>
      </c>
      <c r="O3032" s="11"/>
      <c r="P3032" s="11"/>
      <c r="Q3032" s="11"/>
      <c r="R3032" s="11"/>
      <c r="S3032" s="11"/>
      <c r="T3032" s="11">
        <v>1</v>
      </c>
    </row>
    <row r="3033" spans="11:20" x14ac:dyDescent="0.3">
      <c r="K3033" s="14">
        <v>38763.20648148148</v>
      </c>
      <c r="L3033" s="11"/>
      <c r="M3033" s="11">
        <v>1</v>
      </c>
      <c r="N3033" s="11">
        <v>1</v>
      </c>
      <c r="O3033" s="11"/>
      <c r="P3033" s="11"/>
      <c r="Q3033" s="11"/>
      <c r="R3033" s="11"/>
      <c r="S3033" s="11"/>
      <c r="T3033" s="11">
        <v>1</v>
      </c>
    </row>
    <row r="3034" spans="11:20" x14ac:dyDescent="0.3">
      <c r="K3034" s="5">
        <v>506</v>
      </c>
      <c r="L3034" s="11"/>
      <c r="M3034" s="11"/>
      <c r="N3034" s="11"/>
      <c r="O3034" s="11"/>
      <c r="P3034" s="11">
        <v>1</v>
      </c>
      <c r="Q3034" s="11">
        <v>1</v>
      </c>
      <c r="R3034" s="11"/>
      <c r="S3034" s="11"/>
      <c r="T3034" s="11">
        <v>1</v>
      </c>
    </row>
    <row r="3035" spans="11:20" x14ac:dyDescent="0.3">
      <c r="K3035" s="6" t="s">
        <v>643</v>
      </c>
      <c r="L3035" s="11"/>
      <c r="M3035" s="11"/>
      <c r="N3035" s="11"/>
      <c r="O3035" s="11"/>
      <c r="P3035" s="11">
        <v>1</v>
      </c>
      <c r="Q3035" s="11">
        <v>1</v>
      </c>
      <c r="R3035" s="11"/>
      <c r="S3035" s="11"/>
      <c r="T3035" s="11">
        <v>1</v>
      </c>
    </row>
    <row r="3036" spans="11:20" x14ac:dyDescent="0.3">
      <c r="K3036" s="7" t="s">
        <v>1647</v>
      </c>
      <c r="L3036" s="11"/>
      <c r="M3036" s="11"/>
      <c r="N3036" s="11"/>
      <c r="O3036" s="11"/>
      <c r="P3036" s="11">
        <v>1</v>
      </c>
      <c r="Q3036" s="11">
        <v>1</v>
      </c>
      <c r="R3036" s="11"/>
      <c r="S3036" s="11"/>
      <c r="T3036" s="11">
        <v>1</v>
      </c>
    </row>
    <row r="3037" spans="11:20" x14ac:dyDescent="0.3">
      <c r="K3037" s="8" t="s">
        <v>1648</v>
      </c>
      <c r="L3037" s="11"/>
      <c r="M3037" s="11"/>
      <c r="N3037" s="11"/>
      <c r="O3037" s="11"/>
      <c r="P3037" s="11">
        <v>1</v>
      </c>
      <c r="Q3037" s="11">
        <v>1</v>
      </c>
      <c r="R3037" s="11"/>
      <c r="S3037" s="11"/>
      <c r="T3037" s="11">
        <v>1</v>
      </c>
    </row>
    <row r="3038" spans="11:20" x14ac:dyDescent="0.3">
      <c r="K3038" s="16">
        <v>38762.919872685183</v>
      </c>
      <c r="L3038" s="11"/>
      <c r="M3038" s="11"/>
      <c r="N3038" s="11"/>
      <c r="O3038" s="11"/>
      <c r="P3038" s="11">
        <v>1</v>
      </c>
      <c r="Q3038" s="11">
        <v>1</v>
      </c>
      <c r="R3038" s="11"/>
      <c r="S3038" s="11"/>
      <c r="T3038" s="11">
        <v>1</v>
      </c>
    </row>
    <row r="3039" spans="11:20" x14ac:dyDescent="0.3">
      <c r="K3039" s="14">
        <v>38763.20648148148</v>
      </c>
      <c r="L3039" s="11"/>
      <c r="M3039" s="11"/>
      <c r="N3039" s="11"/>
      <c r="O3039" s="11"/>
      <c r="P3039" s="11">
        <v>1</v>
      </c>
      <c r="Q3039" s="11">
        <v>1</v>
      </c>
      <c r="R3039" s="11"/>
      <c r="S3039" s="11"/>
      <c r="T3039" s="11">
        <v>1</v>
      </c>
    </row>
    <row r="3040" spans="11:20" x14ac:dyDescent="0.3">
      <c r="K3040" s="5">
        <v>507</v>
      </c>
      <c r="L3040" s="11"/>
      <c r="M3040" s="11"/>
      <c r="N3040" s="11"/>
      <c r="O3040" s="11"/>
      <c r="P3040" s="11">
        <v>1</v>
      </c>
      <c r="Q3040" s="11">
        <v>1</v>
      </c>
      <c r="R3040" s="11"/>
      <c r="S3040" s="11"/>
      <c r="T3040" s="11">
        <v>1</v>
      </c>
    </row>
    <row r="3041" spans="11:20" x14ac:dyDescent="0.3">
      <c r="K3041" s="6" t="s">
        <v>1649</v>
      </c>
      <c r="L3041" s="11"/>
      <c r="M3041" s="11"/>
      <c r="N3041" s="11"/>
      <c r="O3041" s="11"/>
      <c r="P3041" s="11">
        <v>1</v>
      </c>
      <c r="Q3041" s="11">
        <v>1</v>
      </c>
      <c r="R3041" s="11"/>
      <c r="S3041" s="11"/>
      <c r="T3041" s="11">
        <v>1</v>
      </c>
    </row>
    <row r="3042" spans="11:20" x14ac:dyDescent="0.3">
      <c r="K3042" s="7" t="s">
        <v>1650</v>
      </c>
      <c r="L3042" s="11"/>
      <c r="M3042" s="11"/>
      <c r="N3042" s="11"/>
      <c r="O3042" s="11"/>
      <c r="P3042" s="11">
        <v>1</v>
      </c>
      <c r="Q3042" s="11">
        <v>1</v>
      </c>
      <c r="R3042" s="11"/>
      <c r="S3042" s="11"/>
      <c r="T3042" s="11">
        <v>1</v>
      </c>
    </row>
    <row r="3043" spans="11:20" x14ac:dyDescent="0.3">
      <c r="K3043" s="8" t="s">
        <v>1651</v>
      </c>
      <c r="L3043" s="11"/>
      <c r="M3043" s="11"/>
      <c r="N3043" s="11"/>
      <c r="O3043" s="11"/>
      <c r="P3043" s="11">
        <v>1</v>
      </c>
      <c r="Q3043" s="11">
        <v>1</v>
      </c>
      <c r="R3043" s="11"/>
      <c r="S3043" s="11"/>
      <c r="T3043" s="11">
        <v>1</v>
      </c>
    </row>
    <row r="3044" spans="11:20" x14ac:dyDescent="0.3">
      <c r="K3044" s="16">
        <v>38762.919872685183</v>
      </c>
      <c r="L3044" s="11"/>
      <c r="M3044" s="11"/>
      <c r="N3044" s="11"/>
      <c r="O3044" s="11"/>
      <c r="P3044" s="11">
        <v>1</v>
      </c>
      <c r="Q3044" s="11">
        <v>1</v>
      </c>
      <c r="R3044" s="11"/>
      <c r="S3044" s="11"/>
      <c r="T3044" s="11">
        <v>1</v>
      </c>
    </row>
    <row r="3045" spans="11:20" x14ac:dyDescent="0.3">
      <c r="K3045" s="14">
        <v>38763.20648148148</v>
      </c>
      <c r="L3045" s="11"/>
      <c r="M3045" s="11"/>
      <c r="N3045" s="11"/>
      <c r="O3045" s="11"/>
      <c r="P3045" s="11">
        <v>1</v>
      </c>
      <c r="Q3045" s="11">
        <v>1</v>
      </c>
      <c r="R3045" s="11"/>
      <c r="S3045" s="11"/>
      <c r="T3045" s="11">
        <v>1</v>
      </c>
    </row>
    <row r="3046" spans="11:20" x14ac:dyDescent="0.3">
      <c r="K3046" s="5">
        <v>508</v>
      </c>
      <c r="L3046" s="11"/>
      <c r="M3046" s="11"/>
      <c r="N3046" s="11"/>
      <c r="O3046" s="11"/>
      <c r="P3046" s="11">
        <v>1</v>
      </c>
      <c r="Q3046" s="11">
        <v>1</v>
      </c>
      <c r="R3046" s="11"/>
      <c r="S3046" s="11"/>
      <c r="T3046" s="11">
        <v>1</v>
      </c>
    </row>
    <row r="3047" spans="11:20" x14ac:dyDescent="0.3">
      <c r="K3047" s="6" t="s">
        <v>1652</v>
      </c>
      <c r="L3047" s="11"/>
      <c r="M3047" s="11"/>
      <c r="N3047" s="11"/>
      <c r="O3047" s="11"/>
      <c r="P3047" s="11">
        <v>1</v>
      </c>
      <c r="Q3047" s="11">
        <v>1</v>
      </c>
      <c r="R3047" s="11"/>
      <c r="S3047" s="11"/>
      <c r="T3047" s="11">
        <v>1</v>
      </c>
    </row>
    <row r="3048" spans="11:20" x14ac:dyDescent="0.3">
      <c r="K3048" s="7" t="s">
        <v>1653</v>
      </c>
      <c r="L3048" s="11"/>
      <c r="M3048" s="11"/>
      <c r="N3048" s="11"/>
      <c r="O3048" s="11"/>
      <c r="P3048" s="11">
        <v>1</v>
      </c>
      <c r="Q3048" s="11">
        <v>1</v>
      </c>
      <c r="R3048" s="11"/>
      <c r="S3048" s="11"/>
      <c r="T3048" s="11">
        <v>1</v>
      </c>
    </row>
    <row r="3049" spans="11:20" x14ac:dyDescent="0.3">
      <c r="K3049" s="8" t="s">
        <v>1654</v>
      </c>
      <c r="L3049" s="11"/>
      <c r="M3049" s="11"/>
      <c r="N3049" s="11"/>
      <c r="O3049" s="11"/>
      <c r="P3049" s="11">
        <v>1</v>
      </c>
      <c r="Q3049" s="11">
        <v>1</v>
      </c>
      <c r="R3049" s="11"/>
      <c r="S3049" s="11"/>
      <c r="T3049" s="11">
        <v>1</v>
      </c>
    </row>
    <row r="3050" spans="11:20" x14ac:dyDescent="0.3">
      <c r="K3050" s="16">
        <v>38762.919872685183</v>
      </c>
      <c r="L3050" s="11"/>
      <c r="M3050" s="11"/>
      <c r="N3050" s="11"/>
      <c r="O3050" s="11"/>
      <c r="P3050" s="11">
        <v>1</v>
      </c>
      <c r="Q3050" s="11">
        <v>1</v>
      </c>
      <c r="R3050" s="11"/>
      <c r="S3050" s="11"/>
      <c r="T3050" s="11">
        <v>1</v>
      </c>
    </row>
    <row r="3051" spans="11:20" x14ac:dyDescent="0.3">
      <c r="K3051" s="14">
        <v>38763.20648148148</v>
      </c>
      <c r="L3051" s="11"/>
      <c r="M3051" s="11"/>
      <c r="N3051" s="11"/>
      <c r="O3051" s="11"/>
      <c r="P3051" s="11">
        <v>1</v>
      </c>
      <c r="Q3051" s="11">
        <v>1</v>
      </c>
      <c r="R3051" s="11"/>
      <c r="S3051" s="11"/>
      <c r="T3051" s="11">
        <v>1</v>
      </c>
    </row>
    <row r="3052" spans="11:20" x14ac:dyDescent="0.3">
      <c r="K3052" s="5">
        <v>509</v>
      </c>
      <c r="L3052" s="11"/>
      <c r="M3052" s="11">
        <v>1</v>
      </c>
      <c r="N3052" s="11">
        <v>1</v>
      </c>
      <c r="O3052" s="11"/>
      <c r="P3052" s="11"/>
      <c r="Q3052" s="11"/>
      <c r="R3052" s="11"/>
      <c r="S3052" s="11"/>
      <c r="T3052" s="11">
        <v>1</v>
      </c>
    </row>
    <row r="3053" spans="11:20" x14ac:dyDescent="0.3">
      <c r="K3053" s="6" t="s">
        <v>1655</v>
      </c>
      <c r="L3053" s="11"/>
      <c r="M3053" s="11">
        <v>1</v>
      </c>
      <c r="N3053" s="11">
        <v>1</v>
      </c>
      <c r="O3053" s="11"/>
      <c r="P3053" s="11"/>
      <c r="Q3053" s="11"/>
      <c r="R3053" s="11"/>
      <c r="S3053" s="11"/>
      <c r="T3053" s="11">
        <v>1</v>
      </c>
    </row>
    <row r="3054" spans="11:20" x14ac:dyDescent="0.3">
      <c r="K3054" s="7" t="s">
        <v>1656</v>
      </c>
      <c r="L3054" s="11"/>
      <c r="M3054" s="11">
        <v>1</v>
      </c>
      <c r="N3054" s="11">
        <v>1</v>
      </c>
      <c r="O3054" s="11"/>
      <c r="P3054" s="11"/>
      <c r="Q3054" s="11"/>
      <c r="R3054" s="11"/>
      <c r="S3054" s="11"/>
      <c r="T3054" s="11">
        <v>1</v>
      </c>
    </row>
    <row r="3055" spans="11:20" x14ac:dyDescent="0.3">
      <c r="K3055" s="8" t="s">
        <v>1657</v>
      </c>
      <c r="L3055" s="11"/>
      <c r="M3055" s="11">
        <v>1</v>
      </c>
      <c r="N3055" s="11">
        <v>1</v>
      </c>
      <c r="O3055" s="11"/>
      <c r="P3055" s="11"/>
      <c r="Q3055" s="11"/>
      <c r="R3055" s="11"/>
      <c r="S3055" s="11"/>
      <c r="T3055" s="11">
        <v>1</v>
      </c>
    </row>
    <row r="3056" spans="11:20" x14ac:dyDescent="0.3">
      <c r="K3056" s="16">
        <v>38762.919872685183</v>
      </c>
      <c r="L3056" s="11"/>
      <c r="M3056" s="11">
        <v>1</v>
      </c>
      <c r="N3056" s="11">
        <v>1</v>
      </c>
      <c r="O3056" s="11"/>
      <c r="P3056" s="11"/>
      <c r="Q3056" s="11"/>
      <c r="R3056" s="11"/>
      <c r="S3056" s="11"/>
      <c r="T3056" s="11">
        <v>1</v>
      </c>
    </row>
    <row r="3057" spans="11:20" x14ac:dyDescent="0.3">
      <c r="K3057" s="14">
        <v>38763.20648148148</v>
      </c>
      <c r="L3057" s="11"/>
      <c r="M3057" s="11">
        <v>1</v>
      </c>
      <c r="N3057" s="11">
        <v>1</v>
      </c>
      <c r="O3057" s="11"/>
      <c r="P3057" s="11"/>
      <c r="Q3057" s="11"/>
      <c r="R3057" s="11"/>
      <c r="S3057" s="11"/>
      <c r="T3057" s="11">
        <v>1</v>
      </c>
    </row>
    <row r="3058" spans="11:20" x14ac:dyDescent="0.3">
      <c r="K3058" s="5">
        <v>510</v>
      </c>
      <c r="L3058" s="11"/>
      <c r="M3058" s="11"/>
      <c r="N3058" s="11"/>
      <c r="O3058" s="11">
        <v>1</v>
      </c>
      <c r="P3058" s="11"/>
      <c r="Q3058" s="11">
        <v>1</v>
      </c>
      <c r="R3058" s="11"/>
      <c r="S3058" s="11"/>
      <c r="T3058" s="11">
        <v>1</v>
      </c>
    </row>
    <row r="3059" spans="11:20" x14ac:dyDescent="0.3">
      <c r="K3059" s="6" t="s">
        <v>138</v>
      </c>
      <c r="L3059" s="11"/>
      <c r="M3059" s="11"/>
      <c r="N3059" s="11"/>
      <c r="O3059" s="11">
        <v>1</v>
      </c>
      <c r="P3059" s="11"/>
      <c r="Q3059" s="11">
        <v>1</v>
      </c>
      <c r="R3059" s="11"/>
      <c r="S3059" s="11"/>
      <c r="T3059" s="11">
        <v>1</v>
      </c>
    </row>
    <row r="3060" spans="11:20" x14ac:dyDescent="0.3">
      <c r="K3060" s="7" t="s">
        <v>1658</v>
      </c>
      <c r="L3060" s="11"/>
      <c r="M3060" s="11"/>
      <c r="N3060" s="11"/>
      <c r="O3060" s="11">
        <v>1</v>
      </c>
      <c r="P3060" s="11"/>
      <c r="Q3060" s="11">
        <v>1</v>
      </c>
      <c r="R3060" s="11"/>
      <c r="S3060" s="11"/>
      <c r="T3060" s="11">
        <v>1</v>
      </c>
    </row>
    <row r="3061" spans="11:20" x14ac:dyDescent="0.3">
      <c r="K3061" s="8" t="s">
        <v>1659</v>
      </c>
      <c r="L3061" s="11"/>
      <c r="M3061" s="11"/>
      <c r="N3061" s="11"/>
      <c r="O3061" s="11">
        <v>1</v>
      </c>
      <c r="P3061" s="11"/>
      <c r="Q3061" s="11">
        <v>1</v>
      </c>
      <c r="R3061" s="11"/>
      <c r="S3061" s="11"/>
      <c r="T3061" s="11">
        <v>1</v>
      </c>
    </row>
    <row r="3062" spans="11:20" x14ac:dyDescent="0.3">
      <c r="K3062" s="16">
        <v>38762.919872685183</v>
      </c>
      <c r="L3062" s="11"/>
      <c r="M3062" s="11"/>
      <c r="N3062" s="11"/>
      <c r="O3062" s="11">
        <v>1</v>
      </c>
      <c r="P3062" s="11"/>
      <c r="Q3062" s="11">
        <v>1</v>
      </c>
      <c r="R3062" s="11"/>
      <c r="S3062" s="11"/>
      <c r="T3062" s="11">
        <v>1</v>
      </c>
    </row>
    <row r="3063" spans="11:20" x14ac:dyDescent="0.3">
      <c r="K3063" s="14">
        <v>38763.20648148148</v>
      </c>
      <c r="L3063" s="11"/>
      <c r="M3063" s="11"/>
      <c r="N3063" s="11"/>
      <c r="O3063" s="11">
        <v>1</v>
      </c>
      <c r="P3063" s="11"/>
      <c r="Q3063" s="11">
        <v>1</v>
      </c>
      <c r="R3063" s="11"/>
      <c r="S3063" s="11"/>
      <c r="T3063" s="11">
        <v>1</v>
      </c>
    </row>
    <row r="3064" spans="11:20" x14ac:dyDescent="0.3">
      <c r="K3064" s="5">
        <v>511</v>
      </c>
      <c r="L3064" s="11"/>
      <c r="M3064" s="11">
        <v>1</v>
      </c>
      <c r="N3064" s="11">
        <v>1</v>
      </c>
      <c r="O3064" s="11"/>
      <c r="P3064" s="11"/>
      <c r="Q3064" s="11"/>
      <c r="R3064" s="11"/>
      <c r="S3064" s="11"/>
      <c r="T3064" s="11">
        <v>1</v>
      </c>
    </row>
    <row r="3065" spans="11:20" x14ac:dyDescent="0.3">
      <c r="K3065" s="6" t="s">
        <v>1660</v>
      </c>
      <c r="L3065" s="11"/>
      <c r="M3065" s="11">
        <v>1</v>
      </c>
      <c r="N3065" s="11">
        <v>1</v>
      </c>
      <c r="O3065" s="11"/>
      <c r="P3065" s="11"/>
      <c r="Q3065" s="11"/>
      <c r="R3065" s="11"/>
      <c r="S3065" s="11"/>
      <c r="T3065" s="11">
        <v>1</v>
      </c>
    </row>
    <row r="3066" spans="11:20" x14ac:dyDescent="0.3">
      <c r="K3066" s="7" t="s">
        <v>1661</v>
      </c>
      <c r="L3066" s="11"/>
      <c r="M3066" s="11">
        <v>1</v>
      </c>
      <c r="N3066" s="11">
        <v>1</v>
      </c>
      <c r="O3066" s="11"/>
      <c r="P3066" s="11"/>
      <c r="Q3066" s="11"/>
      <c r="R3066" s="11"/>
      <c r="S3066" s="11"/>
      <c r="T3066" s="11">
        <v>1</v>
      </c>
    </row>
    <row r="3067" spans="11:20" x14ac:dyDescent="0.3">
      <c r="K3067" s="8" t="s">
        <v>1662</v>
      </c>
      <c r="L3067" s="11"/>
      <c r="M3067" s="11">
        <v>1</v>
      </c>
      <c r="N3067" s="11">
        <v>1</v>
      </c>
      <c r="O3067" s="11"/>
      <c r="P3067" s="11"/>
      <c r="Q3067" s="11"/>
      <c r="R3067" s="11"/>
      <c r="S3067" s="11"/>
      <c r="T3067" s="11">
        <v>1</v>
      </c>
    </row>
    <row r="3068" spans="11:20" x14ac:dyDescent="0.3">
      <c r="K3068" s="16">
        <v>38762.919872685183</v>
      </c>
      <c r="L3068" s="11"/>
      <c r="M3068" s="11">
        <v>1</v>
      </c>
      <c r="N3068" s="11">
        <v>1</v>
      </c>
      <c r="O3068" s="11"/>
      <c r="P3068" s="11"/>
      <c r="Q3068" s="11"/>
      <c r="R3068" s="11"/>
      <c r="S3068" s="11"/>
      <c r="T3068" s="11">
        <v>1</v>
      </c>
    </row>
    <row r="3069" spans="11:20" x14ac:dyDescent="0.3">
      <c r="K3069" s="14">
        <v>38763.20648148148</v>
      </c>
      <c r="L3069" s="11"/>
      <c r="M3069" s="11">
        <v>1</v>
      </c>
      <c r="N3069" s="11">
        <v>1</v>
      </c>
      <c r="O3069" s="11"/>
      <c r="P3069" s="11"/>
      <c r="Q3069" s="11"/>
      <c r="R3069" s="11"/>
      <c r="S3069" s="11"/>
      <c r="T3069" s="11">
        <v>1</v>
      </c>
    </row>
    <row r="3070" spans="11:20" x14ac:dyDescent="0.3">
      <c r="K3070" s="5">
        <v>512</v>
      </c>
      <c r="L3070" s="11"/>
      <c r="M3070" s="11">
        <v>1</v>
      </c>
      <c r="N3070" s="11">
        <v>1</v>
      </c>
      <c r="O3070" s="11"/>
      <c r="P3070" s="11"/>
      <c r="Q3070" s="11"/>
      <c r="R3070" s="11"/>
      <c r="S3070" s="11"/>
      <c r="T3070" s="11">
        <v>1</v>
      </c>
    </row>
    <row r="3071" spans="11:20" x14ac:dyDescent="0.3">
      <c r="K3071" s="6" t="s">
        <v>1663</v>
      </c>
      <c r="L3071" s="11"/>
      <c r="M3071" s="11">
        <v>1</v>
      </c>
      <c r="N3071" s="11">
        <v>1</v>
      </c>
      <c r="O3071" s="11"/>
      <c r="P3071" s="11"/>
      <c r="Q3071" s="11"/>
      <c r="R3071" s="11"/>
      <c r="S3071" s="11"/>
      <c r="T3071" s="11">
        <v>1</v>
      </c>
    </row>
    <row r="3072" spans="11:20" x14ac:dyDescent="0.3">
      <c r="K3072" s="7" t="s">
        <v>1664</v>
      </c>
      <c r="L3072" s="11"/>
      <c r="M3072" s="11">
        <v>1</v>
      </c>
      <c r="N3072" s="11">
        <v>1</v>
      </c>
      <c r="O3072" s="11"/>
      <c r="P3072" s="11"/>
      <c r="Q3072" s="11"/>
      <c r="R3072" s="11"/>
      <c r="S3072" s="11"/>
      <c r="T3072" s="11">
        <v>1</v>
      </c>
    </row>
    <row r="3073" spans="11:20" x14ac:dyDescent="0.3">
      <c r="K3073" s="8" t="s">
        <v>1665</v>
      </c>
      <c r="L3073" s="11"/>
      <c r="M3073" s="11">
        <v>1</v>
      </c>
      <c r="N3073" s="11">
        <v>1</v>
      </c>
      <c r="O3073" s="11"/>
      <c r="P3073" s="11"/>
      <c r="Q3073" s="11"/>
      <c r="R3073" s="11"/>
      <c r="S3073" s="11"/>
      <c r="T3073" s="11">
        <v>1</v>
      </c>
    </row>
    <row r="3074" spans="11:20" x14ac:dyDescent="0.3">
      <c r="K3074" s="16">
        <v>38762.919872685183</v>
      </c>
      <c r="L3074" s="11"/>
      <c r="M3074" s="11">
        <v>1</v>
      </c>
      <c r="N3074" s="11">
        <v>1</v>
      </c>
      <c r="O3074" s="11"/>
      <c r="P3074" s="11"/>
      <c r="Q3074" s="11"/>
      <c r="R3074" s="11"/>
      <c r="S3074" s="11"/>
      <c r="T3074" s="11">
        <v>1</v>
      </c>
    </row>
    <row r="3075" spans="11:20" x14ac:dyDescent="0.3">
      <c r="K3075" s="14">
        <v>38763.20648148148</v>
      </c>
      <c r="L3075" s="11"/>
      <c r="M3075" s="11">
        <v>1</v>
      </c>
      <c r="N3075" s="11">
        <v>1</v>
      </c>
      <c r="O3075" s="11"/>
      <c r="P3075" s="11"/>
      <c r="Q3075" s="11"/>
      <c r="R3075" s="11"/>
      <c r="S3075" s="11"/>
      <c r="T3075" s="11">
        <v>1</v>
      </c>
    </row>
    <row r="3076" spans="11:20" x14ac:dyDescent="0.3">
      <c r="K3076" s="5">
        <v>513</v>
      </c>
      <c r="L3076" s="11"/>
      <c r="M3076" s="11"/>
      <c r="N3076" s="11"/>
      <c r="O3076" s="11"/>
      <c r="P3076" s="11">
        <v>1</v>
      </c>
      <c r="Q3076" s="11">
        <v>1</v>
      </c>
      <c r="R3076" s="11"/>
      <c r="S3076" s="11"/>
      <c r="T3076" s="11">
        <v>1</v>
      </c>
    </row>
    <row r="3077" spans="11:20" x14ac:dyDescent="0.3">
      <c r="K3077" s="6" t="s">
        <v>1666</v>
      </c>
      <c r="L3077" s="11"/>
      <c r="M3077" s="11"/>
      <c r="N3077" s="11"/>
      <c r="O3077" s="11"/>
      <c r="P3077" s="11">
        <v>1</v>
      </c>
      <c r="Q3077" s="11">
        <v>1</v>
      </c>
      <c r="R3077" s="11"/>
      <c r="S3077" s="11"/>
      <c r="T3077" s="11">
        <v>1</v>
      </c>
    </row>
    <row r="3078" spans="11:20" x14ac:dyDescent="0.3">
      <c r="K3078" s="7" t="s">
        <v>1667</v>
      </c>
      <c r="L3078" s="11"/>
      <c r="M3078" s="11"/>
      <c r="N3078" s="11"/>
      <c r="O3078" s="11"/>
      <c r="P3078" s="11">
        <v>1</v>
      </c>
      <c r="Q3078" s="11">
        <v>1</v>
      </c>
      <c r="R3078" s="11"/>
      <c r="S3078" s="11"/>
      <c r="T3078" s="11">
        <v>1</v>
      </c>
    </row>
    <row r="3079" spans="11:20" x14ac:dyDescent="0.3">
      <c r="K3079" s="8" t="s">
        <v>1668</v>
      </c>
      <c r="L3079" s="11"/>
      <c r="M3079" s="11"/>
      <c r="N3079" s="11"/>
      <c r="O3079" s="11"/>
      <c r="P3079" s="11">
        <v>1</v>
      </c>
      <c r="Q3079" s="11">
        <v>1</v>
      </c>
      <c r="R3079" s="11"/>
      <c r="S3079" s="11"/>
      <c r="T3079" s="11">
        <v>1</v>
      </c>
    </row>
    <row r="3080" spans="11:20" x14ac:dyDescent="0.3">
      <c r="K3080" s="16">
        <v>38762.919872685183</v>
      </c>
      <c r="L3080" s="11"/>
      <c r="M3080" s="11"/>
      <c r="N3080" s="11"/>
      <c r="O3080" s="11"/>
      <c r="P3080" s="11">
        <v>1</v>
      </c>
      <c r="Q3080" s="11">
        <v>1</v>
      </c>
      <c r="R3080" s="11"/>
      <c r="S3080" s="11"/>
      <c r="T3080" s="11">
        <v>1</v>
      </c>
    </row>
    <row r="3081" spans="11:20" x14ac:dyDescent="0.3">
      <c r="K3081" s="14">
        <v>38763.20648148148</v>
      </c>
      <c r="L3081" s="11"/>
      <c r="M3081" s="11"/>
      <c r="N3081" s="11"/>
      <c r="O3081" s="11"/>
      <c r="P3081" s="11">
        <v>1</v>
      </c>
      <c r="Q3081" s="11">
        <v>1</v>
      </c>
      <c r="R3081" s="11"/>
      <c r="S3081" s="11"/>
      <c r="T3081" s="11">
        <v>1</v>
      </c>
    </row>
    <row r="3082" spans="11:20" x14ac:dyDescent="0.3">
      <c r="K3082" s="5">
        <v>514</v>
      </c>
      <c r="L3082" s="11"/>
      <c r="M3082" s="11"/>
      <c r="N3082" s="11"/>
      <c r="O3082" s="11"/>
      <c r="P3082" s="11">
        <v>1</v>
      </c>
      <c r="Q3082" s="11">
        <v>1</v>
      </c>
      <c r="R3082" s="11"/>
      <c r="S3082" s="11"/>
      <c r="T3082" s="11">
        <v>1</v>
      </c>
    </row>
    <row r="3083" spans="11:20" x14ac:dyDescent="0.3">
      <c r="K3083" s="6" t="s">
        <v>801</v>
      </c>
      <c r="L3083" s="11"/>
      <c r="M3083" s="11"/>
      <c r="N3083" s="11"/>
      <c r="O3083" s="11"/>
      <c r="P3083" s="11">
        <v>1</v>
      </c>
      <c r="Q3083" s="11">
        <v>1</v>
      </c>
      <c r="R3083" s="11"/>
      <c r="S3083" s="11"/>
      <c r="T3083" s="11">
        <v>1</v>
      </c>
    </row>
    <row r="3084" spans="11:20" x14ac:dyDescent="0.3">
      <c r="K3084" s="7" t="s">
        <v>1669</v>
      </c>
      <c r="L3084" s="11"/>
      <c r="M3084" s="11"/>
      <c r="N3084" s="11"/>
      <c r="O3084" s="11"/>
      <c r="P3084" s="11">
        <v>1</v>
      </c>
      <c r="Q3084" s="11">
        <v>1</v>
      </c>
      <c r="R3084" s="11"/>
      <c r="S3084" s="11"/>
      <c r="T3084" s="11">
        <v>1</v>
      </c>
    </row>
    <row r="3085" spans="11:20" x14ac:dyDescent="0.3">
      <c r="K3085" s="8" t="s">
        <v>1670</v>
      </c>
      <c r="L3085" s="11"/>
      <c r="M3085" s="11"/>
      <c r="N3085" s="11"/>
      <c r="O3085" s="11"/>
      <c r="P3085" s="11">
        <v>1</v>
      </c>
      <c r="Q3085" s="11">
        <v>1</v>
      </c>
      <c r="R3085" s="11"/>
      <c r="S3085" s="11"/>
      <c r="T3085" s="11">
        <v>1</v>
      </c>
    </row>
    <row r="3086" spans="11:20" x14ac:dyDescent="0.3">
      <c r="K3086" s="16">
        <v>38762.919872685183</v>
      </c>
      <c r="L3086" s="11"/>
      <c r="M3086" s="11"/>
      <c r="N3086" s="11"/>
      <c r="O3086" s="11"/>
      <c r="P3086" s="11">
        <v>1</v>
      </c>
      <c r="Q3086" s="11">
        <v>1</v>
      </c>
      <c r="R3086" s="11"/>
      <c r="S3086" s="11"/>
      <c r="T3086" s="11">
        <v>1</v>
      </c>
    </row>
    <row r="3087" spans="11:20" x14ac:dyDescent="0.3">
      <c r="K3087" s="14">
        <v>38763.20648148148</v>
      </c>
      <c r="L3087" s="11"/>
      <c r="M3087" s="11"/>
      <c r="N3087" s="11"/>
      <c r="O3087" s="11"/>
      <c r="P3087" s="11">
        <v>1</v>
      </c>
      <c r="Q3087" s="11">
        <v>1</v>
      </c>
      <c r="R3087" s="11"/>
      <c r="S3087" s="11"/>
      <c r="T3087" s="11">
        <v>1</v>
      </c>
    </row>
    <row r="3088" spans="11:20" x14ac:dyDescent="0.3">
      <c r="K3088" s="5">
        <v>515</v>
      </c>
      <c r="L3088" s="11"/>
      <c r="M3088" s="11">
        <v>1</v>
      </c>
      <c r="N3088" s="11">
        <v>1</v>
      </c>
      <c r="O3088" s="11"/>
      <c r="P3088" s="11"/>
      <c r="Q3088" s="11"/>
      <c r="R3088" s="11"/>
      <c r="S3088" s="11"/>
      <c r="T3088" s="11">
        <v>1</v>
      </c>
    </row>
    <row r="3089" spans="11:20" x14ac:dyDescent="0.3">
      <c r="K3089" s="6" t="s">
        <v>1671</v>
      </c>
      <c r="L3089" s="11"/>
      <c r="M3089" s="11">
        <v>1</v>
      </c>
      <c r="N3089" s="11">
        <v>1</v>
      </c>
      <c r="O3089" s="11"/>
      <c r="P3089" s="11"/>
      <c r="Q3089" s="11"/>
      <c r="R3089" s="11"/>
      <c r="S3089" s="11"/>
      <c r="T3089" s="11">
        <v>1</v>
      </c>
    </row>
    <row r="3090" spans="11:20" x14ac:dyDescent="0.3">
      <c r="K3090" s="7" t="s">
        <v>1672</v>
      </c>
      <c r="L3090" s="11"/>
      <c r="M3090" s="11">
        <v>1</v>
      </c>
      <c r="N3090" s="11">
        <v>1</v>
      </c>
      <c r="O3090" s="11"/>
      <c r="P3090" s="11"/>
      <c r="Q3090" s="11"/>
      <c r="R3090" s="11"/>
      <c r="S3090" s="11"/>
      <c r="T3090" s="11">
        <v>1</v>
      </c>
    </row>
    <row r="3091" spans="11:20" x14ac:dyDescent="0.3">
      <c r="K3091" s="8" t="s">
        <v>1673</v>
      </c>
      <c r="L3091" s="11"/>
      <c r="M3091" s="11">
        <v>1</v>
      </c>
      <c r="N3091" s="11">
        <v>1</v>
      </c>
      <c r="O3091" s="11"/>
      <c r="P3091" s="11"/>
      <c r="Q3091" s="11"/>
      <c r="R3091" s="11"/>
      <c r="S3091" s="11"/>
      <c r="T3091" s="11">
        <v>1</v>
      </c>
    </row>
    <row r="3092" spans="11:20" x14ac:dyDescent="0.3">
      <c r="K3092" s="16">
        <v>38762.919872685183</v>
      </c>
      <c r="L3092" s="11"/>
      <c r="M3092" s="11">
        <v>1</v>
      </c>
      <c r="N3092" s="11">
        <v>1</v>
      </c>
      <c r="O3092" s="11"/>
      <c r="P3092" s="11"/>
      <c r="Q3092" s="11"/>
      <c r="R3092" s="11"/>
      <c r="S3092" s="11"/>
      <c r="T3092" s="11">
        <v>1</v>
      </c>
    </row>
    <row r="3093" spans="11:20" x14ac:dyDescent="0.3">
      <c r="K3093" s="14">
        <v>38763.20648148148</v>
      </c>
      <c r="L3093" s="11"/>
      <c r="M3093" s="11">
        <v>1</v>
      </c>
      <c r="N3093" s="11">
        <v>1</v>
      </c>
      <c r="O3093" s="11"/>
      <c r="P3093" s="11"/>
      <c r="Q3093" s="11"/>
      <c r="R3093" s="11"/>
      <c r="S3093" s="11"/>
      <c r="T3093" s="11">
        <v>1</v>
      </c>
    </row>
    <row r="3094" spans="11:20" x14ac:dyDescent="0.3">
      <c r="K3094" s="5">
        <v>516</v>
      </c>
      <c r="L3094" s="11"/>
      <c r="M3094" s="11"/>
      <c r="N3094" s="11"/>
      <c r="O3094" s="11"/>
      <c r="P3094" s="11">
        <v>1</v>
      </c>
      <c r="Q3094" s="11">
        <v>1</v>
      </c>
      <c r="R3094" s="11"/>
      <c r="S3094" s="11"/>
      <c r="T3094" s="11">
        <v>1</v>
      </c>
    </row>
    <row r="3095" spans="11:20" x14ac:dyDescent="0.3">
      <c r="K3095" s="6" t="s">
        <v>1674</v>
      </c>
      <c r="L3095" s="11"/>
      <c r="M3095" s="11"/>
      <c r="N3095" s="11"/>
      <c r="O3095" s="11"/>
      <c r="P3095" s="11">
        <v>1</v>
      </c>
      <c r="Q3095" s="11">
        <v>1</v>
      </c>
      <c r="R3095" s="11"/>
      <c r="S3095" s="11"/>
      <c r="T3095" s="11">
        <v>1</v>
      </c>
    </row>
    <row r="3096" spans="11:20" x14ac:dyDescent="0.3">
      <c r="K3096" s="7" t="s">
        <v>1675</v>
      </c>
      <c r="L3096" s="11"/>
      <c r="M3096" s="11"/>
      <c r="N3096" s="11"/>
      <c r="O3096" s="11"/>
      <c r="P3096" s="11">
        <v>1</v>
      </c>
      <c r="Q3096" s="11">
        <v>1</v>
      </c>
      <c r="R3096" s="11"/>
      <c r="S3096" s="11"/>
      <c r="T3096" s="11">
        <v>1</v>
      </c>
    </row>
    <row r="3097" spans="11:20" x14ac:dyDescent="0.3">
      <c r="K3097" s="8" t="s">
        <v>1676</v>
      </c>
      <c r="L3097" s="11"/>
      <c r="M3097" s="11"/>
      <c r="N3097" s="11"/>
      <c r="O3097" s="11"/>
      <c r="P3097" s="11">
        <v>1</v>
      </c>
      <c r="Q3097" s="11">
        <v>1</v>
      </c>
      <c r="R3097" s="11"/>
      <c r="S3097" s="11"/>
      <c r="T3097" s="11">
        <v>1</v>
      </c>
    </row>
    <row r="3098" spans="11:20" x14ac:dyDescent="0.3">
      <c r="K3098" s="16">
        <v>38762.919872685183</v>
      </c>
      <c r="L3098" s="11"/>
      <c r="M3098" s="11"/>
      <c r="N3098" s="11"/>
      <c r="O3098" s="11"/>
      <c r="P3098" s="11">
        <v>1</v>
      </c>
      <c r="Q3098" s="11">
        <v>1</v>
      </c>
      <c r="R3098" s="11"/>
      <c r="S3098" s="11"/>
      <c r="T3098" s="11">
        <v>1</v>
      </c>
    </row>
    <row r="3099" spans="11:20" x14ac:dyDescent="0.3">
      <c r="K3099" s="14">
        <v>38763.20648148148</v>
      </c>
      <c r="L3099" s="11"/>
      <c r="M3099" s="11"/>
      <c r="N3099" s="11"/>
      <c r="O3099" s="11"/>
      <c r="P3099" s="11">
        <v>1</v>
      </c>
      <c r="Q3099" s="11">
        <v>1</v>
      </c>
      <c r="R3099" s="11"/>
      <c r="S3099" s="11"/>
      <c r="T3099" s="11">
        <v>1</v>
      </c>
    </row>
    <row r="3100" spans="11:20" x14ac:dyDescent="0.3">
      <c r="K3100" s="5">
        <v>517</v>
      </c>
      <c r="L3100" s="11"/>
      <c r="M3100" s="11"/>
      <c r="N3100" s="11"/>
      <c r="O3100" s="11"/>
      <c r="P3100" s="11">
        <v>1</v>
      </c>
      <c r="Q3100" s="11">
        <v>1</v>
      </c>
      <c r="R3100" s="11"/>
      <c r="S3100" s="11"/>
      <c r="T3100" s="11">
        <v>1</v>
      </c>
    </row>
    <row r="3101" spans="11:20" x14ac:dyDescent="0.3">
      <c r="K3101" s="6" t="s">
        <v>1677</v>
      </c>
      <c r="L3101" s="11"/>
      <c r="M3101" s="11"/>
      <c r="N3101" s="11"/>
      <c r="O3101" s="11"/>
      <c r="P3101" s="11">
        <v>1</v>
      </c>
      <c r="Q3101" s="11">
        <v>1</v>
      </c>
      <c r="R3101" s="11"/>
      <c r="S3101" s="11"/>
      <c r="T3101" s="11">
        <v>1</v>
      </c>
    </row>
    <row r="3102" spans="11:20" x14ac:dyDescent="0.3">
      <c r="K3102" s="7" t="s">
        <v>1678</v>
      </c>
      <c r="L3102" s="11"/>
      <c r="M3102" s="11"/>
      <c r="N3102" s="11"/>
      <c r="O3102" s="11"/>
      <c r="P3102" s="11">
        <v>1</v>
      </c>
      <c r="Q3102" s="11">
        <v>1</v>
      </c>
      <c r="R3102" s="11"/>
      <c r="S3102" s="11"/>
      <c r="T3102" s="11">
        <v>1</v>
      </c>
    </row>
    <row r="3103" spans="11:20" x14ac:dyDescent="0.3">
      <c r="K3103" s="8" t="s">
        <v>1679</v>
      </c>
      <c r="L3103" s="11"/>
      <c r="M3103" s="11"/>
      <c r="N3103" s="11"/>
      <c r="O3103" s="11"/>
      <c r="P3103" s="11">
        <v>1</v>
      </c>
      <c r="Q3103" s="11">
        <v>1</v>
      </c>
      <c r="R3103" s="11"/>
      <c r="S3103" s="11"/>
      <c r="T3103" s="11">
        <v>1</v>
      </c>
    </row>
    <row r="3104" spans="11:20" x14ac:dyDescent="0.3">
      <c r="K3104" s="16">
        <v>38762.919872685183</v>
      </c>
      <c r="L3104" s="11"/>
      <c r="M3104" s="11"/>
      <c r="N3104" s="11"/>
      <c r="O3104" s="11"/>
      <c r="P3104" s="11">
        <v>1</v>
      </c>
      <c r="Q3104" s="11">
        <v>1</v>
      </c>
      <c r="R3104" s="11"/>
      <c r="S3104" s="11"/>
      <c r="T3104" s="11">
        <v>1</v>
      </c>
    </row>
    <row r="3105" spans="11:20" x14ac:dyDescent="0.3">
      <c r="K3105" s="14">
        <v>38763.20648148148</v>
      </c>
      <c r="L3105" s="11"/>
      <c r="M3105" s="11"/>
      <c r="N3105" s="11"/>
      <c r="O3105" s="11"/>
      <c r="P3105" s="11">
        <v>1</v>
      </c>
      <c r="Q3105" s="11">
        <v>1</v>
      </c>
      <c r="R3105" s="11"/>
      <c r="S3105" s="11"/>
      <c r="T3105" s="11">
        <v>1</v>
      </c>
    </row>
    <row r="3106" spans="11:20" x14ac:dyDescent="0.3">
      <c r="K3106" s="5">
        <v>518</v>
      </c>
      <c r="L3106" s="11"/>
      <c r="M3106" s="11">
        <v>1</v>
      </c>
      <c r="N3106" s="11">
        <v>1</v>
      </c>
      <c r="O3106" s="11"/>
      <c r="P3106" s="11"/>
      <c r="Q3106" s="11"/>
      <c r="R3106" s="11"/>
      <c r="S3106" s="11"/>
      <c r="T3106" s="11">
        <v>1</v>
      </c>
    </row>
    <row r="3107" spans="11:20" x14ac:dyDescent="0.3">
      <c r="K3107" s="6" t="s">
        <v>1680</v>
      </c>
      <c r="L3107" s="11"/>
      <c r="M3107" s="11">
        <v>1</v>
      </c>
      <c r="N3107" s="11">
        <v>1</v>
      </c>
      <c r="O3107" s="11"/>
      <c r="P3107" s="11"/>
      <c r="Q3107" s="11"/>
      <c r="R3107" s="11"/>
      <c r="S3107" s="11"/>
      <c r="T3107" s="11">
        <v>1</v>
      </c>
    </row>
    <row r="3108" spans="11:20" x14ac:dyDescent="0.3">
      <c r="K3108" s="7" t="s">
        <v>1681</v>
      </c>
      <c r="L3108" s="11"/>
      <c r="M3108" s="11">
        <v>1</v>
      </c>
      <c r="N3108" s="11">
        <v>1</v>
      </c>
      <c r="O3108" s="11"/>
      <c r="P3108" s="11"/>
      <c r="Q3108" s="11"/>
      <c r="R3108" s="11"/>
      <c r="S3108" s="11"/>
      <c r="T3108" s="11">
        <v>1</v>
      </c>
    </row>
    <row r="3109" spans="11:20" x14ac:dyDescent="0.3">
      <c r="K3109" s="8" t="s">
        <v>1682</v>
      </c>
      <c r="L3109" s="11"/>
      <c r="M3109" s="11">
        <v>1</v>
      </c>
      <c r="N3109" s="11">
        <v>1</v>
      </c>
      <c r="O3109" s="11"/>
      <c r="P3109" s="11"/>
      <c r="Q3109" s="11"/>
      <c r="R3109" s="11"/>
      <c r="S3109" s="11"/>
      <c r="T3109" s="11">
        <v>1</v>
      </c>
    </row>
    <row r="3110" spans="11:20" x14ac:dyDescent="0.3">
      <c r="K3110" s="16">
        <v>38762.919872685183</v>
      </c>
      <c r="L3110" s="11"/>
      <c r="M3110" s="11">
        <v>1</v>
      </c>
      <c r="N3110" s="11">
        <v>1</v>
      </c>
      <c r="O3110" s="11"/>
      <c r="P3110" s="11"/>
      <c r="Q3110" s="11"/>
      <c r="R3110" s="11"/>
      <c r="S3110" s="11"/>
      <c r="T3110" s="11">
        <v>1</v>
      </c>
    </row>
    <row r="3111" spans="11:20" x14ac:dyDescent="0.3">
      <c r="K3111" s="14">
        <v>38763.20648148148</v>
      </c>
      <c r="L3111" s="11"/>
      <c r="M3111" s="11">
        <v>1</v>
      </c>
      <c r="N3111" s="11">
        <v>1</v>
      </c>
      <c r="O3111" s="11"/>
      <c r="P3111" s="11"/>
      <c r="Q3111" s="11"/>
      <c r="R3111" s="11"/>
      <c r="S3111" s="11"/>
      <c r="T3111" s="11">
        <v>1</v>
      </c>
    </row>
    <row r="3112" spans="11:20" x14ac:dyDescent="0.3">
      <c r="K3112" s="5">
        <v>519</v>
      </c>
      <c r="L3112" s="11"/>
      <c r="M3112" s="11"/>
      <c r="N3112" s="11"/>
      <c r="O3112" s="11"/>
      <c r="P3112" s="11">
        <v>1</v>
      </c>
      <c r="Q3112" s="11">
        <v>1</v>
      </c>
      <c r="R3112" s="11"/>
      <c r="S3112" s="11"/>
      <c r="T3112" s="11">
        <v>1</v>
      </c>
    </row>
    <row r="3113" spans="11:20" x14ac:dyDescent="0.3">
      <c r="K3113" s="6" t="s">
        <v>1683</v>
      </c>
      <c r="L3113" s="11"/>
      <c r="M3113" s="11"/>
      <c r="N3113" s="11"/>
      <c r="O3113" s="11"/>
      <c r="P3113" s="11">
        <v>1</v>
      </c>
      <c r="Q3113" s="11">
        <v>1</v>
      </c>
      <c r="R3113" s="11"/>
      <c r="S3113" s="11"/>
      <c r="T3113" s="11">
        <v>1</v>
      </c>
    </row>
    <row r="3114" spans="11:20" x14ac:dyDescent="0.3">
      <c r="K3114" s="7" t="s">
        <v>1684</v>
      </c>
      <c r="L3114" s="11"/>
      <c r="M3114" s="11"/>
      <c r="N3114" s="11"/>
      <c r="O3114" s="11"/>
      <c r="P3114" s="11">
        <v>1</v>
      </c>
      <c r="Q3114" s="11">
        <v>1</v>
      </c>
      <c r="R3114" s="11"/>
      <c r="S3114" s="11"/>
      <c r="T3114" s="11">
        <v>1</v>
      </c>
    </row>
    <row r="3115" spans="11:20" x14ac:dyDescent="0.3">
      <c r="K3115" s="8" t="s">
        <v>1685</v>
      </c>
      <c r="L3115" s="11"/>
      <c r="M3115" s="11"/>
      <c r="N3115" s="11"/>
      <c r="O3115" s="11"/>
      <c r="P3115" s="11">
        <v>1</v>
      </c>
      <c r="Q3115" s="11">
        <v>1</v>
      </c>
      <c r="R3115" s="11"/>
      <c r="S3115" s="11"/>
      <c r="T3115" s="11">
        <v>1</v>
      </c>
    </row>
    <row r="3116" spans="11:20" x14ac:dyDescent="0.3">
      <c r="K3116" s="16">
        <v>38762.919872685183</v>
      </c>
      <c r="L3116" s="11"/>
      <c r="M3116" s="11"/>
      <c r="N3116" s="11"/>
      <c r="O3116" s="11"/>
      <c r="P3116" s="11">
        <v>1</v>
      </c>
      <c r="Q3116" s="11">
        <v>1</v>
      </c>
      <c r="R3116" s="11"/>
      <c r="S3116" s="11"/>
      <c r="T3116" s="11">
        <v>1</v>
      </c>
    </row>
    <row r="3117" spans="11:20" x14ac:dyDescent="0.3">
      <c r="K3117" s="14">
        <v>38763.20648148148</v>
      </c>
      <c r="L3117" s="11"/>
      <c r="M3117" s="11"/>
      <c r="N3117" s="11"/>
      <c r="O3117" s="11"/>
      <c r="P3117" s="11">
        <v>1</v>
      </c>
      <c r="Q3117" s="11">
        <v>1</v>
      </c>
      <c r="R3117" s="11"/>
      <c r="S3117" s="11"/>
      <c r="T3117" s="11">
        <v>1</v>
      </c>
    </row>
    <row r="3118" spans="11:20" x14ac:dyDescent="0.3">
      <c r="K3118" s="5">
        <v>520</v>
      </c>
      <c r="L3118" s="11"/>
      <c r="M3118" s="11"/>
      <c r="N3118" s="11"/>
      <c r="O3118" s="11"/>
      <c r="P3118" s="11">
        <v>1</v>
      </c>
      <c r="Q3118" s="11">
        <v>1</v>
      </c>
      <c r="R3118" s="11"/>
      <c r="S3118" s="11"/>
      <c r="T3118" s="11">
        <v>1</v>
      </c>
    </row>
    <row r="3119" spans="11:20" x14ac:dyDescent="0.3">
      <c r="K3119" s="6" t="s">
        <v>366</v>
      </c>
      <c r="L3119" s="11"/>
      <c r="M3119" s="11"/>
      <c r="N3119" s="11"/>
      <c r="O3119" s="11"/>
      <c r="P3119" s="11">
        <v>1</v>
      </c>
      <c r="Q3119" s="11">
        <v>1</v>
      </c>
      <c r="R3119" s="11"/>
      <c r="S3119" s="11"/>
      <c r="T3119" s="11">
        <v>1</v>
      </c>
    </row>
    <row r="3120" spans="11:20" x14ac:dyDescent="0.3">
      <c r="K3120" s="7" t="s">
        <v>1686</v>
      </c>
      <c r="L3120" s="11"/>
      <c r="M3120" s="11"/>
      <c r="N3120" s="11"/>
      <c r="O3120" s="11"/>
      <c r="P3120" s="11">
        <v>1</v>
      </c>
      <c r="Q3120" s="11">
        <v>1</v>
      </c>
      <c r="R3120" s="11"/>
      <c r="S3120" s="11"/>
      <c r="T3120" s="11">
        <v>1</v>
      </c>
    </row>
    <row r="3121" spans="11:20" x14ac:dyDescent="0.3">
      <c r="K3121" s="8" t="s">
        <v>1687</v>
      </c>
      <c r="L3121" s="11"/>
      <c r="M3121" s="11"/>
      <c r="N3121" s="11"/>
      <c r="O3121" s="11"/>
      <c r="P3121" s="11">
        <v>1</v>
      </c>
      <c r="Q3121" s="11">
        <v>1</v>
      </c>
      <c r="R3121" s="11"/>
      <c r="S3121" s="11"/>
      <c r="T3121" s="11">
        <v>1</v>
      </c>
    </row>
    <row r="3122" spans="11:20" x14ac:dyDescent="0.3">
      <c r="K3122" s="16">
        <v>38762.919872685183</v>
      </c>
      <c r="L3122" s="11"/>
      <c r="M3122" s="11"/>
      <c r="N3122" s="11"/>
      <c r="O3122" s="11"/>
      <c r="P3122" s="11">
        <v>1</v>
      </c>
      <c r="Q3122" s="11">
        <v>1</v>
      </c>
      <c r="R3122" s="11"/>
      <c r="S3122" s="11"/>
      <c r="T3122" s="11">
        <v>1</v>
      </c>
    </row>
    <row r="3123" spans="11:20" x14ac:dyDescent="0.3">
      <c r="K3123" s="14">
        <v>38763.20648148148</v>
      </c>
      <c r="L3123" s="11"/>
      <c r="M3123" s="11"/>
      <c r="N3123" s="11"/>
      <c r="O3123" s="11"/>
      <c r="P3123" s="11">
        <v>1</v>
      </c>
      <c r="Q3123" s="11">
        <v>1</v>
      </c>
      <c r="R3123" s="11"/>
      <c r="S3123" s="11"/>
      <c r="T3123" s="11">
        <v>1</v>
      </c>
    </row>
    <row r="3124" spans="11:20" x14ac:dyDescent="0.3">
      <c r="K3124" s="5">
        <v>521</v>
      </c>
      <c r="L3124" s="11"/>
      <c r="M3124" s="11"/>
      <c r="N3124" s="11"/>
      <c r="O3124" s="11"/>
      <c r="P3124" s="11">
        <v>1</v>
      </c>
      <c r="Q3124" s="11">
        <v>1</v>
      </c>
      <c r="R3124" s="11"/>
      <c r="S3124" s="11"/>
      <c r="T3124" s="11">
        <v>1</v>
      </c>
    </row>
    <row r="3125" spans="11:20" x14ac:dyDescent="0.3">
      <c r="K3125" s="6" t="s">
        <v>1688</v>
      </c>
      <c r="L3125" s="11"/>
      <c r="M3125" s="11"/>
      <c r="N3125" s="11"/>
      <c r="O3125" s="11"/>
      <c r="P3125" s="11">
        <v>1</v>
      </c>
      <c r="Q3125" s="11">
        <v>1</v>
      </c>
      <c r="R3125" s="11"/>
      <c r="S3125" s="11"/>
      <c r="T3125" s="11">
        <v>1</v>
      </c>
    </row>
    <row r="3126" spans="11:20" x14ac:dyDescent="0.3">
      <c r="K3126" s="7" t="s">
        <v>1689</v>
      </c>
      <c r="L3126" s="11"/>
      <c r="M3126" s="11"/>
      <c r="N3126" s="11"/>
      <c r="O3126" s="11"/>
      <c r="P3126" s="11">
        <v>1</v>
      </c>
      <c r="Q3126" s="11">
        <v>1</v>
      </c>
      <c r="R3126" s="11"/>
      <c r="S3126" s="11"/>
      <c r="T3126" s="11">
        <v>1</v>
      </c>
    </row>
    <row r="3127" spans="11:20" x14ac:dyDescent="0.3">
      <c r="K3127" s="8" t="s">
        <v>1690</v>
      </c>
      <c r="L3127" s="11"/>
      <c r="M3127" s="11"/>
      <c r="N3127" s="11"/>
      <c r="O3127" s="11"/>
      <c r="P3127" s="11">
        <v>1</v>
      </c>
      <c r="Q3127" s="11">
        <v>1</v>
      </c>
      <c r="R3127" s="11"/>
      <c r="S3127" s="11"/>
      <c r="T3127" s="11">
        <v>1</v>
      </c>
    </row>
    <row r="3128" spans="11:20" x14ac:dyDescent="0.3">
      <c r="K3128" s="16">
        <v>38762.919872685183</v>
      </c>
      <c r="L3128" s="11"/>
      <c r="M3128" s="11"/>
      <c r="N3128" s="11"/>
      <c r="O3128" s="11"/>
      <c r="P3128" s="11">
        <v>1</v>
      </c>
      <c r="Q3128" s="11">
        <v>1</v>
      </c>
      <c r="R3128" s="11"/>
      <c r="S3128" s="11"/>
      <c r="T3128" s="11">
        <v>1</v>
      </c>
    </row>
    <row r="3129" spans="11:20" x14ac:dyDescent="0.3">
      <c r="K3129" s="14">
        <v>38763.20648148148</v>
      </c>
      <c r="L3129" s="11"/>
      <c r="M3129" s="11"/>
      <c r="N3129" s="11"/>
      <c r="O3129" s="11"/>
      <c r="P3129" s="11">
        <v>1</v>
      </c>
      <c r="Q3129" s="11">
        <v>1</v>
      </c>
      <c r="R3129" s="11"/>
      <c r="S3129" s="11"/>
      <c r="T3129" s="11">
        <v>1</v>
      </c>
    </row>
    <row r="3130" spans="11:20" x14ac:dyDescent="0.3">
      <c r="K3130" s="5">
        <v>522</v>
      </c>
      <c r="L3130" s="11"/>
      <c r="M3130" s="11"/>
      <c r="N3130" s="11"/>
      <c r="O3130" s="11"/>
      <c r="P3130" s="11">
        <v>1</v>
      </c>
      <c r="Q3130" s="11">
        <v>1</v>
      </c>
      <c r="R3130" s="11"/>
      <c r="S3130" s="11"/>
      <c r="T3130" s="11">
        <v>1</v>
      </c>
    </row>
    <row r="3131" spans="11:20" x14ac:dyDescent="0.3">
      <c r="K3131" s="6" t="s">
        <v>718</v>
      </c>
      <c r="L3131" s="11"/>
      <c r="M3131" s="11"/>
      <c r="N3131" s="11"/>
      <c r="O3131" s="11"/>
      <c r="P3131" s="11">
        <v>1</v>
      </c>
      <c r="Q3131" s="11">
        <v>1</v>
      </c>
      <c r="R3131" s="11"/>
      <c r="S3131" s="11"/>
      <c r="T3131" s="11">
        <v>1</v>
      </c>
    </row>
    <row r="3132" spans="11:20" x14ac:dyDescent="0.3">
      <c r="K3132" s="7" t="s">
        <v>1691</v>
      </c>
      <c r="L3132" s="11"/>
      <c r="M3132" s="11"/>
      <c r="N3132" s="11"/>
      <c r="O3132" s="11"/>
      <c r="P3132" s="11">
        <v>1</v>
      </c>
      <c r="Q3132" s="11">
        <v>1</v>
      </c>
      <c r="R3132" s="11"/>
      <c r="S3132" s="11"/>
      <c r="T3132" s="11">
        <v>1</v>
      </c>
    </row>
    <row r="3133" spans="11:20" x14ac:dyDescent="0.3">
      <c r="K3133" s="8" t="s">
        <v>1692</v>
      </c>
      <c r="L3133" s="11"/>
      <c r="M3133" s="11"/>
      <c r="N3133" s="11"/>
      <c r="O3133" s="11"/>
      <c r="P3133" s="11">
        <v>1</v>
      </c>
      <c r="Q3133" s="11">
        <v>1</v>
      </c>
      <c r="R3133" s="11"/>
      <c r="S3133" s="11"/>
      <c r="T3133" s="11">
        <v>1</v>
      </c>
    </row>
    <row r="3134" spans="11:20" x14ac:dyDescent="0.3">
      <c r="K3134" s="16">
        <v>38762.919872685183</v>
      </c>
      <c r="L3134" s="11"/>
      <c r="M3134" s="11"/>
      <c r="N3134" s="11"/>
      <c r="O3134" s="11"/>
      <c r="P3134" s="11">
        <v>1</v>
      </c>
      <c r="Q3134" s="11">
        <v>1</v>
      </c>
      <c r="R3134" s="11"/>
      <c r="S3134" s="11"/>
      <c r="T3134" s="11">
        <v>1</v>
      </c>
    </row>
    <row r="3135" spans="11:20" x14ac:dyDescent="0.3">
      <c r="K3135" s="14">
        <v>38763.20648148148</v>
      </c>
      <c r="L3135" s="11"/>
      <c r="M3135" s="11"/>
      <c r="N3135" s="11"/>
      <c r="O3135" s="11"/>
      <c r="P3135" s="11">
        <v>1</v>
      </c>
      <c r="Q3135" s="11">
        <v>1</v>
      </c>
      <c r="R3135" s="11"/>
      <c r="S3135" s="11"/>
      <c r="T3135" s="11">
        <v>1</v>
      </c>
    </row>
    <row r="3136" spans="11:20" x14ac:dyDescent="0.3">
      <c r="K3136" s="5">
        <v>523</v>
      </c>
      <c r="L3136" s="11"/>
      <c r="M3136" s="11">
        <v>1</v>
      </c>
      <c r="N3136" s="11">
        <v>1</v>
      </c>
      <c r="O3136" s="11"/>
      <c r="P3136" s="11"/>
      <c r="Q3136" s="11"/>
      <c r="R3136" s="11"/>
      <c r="S3136" s="11"/>
      <c r="T3136" s="11">
        <v>1</v>
      </c>
    </row>
    <row r="3137" spans="11:20" x14ac:dyDescent="0.3">
      <c r="K3137" s="6" t="s">
        <v>217</v>
      </c>
      <c r="L3137" s="11"/>
      <c r="M3137" s="11">
        <v>1</v>
      </c>
      <c r="N3137" s="11">
        <v>1</v>
      </c>
      <c r="O3137" s="11"/>
      <c r="P3137" s="11"/>
      <c r="Q3137" s="11"/>
      <c r="R3137" s="11"/>
      <c r="S3137" s="11"/>
      <c r="T3137" s="11">
        <v>1</v>
      </c>
    </row>
    <row r="3138" spans="11:20" x14ac:dyDescent="0.3">
      <c r="K3138" s="7" t="s">
        <v>1693</v>
      </c>
      <c r="L3138" s="11"/>
      <c r="M3138" s="11">
        <v>1</v>
      </c>
      <c r="N3138" s="11">
        <v>1</v>
      </c>
      <c r="O3138" s="11"/>
      <c r="P3138" s="11"/>
      <c r="Q3138" s="11"/>
      <c r="R3138" s="11"/>
      <c r="S3138" s="11"/>
      <c r="T3138" s="11">
        <v>1</v>
      </c>
    </row>
    <row r="3139" spans="11:20" x14ac:dyDescent="0.3">
      <c r="K3139" s="8" t="s">
        <v>1694</v>
      </c>
      <c r="L3139" s="11"/>
      <c r="M3139" s="11">
        <v>1</v>
      </c>
      <c r="N3139" s="11">
        <v>1</v>
      </c>
      <c r="O3139" s="11"/>
      <c r="P3139" s="11"/>
      <c r="Q3139" s="11"/>
      <c r="R3139" s="11"/>
      <c r="S3139" s="11"/>
      <c r="T3139" s="11">
        <v>1</v>
      </c>
    </row>
    <row r="3140" spans="11:20" x14ac:dyDescent="0.3">
      <c r="K3140" s="16">
        <v>38762.919872685183</v>
      </c>
      <c r="L3140" s="11"/>
      <c r="M3140" s="11">
        <v>1</v>
      </c>
      <c r="N3140" s="11">
        <v>1</v>
      </c>
      <c r="O3140" s="11"/>
      <c r="P3140" s="11"/>
      <c r="Q3140" s="11"/>
      <c r="R3140" s="11"/>
      <c r="S3140" s="11"/>
      <c r="T3140" s="11">
        <v>1</v>
      </c>
    </row>
    <row r="3141" spans="11:20" x14ac:dyDescent="0.3">
      <c r="K3141" s="14">
        <v>38763.20648148148</v>
      </c>
      <c r="L3141" s="11"/>
      <c r="M3141" s="11">
        <v>1</v>
      </c>
      <c r="N3141" s="11">
        <v>1</v>
      </c>
      <c r="O3141" s="11"/>
      <c r="P3141" s="11"/>
      <c r="Q3141" s="11"/>
      <c r="R3141" s="11"/>
      <c r="S3141" s="11"/>
      <c r="T3141" s="11">
        <v>1</v>
      </c>
    </row>
    <row r="3142" spans="11:20" x14ac:dyDescent="0.3">
      <c r="K3142" s="5">
        <v>524</v>
      </c>
      <c r="L3142" s="11"/>
      <c r="M3142" s="11">
        <v>1</v>
      </c>
      <c r="N3142" s="11">
        <v>1</v>
      </c>
      <c r="O3142" s="11"/>
      <c r="P3142" s="11"/>
      <c r="Q3142" s="11"/>
      <c r="R3142" s="11"/>
      <c r="S3142" s="11"/>
      <c r="T3142" s="11">
        <v>1</v>
      </c>
    </row>
    <row r="3143" spans="11:20" x14ac:dyDescent="0.3">
      <c r="K3143" s="6" t="s">
        <v>1695</v>
      </c>
      <c r="L3143" s="11"/>
      <c r="M3143" s="11">
        <v>1</v>
      </c>
      <c r="N3143" s="11">
        <v>1</v>
      </c>
      <c r="O3143" s="11"/>
      <c r="P3143" s="11"/>
      <c r="Q3143" s="11"/>
      <c r="R3143" s="11"/>
      <c r="S3143" s="11"/>
      <c r="T3143" s="11">
        <v>1</v>
      </c>
    </row>
    <row r="3144" spans="11:20" x14ac:dyDescent="0.3">
      <c r="K3144" s="7" t="s">
        <v>1696</v>
      </c>
      <c r="L3144" s="11"/>
      <c r="M3144" s="11">
        <v>1</v>
      </c>
      <c r="N3144" s="11">
        <v>1</v>
      </c>
      <c r="O3144" s="11"/>
      <c r="P3144" s="11"/>
      <c r="Q3144" s="11"/>
      <c r="R3144" s="11"/>
      <c r="S3144" s="11"/>
      <c r="T3144" s="11">
        <v>1</v>
      </c>
    </row>
    <row r="3145" spans="11:20" x14ac:dyDescent="0.3">
      <c r="K3145" s="8" t="s">
        <v>1697</v>
      </c>
      <c r="L3145" s="11"/>
      <c r="M3145" s="11">
        <v>1</v>
      </c>
      <c r="N3145" s="11">
        <v>1</v>
      </c>
      <c r="O3145" s="11"/>
      <c r="P3145" s="11"/>
      <c r="Q3145" s="11"/>
      <c r="R3145" s="11"/>
      <c r="S3145" s="11"/>
      <c r="T3145" s="11">
        <v>1</v>
      </c>
    </row>
    <row r="3146" spans="11:20" x14ac:dyDescent="0.3">
      <c r="K3146" s="16">
        <v>38762.919872685183</v>
      </c>
      <c r="L3146" s="11"/>
      <c r="M3146" s="11">
        <v>1</v>
      </c>
      <c r="N3146" s="11">
        <v>1</v>
      </c>
      <c r="O3146" s="11"/>
      <c r="P3146" s="11"/>
      <c r="Q3146" s="11"/>
      <c r="R3146" s="11"/>
      <c r="S3146" s="11"/>
      <c r="T3146" s="11">
        <v>1</v>
      </c>
    </row>
    <row r="3147" spans="11:20" x14ac:dyDescent="0.3">
      <c r="K3147" s="14">
        <v>38763.20648148148</v>
      </c>
      <c r="L3147" s="11"/>
      <c r="M3147" s="11">
        <v>1</v>
      </c>
      <c r="N3147" s="11">
        <v>1</v>
      </c>
      <c r="O3147" s="11"/>
      <c r="P3147" s="11"/>
      <c r="Q3147" s="11"/>
      <c r="R3147" s="11"/>
      <c r="S3147" s="11"/>
      <c r="T3147" s="11">
        <v>1</v>
      </c>
    </row>
    <row r="3148" spans="11:20" x14ac:dyDescent="0.3">
      <c r="K3148" s="5">
        <v>525</v>
      </c>
      <c r="L3148" s="11"/>
      <c r="M3148" s="11"/>
      <c r="N3148" s="11"/>
      <c r="O3148" s="11"/>
      <c r="P3148" s="11">
        <v>1</v>
      </c>
      <c r="Q3148" s="11">
        <v>1</v>
      </c>
      <c r="R3148" s="11"/>
      <c r="S3148" s="11"/>
      <c r="T3148" s="11">
        <v>1</v>
      </c>
    </row>
    <row r="3149" spans="11:20" x14ac:dyDescent="0.3">
      <c r="K3149" s="6" t="s">
        <v>1698</v>
      </c>
      <c r="L3149" s="11"/>
      <c r="M3149" s="11"/>
      <c r="N3149" s="11"/>
      <c r="O3149" s="11"/>
      <c r="P3149" s="11">
        <v>1</v>
      </c>
      <c r="Q3149" s="11">
        <v>1</v>
      </c>
      <c r="R3149" s="11"/>
      <c r="S3149" s="11"/>
      <c r="T3149" s="11">
        <v>1</v>
      </c>
    </row>
    <row r="3150" spans="11:20" x14ac:dyDescent="0.3">
      <c r="K3150" s="7" t="s">
        <v>1699</v>
      </c>
      <c r="L3150" s="11"/>
      <c r="M3150" s="11"/>
      <c r="N3150" s="11"/>
      <c r="O3150" s="11"/>
      <c r="P3150" s="11">
        <v>1</v>
      </c>
      <c r="Q3150" s="11">
        <v>1</v>
      </c>
      <c r="R3150" s="11"/>
      <c r="S3150" s="11"/>
      <c r="T3150" s="11">
        <v>1</v>
      </c>
    </row>
    <row r="3151" spans="11:20" x14ac:dyDescent="0.3">
      <c r="K3151" s="8" t="s">
        <v>1700</v>
      </c>
      <c r="L3151" s="11"/>
      <c r="M3151" s="11"/>
      <c r="N3151" s="11"/>
      <c r="O3151" s="11"/>
      <c r="P3151" s="11">
        <v>1</v>
      </c>
      <c r="Q3151" s="11">
        <v>1</v>
      </c>
      <c r="R3151" s="11"/>
      <c r="S3151" s="11"/>
      <c r="T3151" s="11">
        <v>1</v>
      </c>
    </row>
    <row r="3152" spans="11:20" x14ac:dyDescent="0.3">
      <c r="K3152" s="16">
        <v>38762.919872685183</v>
      </c>
      <c r="L3152" s="11"/>
      <c r="M3152" s="11"/>
      <c r="N3152" s="11"/>
      <c r="O3152" s="11"/>
      <c r="P3152" s="11">
        <v>1</v>
      </c>
      <c r="Q3152" s="11">
        <v>1</v>
      </c>
      <c r="R3152" s="11"/>
      <c r="S3152" s="11"/>
      <c r="T3152" s="11">
        <v>1</v>
      </c>
    </row>
    <row r="3153" spans="11:20" x14ac:dyDescent="0.3">
      <c r="K3153" s="14">
        <v>38763.20648148148</v>
      </c>
      <c r="L3153" s="11"/>
      <c r="M3153" s="11"/>
      <c r="N3153" s="11"/>
      <c r="O3153" s="11"/>
      <c r="P3153" s="11">
        <v>1</v>
      </c>
      <c r="Q3153" s="11">
        <v>1</v>
      </c>
      <c r="R3153" s="11"/>
      <c r="S3153" s="11"/>
      <c r="T3153" s="11">
        <v>1</v>
      </c>
    </row>
    <row r="3154" spans="11:20" x14ac:dyDescent="0.3">
      <c r="K3154" s="5">
        <v>526</v>
      </c>
      <c r="L3154" s="11"/>
      <c r="M3154" s="11"/>
      <c r="N3154" s="11"/>
      <c r="O3154" s="11"/>
      <c r="P3154" s="11">
        <v>1</v>
      </c>
      <c r="Q3154" s="11">
        <v>1</v>
      </c>
      <c r="R3154" s="11"/>
      <c r="S3154" s="11"/>
      <c r="T3154" s="11">
        <v>1</v>
      </c>
    </row>
    <row r="3155" spans="11:20" x14ac:dyDescent="0.3">
      <c r="K3155" s="6" t="s">
        <v>22</v>
      </c>
      <c r="L3155" s="11"/>
      <c r="M3155" s="11"/>
      <c r="N3155" s="11"/>
      <c r="O3155" s="11"/>
      <c r="P3155" s="11">
        <v>1</v>
      </c>
      <c r="Q3155" s="11">
        <v>1</v>
      </c>
      <c r="R3155" s="11"/>
      <c r="S3155" s="11"/>
      <c r="T3155" s="11">
        <v>1</v>
      </c>
    </row>
    <row r="3156" spans="11:20" x14ac:dyDescent="0.3">
      <c r="K3156" s="7" t="s">
        <v>1701</v>
      </c>
      <c r="L3156" s="11"/>
      <c r="M3156" s="11"/>
      <c r="N3156" s="11"/>
      <c r="O3156" s="11"/>
      <c r="P3156" s="11">
        <v>1</v>
      </c>
      <c r="Q3156" s="11">
        <v>1</v>
      </c>
      <c r="R3156" s="11"/>
      <c r="S3156" s="11"/>
      <c r="T3156" s="11">
        <v>1</v>
      </c>
    </row>
    <row r="3157" spans="11:20" x14ac:dyDescent="0.3">
      <c r="K3157" s="8" t="s">
        <v>1702</v>
      </c>
      <c r="L3157" s="11"/>
      <c r="M3157" s="11"/>
      <c r="N3157" s="11"/>
      <c r="O3157" s="11"/>
      <c r="P3157" s="11">
        <v>1</v>
      </c>
      <c r="Q3157" s="11">
        <v>1</v>
      </c>
      <c r="R3157" s="11"/>
      <c r="S3157" s="11"/>
      <c r="T3157" s="11">
        <v>1</v>
      </c>
    </row>
    <row r="3158" spans="11:20" x14ac:dyDescent="0.3">
      <c r="K3158" s="16">
        <v>38762.919872685183</v>
      </c>
      <c r="L3158" s="11"/>
      <c r="M3158" s="11"/>
      <c r="N3158" s="11"/>
      <c r="O3158" s="11"/>
      <c r="P3158" s="11">
        <v>1</v>
      </c>
      <c r="Q3158" s="11">
        <v>1</v>
      </c>
      <c r="R3158" s="11"/>
      <c r="S3158" s="11"/>
      <c r="T3158" s="11">
        <v>1</v>
      </c>
    </row>
    <row r="3159" spans="11:20" x14ac:dyDescent="0.3">
      <c r="K3159" s="14">
        <v>38763.20648148148</v>
      </c>
      <c r="L3159" s="11"/>
      <c r="M3159" s="11"/>
      <c r="N3159" s="11"/>
      <c r="O3159" s="11"/>
      <c r="P3159" s="11">
        <v>1</v>
      </c>
      <c r="Q3159" s="11">
        <v>1</v>
      </c>
      <c r="R3159" s="11"/>
      <c r="S3159" s="11"/>
      <c r="T3159" s="11">
        <v>1</v>
      </c>
    </row>
    <row r="3160" spans="11:20" x14ac:dyDescent="0.3">
      <c r="K3160" s="5">
        <v>527</v>
      </c>
      <c r="L3160" s="11"/>
      <c r="M3160" s="11">
        <v>1</v>
      </c>
      <c r="N3160" s="11">
        <v>1</v>
      </c>
      <c r="O3160" s="11"/>
      <c r="P3160" s="11"/>
      <c r="Q3160" s="11"/>
      <c r="R3160" s="11"/>
      <c r="S3160" s="11"/>
      <c r="T3160" s="11">
        <v>1</v>
      </c>
    </row>
    <row r="3161" spans="11:20" x14ac:dyDescent="0.3">
      <c r="K3161" s="6" t="s">
        <v>1703</v>
      </c>
      <c r="L3161" s="11"/>
      <c r="M3161" s="11">
        <v>1</v>
      </c>
      <c r="N3161" s="11">
        <v>1</v>
      </c>
      <c r="O3161" s="11"/>
      <c r="P3161" s="11"/>
      <c r="Q3161" s="11"/>
      <c r="R3161" s="11"/>
      <c r="S3161" s="11"/>
      <c r="T3161" s="11">
        <v>1</v>
      </c>
    </row>
    <row r="3162" spans="11:20" x14ac:dyDescent="0.3">
      <c r="K3162" s="7" t="s">
        <v>1704</v>
      </c>
      <c r="L3162" s="11"/>
      <c r="M3162" s="11">
        <v>1</v>
      </c>
      <c r="N3162" s="11">
        <v>1</v>
      </c>
      <c r="O3162" s="11"/>
      <c r="P3162" s="11"/>
      <c r="Q3162" s="11"/>
      <c r="R3162" s="11"/>
      <c r="S3162" s="11"/>
      <c r="T3162" s="11">
        <v>1</v>
      </c>
    </row>
    <row r="3163" spans="11:20" x14ac:dyDescent="0.3">
      <c r="K3163" s="8" t="s">
        <v>1705</v>
      </c>
      <c r="L3163" s="11"/>
      <c r="M3163" s="11">
        <v>1</v>
      </c>
      <c r="N3163" s="11">
        <v>1</v>
      </c>
      <c r="O3163" s="11"/>
      <c r="P3163" s="11"/>
      <c r="Q3163" s="11"/>
      <c r="R3163" s="11"/>
      <c r="S3163" s="11"/>
      <c r="T3163" s="11">
        <v>1</v>
      </c>
    </row>
    <row r="3164" spans="11:20" x14ac:dyDescent="0.3">
      <c r="K3164" s="16">
        <v>38762.919872685183</v>
      </c>
      <c r="L3164" s="11"/>
      <c r="M3164" s="11">
        <v>1</v>
      </c>
      <c r="N3164" s="11">
        <v>1</v>
      </c>
      <c r="O3164" s="11"/>
      <c r="P3164" s="11"/>
      <c r="Q3164" s="11"/>
      <c r="R3164" s="11"/>
      <c r="S3164" s="11"/>
      <c r="T3164" s="11">
        <v>1</v>
      </c>
    </row>
    <row r="3165" spans="11:20" x14ac:dyDescent="0.3">
      <c r="K3165" s="14">
        <v>38763.20648148148</v>
      </c>
      <c r="L3165" s="11"/>
      <c r="M3165" s="11">
        <v>1</v>
      </c>
      <c r="N3165" s="11">
        <v>1</v>
      </c>
      <c r="O3165" s="11"/>
      <c r="P3165" s="11"/>
      <c r="Q3165" s="11"/>
      <c r="R3165" s="11"/>
      <c r="S3165" s="11"/>
      <c r="T3165" s="11">
        <v>1</v>
      </c>
    </row>
    <row r="3166" spans="11:20" x14ac:dyDescent="0.3">
      <c r="K3166" s="5">
        <v>528</v>
      </c>
      <c r="L3166" s="11"/>
      <c r="M3166" s="11">
        <v>1</v>
      </c>
      <c r="N3166" s="11">
        <v>1</v>
      </c>
      <c r="O3166" s="11"/>
      <c r="P3166" s="11"/>
      <c r="Q3166" s="11"/>
      <c r="R3166" s="11"/>
      <c r="S3166" s="11"/>
      <c r="T3166" s="11">
        <v>1</v>
      </c>
    </row>
    <row r="3167" spans="11:20" x14ac:dyDescent="0.3">
      <c r="K3167" s="6" t="s">
        <v>1706</v>
      </c>
      <c r="L3167" s="11"/>
      <c r="M3167" s="11">
        <v>1</v>
      </c>
      <c r="N3167" s="11">
        <v>1</v>
      </c>
      <c r="O3167" s="11"/>
      <c r="P3167" s="11"/>
      <c r="Q3167" s="11"/>
      <c r="R3167" s="11"/>
      <c r="S3167" s="11"/>
      <c r="T3167" s="11">
        <v>1</v>
      </c>
    </row>
    <row r="3168" spans="11:20" x14ac:dyDescent="0.3">
      <c r="K3168" s="7" t="s">
        <v>1707</v>
      </c>
      <c r="L3168" s="11"/>
      <c r="M3168" s="11">
        <v>1</v>
      </c>
      <c r="N3168" s="11">
        <v>1</v>
      </c>
      <c r="O3168" s="11"/>
      <c r="P3168" s="11"/>
      <c r="Q3168" s="11"/>
      <c r="R3168" s="11"/>
      <c r="S3168" s="11"/>
      <c r="T3168" s="11">
        <v>1</v>
      </c>
    </row>
    <row r="3169" spans="11:20" x14ac:dyDescent="0.3">
      <c r="K3169" s="8" t="s">
        <v>1708</v>
      </c>
      <c r="L3169" s="11"/>
      <c r="M3169" s="11">
        <v>1</v>
      </c>
      <c r="N3169" s="11">
        <v>1</v>
      </c>
      <c r="O3169" s="11"/>
      <c r="P3169" s="11"/>
      <c r="Q3169" s="11"/>
      <c r="R3169" s="11"/>
      <c r="S3169" s="11"/>
      <c r="T3169" s="11">
        <v>1</v>
      </c>
    </row>
    <row r="3170" spans="11:20" x14ac:dyDescent="0.3">
      <c r="K3170" s="16">
        <v>38762.919872685183</v>
      </c>
      <c r="L3170" s="11"/>
      <c r="M3170" s="11">
        <v>1</v>
      </c>
      <c r="N3170" s="11">
        <v>1</v>
      </c>
      <c r="O3170" s="11"/>
      <c r="P3170" s="11"/>
      <c r="Q3170" s="11"/>
      <c r="R3170" s="11"/>
      <c r="S3170" s="11"/>
      <c r="T3170" s="11">
        <v>1</v>
      </c>
    </row>
    <row r="3171" spans="11:20" x14ac:dyDescent="0.3">
      <c r="K3171" s="14">
        <v>38763.20648148148</v>
      </c>
      <c r="L3171" s="11"/>
      <c r="M3171" s="11">
        <v>1</v>
      </c>
      <c r="N3171" s="11">
        <v>1</v>
      </c>
      <c r="O3171" s="11"/>
      <c r="P3171" s="11"/>
      <c r="Q3171" s="11"/>
      <c r="R3171" s="11"/>
      <c r="S3171" s="11"/>
      <c r="T3171" s="11">
        <v>1</v>
      </c>
    </row>
    <row r="3172" spans="11:20" x14ac:dyDescent="0.3">
      <c r="K3172" s="5">
        <v>529</v>
      </c>
      <c r="L3172" s="11"/>
      <c r="M3172" s="11"/>
      <c r="N3172" s="11"/>
      <c r="O3172" s="11"/>
      <c r="P3172" s="11">
        <v>1</v>
      </c>
      <c r="Q3172" s="11">
        <v>1</v>
      </c>
      <c r="R3172" s="11"/>
      <c r="S3172" s="11"/>
      <c r="T3172" s="11">
        <v>1</v>
      </c>
    </row>
    <row r="3173" spans="11:20" x14ac:dyDescent="0.3">
      <c r="K3173" s="6" t="s">
        <v>1709</v>
      </c>
      <c r="L3173" s="11"/>
      <c r="M3173" s="11"/>
      <c r="N3173" s="11"/>
      <c r="O3173" s="11"/>
      <c r="P3173" s="11">
        <v>1</v>
      </c>
      <c r="Q3173" s="11">
        <v>1</v>
      </c>
      <c r="R3173" s="11"/>
      <c r="S3173" s="11"/>
      <c r="T3173" s="11">
        <v>1</v>
      </c>
    </row>
    <row r="3174" spans="11:20" x14ac:dyDescent="0.3">
      <c r="K3174" s="7" t="s">
        <v>1710</v>
      </c>
      <c r="L3174" s="11"/>
      <c r="M3174" s="11"/>
      <c r="N3174" s="11"/>
      <c r="O3174" s="11"/>
      <c r="P3174" s="11">
        <v>1</v>
      </c>
      <c r="Q3174" s="11">
        <v>1</v>
      </c>
      <c r="R3174" s="11"/>
      <c r="S3174" s="11"/>
      <c r="T3174" s="11">
        <v>1</v>
      </c>
    </row>
    <row r="3175" spans="11:20" x14ac:dyDescent="0.3">
      <c r="K3175" s="8" t="s">
        <v>1711</v>
      </c>
      <c r="L3175" s="11"/>
      <c r="M3175" s="11"/>
      <c r="N3175" s="11"/>
      <c r="O3175" s="11"/>
      <c r="P3175" s="11">
        <v>1</v>
      </c>
      <c r="Q3175" s="11">
        <v>1</v>
      </c>
      <c r="R3175" s="11"/>
      <c r="S3175" s="11"/>
      <c r="T3175" s="11">
        <v>1</v>
      </c>
    </row>
    <row r="3176" spans="11:20" x14ac:dyDescent="0.3">
      <c r="K3176" s="16">
        <v>38762.919872685183</v>
      </c>
      <c r="L3176" s="11"/>
      <c r="M3176" s="11"/>
      <c r="N3176" s="11"/>
      <c r="O3176" s="11"/>
      <c r="P3176" s="11">
        <v>1</v>
      </c>
      <c r="Q3176" s="11">
        <v>1</v>
      </c>
      <c r="R3176" s="11"/>
      <c r="S3176" s="11"/>
      <c r="T3176" s="11">
        <v>1</v>
      </c>
    </row>
    <row r="3177" spans="11:20" x14ac:dyDescent="0.3">
      <c r="K3177" s="14">
        <v>38763.20648148148</v>
      </c>
      <c r="L3177" s="11"/>
      <c r="M3177" s="11"/>
      <c r="N3177" s="11"/>
      <c r="O3177" s="11"/>
      <c r="P3177" s="11">
        <v>1</v>
      </c>
      <c r="Q3177" s="11">
        <v>1</v>
      </c>
      <c r="R3177" s="11"/>
      <c r="S3177" s="11"/>
      <c r="T3177" s="11">
        <v>1</v>
      </c>
    </row>
    <row r="3178" spans="11:20" x14ac:dyDescent="0.3">
      <c r="K3178" s="5">
        <v>530</v>
      </c>
      <c r="L3178" s="11"/>
      <c r="M3178" s="11"/>
      <c r="N3178" s="11"/>
      <c r="O3178" s="11"/>
      <c r="P3178" s="11">
        <v>1</v>
      </c>
      <c r="Q3178" s="11">
        <v>1</v>
      </c>
      <c r="R3178" s="11"/>
      <c r="S3178" s="11"/>
      <c r="T3178" s="11">
        <v>1</v>
      </c>
    </row>
    <row r="3179" spans="11:20" x14ac:dyDescent="0.3">
      <c r="K3179" s="6" t="s">
        <v>1712</v>
      </c>
      <c r="L3179" s="11"/>
      <c r="M3179" s="11"/>
      <c r="N3179" s="11"/>
      <c r="O3179" s="11"/>
      <c r="P3179" s="11">
        <v>1</v>
      </c>
      <c r="Q3179" s="11">
        <v>1</v>
      </c>
      <c r="R3179" s="11"/>
      <c r="S3179" s="11"/>
      <c r="T3179" s="11">
        <v>1</v>
      </c>
    </row>
    <row r="3180" spans="11:20" x14ac:dyDescent="0.3">
      <c r="K3180" s="7" t="s">
        <v>1713</v>
      </c>
      <c r="L3180" s="11"/>
      <c r="M3180" s="11"/>
      <c r="N3180" s="11"/>
      <c r="O3180" s="11"/>
      <c r="P3180" s="11">
        <v>1</v>
      </c>
      <c r="Q3180" s="11">
        <v>1</v>
      </c>
      <c r="R3180" s="11"/>
      <c r="S3180" s="11"/>
      <c r="T3180" s="11">
        <v>1</v>
      </c>
    </row>
    <row r="3181" spans="11:20" x14ac:dyDescent="0.3">
      <c r="K3181" s="8" t="s">
        <v>1714</v>
      </c>
      <c r="L3181" s="11"/>
      <c r="M3181" s="11"/>
      <c r="N3181" s="11"/>
      <c r="O3181" s="11"/>
      <c r="P3181" s="11">
        <v>1</v>
      </c>
      <c r="Q3181" s="11">
        <v>1</v>
      </c>
      <c r="R3181" s="11"/>
      <c r="S3181" s="11"/>
      <c r="T3181" s="11">
        <v>1</v>
      </c>
    </row>
    <row r="3182" spans="11:20" x14ac:dyDescent="0.3">
      <c r="K3182" s="16">
        <v>38762.919872685183</v>
      </c>
      <c r="L3182" s="11"/>
      <c r="M3182" s="11"/>
      <c r="N3182" s="11"/>
      <c r="O3182" s="11"/>
      <c r="P3182" s="11">
        <v>1</v>
      </c>
      <c r="Q3182" s="11">
        <v>1</v>
      </c>
      <c r="R3182" s="11"/>
      <c r="S3182" s="11"/>
      <c r="T3182" s="11">
        <v>1</v>
      </c>
    </row>
    <row r="3183" spans="11:20" x14ac:dyDescent="0.3">
      <c r="K3183" s="14">
        <v>38763.20648148148</v>
      </c>
      <c r="L3183" s="11"/>
      <c r="M3183" s="11"/>
      <c r="N3183" s="11"/>
      <c r="O3183" s="11"/>
      <c r="P3183" s="11">
        <v>1</v>
      </c>
      <c r="Q3183" s="11">
        <v>1</v>
      </c>
      <c r="R3183" s="11"/>
      <c r="S3183" s="11"/>
      <c r="T3183" s="11">
        <v>1</v>
      </c>
    </row>
    <row r="3184" spans="11:20" x14ac:dyDescent="0.3">
      <c r="K3184" s="5">
        <v>531</v>
      </c>
      <c r="L3184" s="11"/>
      <c r="M3184" s="11"/>
      <c r="N3184" s="11"/>
      <c r="O3184" s="11"/>
      <c r="P3184" s="11">
        <v>1</v>
      </c>
      <c r="Q3184" s="11">
        <v>1</v>
      </c>
      <c r="R3184" s="11"/>
      <c r="S3184" s="11"/>
      <c r="T3184" s="11">
        <v>1</v>
      </c>
    </row>
    <row r="3185" spans="11:20" x14ac:dyDescent="0.3">
      <c r="K3185" s="6" t="s">
        <v>651</v>
      </c>
      <c r="L3185" s="11"/>
      <c r="M3185" s="11"/>
      <c r="N3185" s="11"/>
      <c r="O3185" s="11"/>
      <c r="P3185" s="11">
        <v>1</v>
      </c>
      <c r="Q3185" s="11">
        <v>1</v>
      </c>
      <c r="R3185" s="11"/>
      <c r="S3185" s="11"/>
      <c r="T3185" s="11">
        <v>1</v>
      </c>
    </row>
    <row r="3186" spans="11:20" x14ac:dyDescent="0.3">
      <c r="K3186" s="7" t="s">
        <v>1715</v>
      </c>
      <c r="L3186" s="11"/>
      <c r="M3186" s="11"/>
      <c r="N3186" s="11"/>
      <c r="O3186" s="11"/>
      <c r="P3186" s="11">
        <v>1</v>
      </c>
      <c r="Q3186" s="11">
        <v>1</v>
      </c>
      <c r="R3186" s="11"/>
      <c r="S3186" s="11"/>
      <c r="T3186" s="11">
        <v>1</v>
      </c>
    </row>
    <row r="3187" spans="11:20" x14ac:dyDescent="0.3">
      <c r="K3187" s="8" t="s">
        <v>1716</v>
      </c>
      <c r="L3187" s="11"/>
      <c r="M3187" s="11"/>
      <c r="N3187" s="11"/>
      <c r="O3187" s="11"/>
      <c r="P3187" s="11">
        <v>1</v>
      </c>
      <c r="Q3187" s="11">
        <v>1</v>
      </c>
      <c r="R3187" s="11"/>
      <c r="S3187" s="11"/>
      <c r="T3187" s="11">
        <v>1</v>
      </c>
    </row>
    <row r="3188" spans="11:20" x14ac:dyDescent="0.3">
      <c r="K3188" s="16">
        <v>38762.919872685183</v>
      </c>
      <c r="L3188" s="11"/>
      <c r="M3188" s="11"/>
      <c r="N3188" s="11"/>
      <c r="O3188" s="11"/>
      <c r="P3188" s="11">
        <v>1</v>
      </c>
      <c r="Q3188" s="11">
        <v>1</v>
      </c>
      <c r="R3188" s="11"/>
      <c r="S3188" s="11"/>
      <c r="T3188" s="11">
        <v>1</v>
      </c>
    </row>
    <row r="3189" spans="11:20" x14ac:dyDescent="0.3">
      <c r="K3189" s="14">
        <v>38763.20648148148</v>
      </c>
      <c r="L3189" s="11"/>
      <c r="M3189" s="11"/>
      <c r="N3189" s="11"/>
      <c r="O3189" s="11"/>
      <c r="P3189" s="11">
        <v>1</v>
      </c>
      <c r="Q3189" s="11">
        <v>1</v>
      </c>
      <c r="R3189" s="11"/>
      <c r="S3189" s="11"/>
      <c r="T3189" s="11">
        <v>1</v>
      </c>
    </row>
    <row r="3190" spans="11:20" x14ac:dyDescent="0.3">
      <c r="K3190" s="5">
        <v>532</v>
      </c>
      <c r="L3190" s="11"/>
      <c r="M3190" s="11"/>
      <c r="N3190" s="11"/>
      <c r="O3190" s="11"/>
      <c r="P3190" s="11">
        <v>1</v>
      </c>
      <c r="Q3190" s="11">
        <v>1</v>
      </c>
      <c r="R3190" s="11"/>
      <c r="S3190" s="11"/>
      <c r="T3190" s="11">
        <v>1</v>
      </c>
    </row>
    <row r="3191" spans="11:20" x14ac:dyDescent="0.3">
      <c r="K3191" s="6" t="s">
        <v>1717</v>
      </c>
      <c r="L3191" s="11"/>
      <c r="M3191" s="11"/>
      <c r="N3191" s="11"/>
      <c r="O3191" s="11"/>
      <c r="P3191" s="11">
        <v>1</v>
      </c>
      <c r="Q3191" s="11">
        <v>1</v>
      </c>
      <c r="R3191" s="11"/>
      <c r="S3191" s="11"/>
      <c r="T3191" s="11">
        <v>1</v>
      </c>
    </row>
    <row r="3192" spans="11:20" x14ac:dyDescent="0.3">
      <c r="K3192" s="7" t="s">
        <v>1718</v>
      </c>
      <c r="L3192" s="11"/>
      <c r="M3192" s="11"/>
      <c r="N3192" s="11"/>
      <c r="O3192" s="11"/>
      <c r="P3192" s="11">
        <v>1</v>
      </c>
      <c r="Q3192" s="11">
        <v>1</v>
      </c>
      <c r="R3192" s="11"/>
      <c r="S3192" s="11"/>
      <c r="T3192" s="11">
        <v>1</v>
      </c>
    </row>
    <row r="3193" spans="11:20" x14ac:dyDescent="0.3">
      <c r="K3193" s="8" t="s">
        <v>1719</v>
      </c>
      <c r="L3193" s="11"/>
      <c r="M3193" s="11"/>
      <c r="N3193" s="11"/>
      <c r="O3193" s="11"/>
      <c r="P3193" s="11">
        <v>1</v>
      </c>
      <c r="Q3193" s="11">
        <v>1</v>
      </c>
      <c r="R3193" s="11"/>
      <c r="S3193" s="11"/>
      <c r="T3193" s="11">
        <v>1</v>
      </c>
    </row>
    <row r="3194" spans="11:20" x14ac:dyDescent="0.3">
      <c r="K3194" s="16">
        <v>38762.919872685183</v>
      </c>
      <c r="L3194" s="11"/>
      <c r="M3194" s="11"/>
      <c r="N3194" s="11"/>
      <c r="O3194" s="11"/>
      <c r="P3194" s="11">
        <v>1</v>
      </c>
      <c r="Q3194" s="11">
        <v>1</v>
      </c>
      <c r="R3194" s="11"/>
      <c r="S3194" s="11"/>
      <c r="T3194" s="11">
        <v>1</v>
      </c>
    </row>
    <row r="3195" spans="11:20" x14ac:dyDescent="0.3">
      <c r="K3195" s="14">
        <v>38763.20648148148</v>
      </c>
      <c r="L3195" s="11"/>
      <c r="M3195" s="11"/>
      <c r="N3195" s="11"/>
      <c r="O3195" s="11"/>
      <c r="P3195" s="11">
        <v>1</v>
      </c>
      <c r="Q3195" s="11">
        <v>1</v>
      </c>
      <c r="R3195" s="11"/>
      <c r="S3195" s="11"/>
      <c r="T3195" s="11">
        <v>1</v>
      </c>
    </row>
    <row r="3196" spans="11:20" x14ac:dyDescent="0.3">
      <c r="K3196" s="5">
        <v>533</v>
      </c>
      <c r="L3196" s="11"/>
      <c r="M3196" s="11">
        <v>1</v>
      </c>
      <c r="N3196" s="11">
        <v>1</v>
      </c>
      <c r="O3196" s="11"/>
      <c r="P3196" s="11"/>
      <c r="Q3196" s="11"/>
      <c r="R3196" s="11"/>
      <c r="S3196" s="11"/>
      <c r="T3196" s="11">
        <v>1</v>
      </c>
    </row>
    <row r="3197" spans="11:20" x14ac:dyDescent="0.3">
      <c r="K3197" s="6" t="s">
        <v>847</v>
      </c>
      <c r="L3197" s="11"/>
      <c r="M3197" s="11">
        <v>1</v>
      </c>
      <c r="N3197" s="11">
        <v>1</v>
      </c>
      <c r="O3197" s="11"/>
      <c r="P3197" s="11"/>
      <c r="Q3197" s="11"/>
      <c r="R3197" s="11"/>
      <c r="S3197" s="11"/>
      <c r="T3197" s="11">
        <v>1</v>
      </c>
    </row>
    <row r="3198" spans="11:20" x14ac:dyDescent="0.3">
      <c r="K3198" s="7" t="s">
        <v>1720</v>
      </c>
      <c r="L3198" s="11"/>
      <c r="M3198" s="11">
        <v>1</v>
      </c>
      <c r="N3198" s="11">
        <v>1</v>
      </c>
      <c r="O3198" s="11"/>
      <c r="P3198" s="11"/>
      <c r="Q3198" s="11"/>
      <c r="R3198" s="11"/>
      <c r="S3198" s="11"/>
      <c r="T3198" s="11">
        <v>1</v>
      </c>
    </row>
    <row r="3199" spans="11:20" x14ac:dyDescent="0.3">
      <c r="K3199" s="8" t="s">
        <v>1721</v>
      </c>
      <c r="L3199" s="11"/>
      <c r="M3199" s="11">
        <v>1</v>
      </c>
      <c r="N3199" s="11">
        <v>1</v>
      </c>
      <c r="O3199" s="11"/>
      <c r="P3199" s="11"/>
      <c r="Q3199" s="11"/>
      <c r="R3199" s="11"/>
      <c r="S3199" s="11"/>
      <c r="T3199" s="11">
        <v>1</v>
      </c>
    </row>
    <row r="3200" spans="11:20" x14ac:dyDescent="0.3">
      <c r="K3200" s="16">
        <v>38762.919872685183</v>
      </c>
      <c r="L3200" s="11"/>
      <c r="M3200" s="11">
        <v>1</v>
      </c>
      <c r="N3200" s="11">
        <v>1</v>
      </c>
      <c r="O3200" s="11"/>
      <c r="P3200" s="11"/>
      <c r="Q3200" s="11"/>
      <c r="R3200" s="11"/>
      <c r="S3200" s="11"/>
      <c r="T3200" s="11">
        <v>1</v>
      </c>
    </row>
    <row r="3201" spans="11:20" x14ac:dyDescent="0.3">
      <c r="K3201" s="14">
        <v>38763.20648148148</v>
      </c>
      <c r="L3201" s="11"/>
      <c r="M3201" s="11">
        <v>1</v>
      </c>
      <c r="N3201" s="11">
        <v>1</v>
      </c>
      <c r="O3201" s="11"/>
      <c r="P3201" s="11"/>
      <c r="Q3201" s="11"/>
      <c r="R3201" s="11"/>
      <c r="S3201" s="11"/>
      <c r="T3201" s="11">
        <v>1</v>
      </c>
    </row>
    <row r="3202" spans="11:20" x14ac:dyDescent="0.3">
      <c r="K3202" s="5">
        <v>534</v>
      </c>
      <c r="L3202" s="11">
        <v>1</v>
      </c>
      <c r="M3202" s="11"/>
      <c r="N3202" s="11">
        <v>1</v>
      </c>
      <c r="O3202" s="11"/>
      <c r="P3202" s="11"/>
      <c r="Q3202" s="11"/>
      <c r="R3202" s="11"/>
      <c r="S3202" s="11"/>
      <c r="T3202" s="11">
        <v>1</v>
      </c>
    </row>
    <row r="3203" spans="11:20" x14ac:dyDescent="0.3">
      <c r="K3203" s="6" t="s">
        <v>18</v>
      </c>
      <c r="L3203" s="11">
        <v>1</v>
      </c>
      <c r="M3203" s="11"/>
      <c r="N3203" s="11">
        <v>1</v>
      </c>
      <c r="O3203" s="11"/>
      <c r="P3203" s="11"/>
      <c r="Q3203" s="11"/>
      <c r="R3203" s="11"/>
      <c r="S3203" s="11"/>
      <c r="T3203" s="11">
        <v>1</v>
      </c>
    </row>
    <row r="3204" spans="11:20" x14ac:dyDescent="0.3">
      <c r="K3204" s="7" t="s">
        <v>1722</v>
      </c>
      <c r="L3204" s="11">
        <v>1</v>
      </c>
      <c r="M3204" s="11"/>
      <c r="N3204" s="11">
        <v>1</v>
      </c>
      <c r="O3204" s="11"/>
      <c r="P3204" s="11"/>
      <c r="Q3204" s="11"/>
      <c r="R3204" s="11"/>
      <c r="S3204" s="11"/>
      <c r="T3204" s="11">
        <v>1</v>
      </c>
    </row>
    <row r="3205" spans="11:20" x14ac:dyDescent="0.3">
      <c r="K3205" s="8" t="s">
        <v>1723</v>
      </c>
      <c r="L3205" s="11">
        <v>1</v>
      </c>
      <c r="M3205" s="11"/>
      <c r="N3205" s="11">
        <v>1</v>
      </c>
      <c r="O3205" s="11"/>
      <c r="P3205" s="11"/>
      <c r="Q3205" s="11"/>
      <c r="R3205" s="11"/>
      <c r="S3205" s="11"/>
      <c r="T3205" s="11">
        <v>1</v>
      </c>
    </row>
    <row r="3206" spans="11:20" x14ac:dyDescent="0.3">
      <c r="K3206" s="16">
        <v>38762.919872685183</v>
      </c>
      <c r="L3206" s="11">
        <v>1</v>
      </c>
      <c r="M3206" s="11"/>
      <c r="N3206" s="11">
        <v>1</v>
      </c>
      <c r="O3206" s="11"/>
      <c r="P3206" s="11"/>
      <c r="Q3206" s="11"/>
      <c r="R3206" s="11"/>
      <c r="S3206" s="11"/>
      <c r="T3206" s="11">
        <v>1</v>
      </c>
    </row>
    <row r="3207" spans="11:20" x14ac:dyDescent="0.3">
      <c r="K3207" s="14">
        <v>38763.20648148148</v>
      </c>
      <c r="L3207" s="11">
        <v>1</v>
      </c>
      <c r="M3207" s="11"/>
      <c r="N3207" s="11">
        <v>1</v>
      </c>
      <c r="O3207" s="11"/>
      <c r="P3207" s="11"/>
      <c r="Q3207" s="11"/>
      <c r="R3207" s="11"/>
      <c r="S3207" s="11"/>
      <c r="T3207" s="11">
        <v>1</v>
      </c>
    </row>
    <row r="3208" spans="11:20" x14ac:dyDescent="0.3">
      <c r="K3208" s="5">
        <v>535</v>
      </c>
      <c r="L3208" s="11"/>
      <c r="M3208" s="11">
        <v>1</v>
      </c>
      <c r="N3208" s="11">
        <v>1</v>
      </c>
      <c r="O3208" s="11"/>
      <c r="P3208" s="11"/>
      <c r="Q3208" s="11"/>
      <c r="R3208" s="11"/>
      <c r="S3208" s="11"/>
      <c r="T3208" s="11">
        <v>1</v>
      </c>
    </row>
    <row r="3209" spans="11:20" x14ac:dyDescent="0.3">
      <c r="K3209" s="6" t="s">
        <v>1724</v>
      </c>
      <c r="L3209" s="11"/>
      <c r="M3209" s="11">
        <v>1</v>
      </c>
      <c r="N3209" s="11">
        <v>1</v>
      </c>
      <c r="O3209" s="11"/>
      <c r="P3209" s="11"/>
      <c r="Q3209" s="11"/>
      <c r="R3209" s="11"/>
      <c r="S3209" s="11"/>
      <c r="T3209" s="11">
        <v>1</v>
      </c>
    </row>
    <row r="3210" spans="11:20" x14ac:dyDescent="0.3">
      <c r="K3210" s="7" t="s">
        <v>1725</v>
      </c>
      <c r="L3210" s="11"/>
      <c r="M3210" s="11">
        <v>1</v>
      </c>
      <c r="N3210" s="11">
        <v>1</v>
      </c>
      <c r="O3210" s="11"/>
      <c r="P3210" s="11"/>
      <c r="Q3210" s="11"/>
      <c r="R3210" s="11"/>
      <c r="S3210" s="11"/>
      <c r="T3210" s="11">
        <v>1</v>
      </c>
    </row>
    <row r="3211" spans="11:20" x14ac:dyDescent="0.3">
      <c r="K3211" s="8" t="s">
        <v>1726</v>
      </c>
      <c r="L3211" s="11"/>
      <c r="M3211" s="11">
        <v>1</v>
      </c>
      <c r="N3211" s="11">
        <v>1</v>
      </c>
      <c r="O3211" s="11"/>
      <c r="P3211" s="11"/>
      <c r="Q3211" s="11"/>
      <c r="R3211" s="11"/>
      <c r="S3211" s="11"/>
      <c r="T3211" s="11">
        <v>1</v>
      </c>
    </row>
    <row r="3212" spans="11:20" x14ac:dyDescent="0.3">
      <c r="K3212" s="16">
        <v>38762.919872685183</v>
      </c>
      <c r="L3212" s="11"/>
      <c r="M3212" s="11">
        <v>1</v>
      </c>
      <c r="N3212" s="11">
        <v>1</v>
      </c>
      <c r="O3212" s="11"/>
      <c r="P3212" s="11"/>
      <c r="Q3212" s="11"/>
      <c r="R3212" s="11"/>
      <c r="S3212" s="11"/>
      <c r="T3212" s="11">
        <v>1</v>
      </c>
    </row>
    <row r="3213" spans="11:20" x14ac:dyDescent="0.3">
      <c r="K3213" s="14">
        <v>38763.20648148148</v>
      </c>
      <c r="L3213" s="11"/>
      <c r="M3213" s="11">
        <v>1</v>
      </c>
      <c r="N3213" s="11">
        <v>1</v>
      </c>
      <c r="O3213" s="11"/>
      <c r="P3213" s="11"/>
      <c r="Q3213" s="11"/>
      <c r="R3213" s="11"/>
      <c r="S3213" s="11"/>
      <c r="T3213" s="11">
        <v>1</v>
      </c>
    </row>
    <row r="3214" spans="11:20" x14ac:dyDescent="0.3">
      <c r="K3214" s="5">
        <v>536</v>
      </c>
      <c r="L3214" s="11"/>
      <c r="M3214" s="11"/>
      <c r="N3214" s="11"/>
      <c r="O3214" s="11"/>
      <c r="P3214" s="11">
        <v>1</v>
      </c>
      <c r="Q3214" s="11">
        <v>1</v>
      </c>
      <c r="R3214" s="11"/>
      <c r="S3214" s="11"/>
      <c r="T3214" s="11">
        <v>1</v>
      </c>
    </row>
    <row r="3215" spans="11:20" x14ac:dyDescent="0.3">
      <c r="K3215" s="6" t="s">
        <v>1727</v>
      </c>
      <c r="L3215" s="11"/>
      <c r="M3215" s="11"/>
      <c r="N3215" s="11"/>
      <c r="O3215" s="11"/>
      <c r="P3215" s="11">
        <v>1</v>
      </c>
      <c r="Q3215" s="11">
        <v>1</v>
      </c>
      <c r="R3215" s="11"/>
      <c r="S3215" s="11"/>
      <c r="T3215" s="11">
        <v>1</v>
      </c>
    </row>
    <row r="3216" spans="11:20" x14ac:dyDescent="0.3">
      <c r="K3216" s="7" t="s">
        <v>1728</v>
      </c>
      <c r="L3216" s="11"/>
      <c r="M3216" s="11"/>
      <c r="N3216" s="11"/>
      <c r="O3216" s="11"/>
      <c r="P3216" s="11">
        <v>1</v>
      </c>
      <c r="Q3216" s="11">
        <v>1</v>
      </c>
      <c r="R3216" s="11"/>
      <c r="S3216" s="11"/>
      <c r="T3216" s="11">
        <v>1</v>
      </c>
    </row>
    <row r="3217" spans="11:20" x14ac:dyDescent="0.3">
      <c r="K3217" s="8" t="s">
        <v>1729</v>
      </c>
      <c r="L3217" s="11"/>
      <c r="M3217" s="11"/>
      <c r="N3217" s="11"/>
      <c r="O3217" s="11"/>
      <c r="P3217" s="11">
        <v>1</v>
      </c>
      <c r="Q3217" s="11">
        <v>1</v>
      </c>
      <c r="R3217" s="11"/>
      <c r="S3217" s="11"/>
      <c r="T3217" s="11">
        <v>1</v>
      </c>
    </row>
    <row r="3218" spans="11:20" x14ac:dyDescent="0.3">
      <c r="K3218" s="16">
        <v>38762.919872685183</v>
      </c>
      <c r="L3218" s="11"/>
      <c r="M3218" s="11"/>
      <c r="N3218" s="11"/>
      <c r="O3218" s="11"/>
      <c r="P3218" s="11">
        <v>1</v>
      </c>
      <c r="Q3218" s="11">
        <v>1</v>
      </c>
      <c r="R3218" s="11"/>
      <c r="S3218" s="11"/>
      <c r="T3218" s="11">
        <v>1</v>
      </c>
    </row>
    <row r="3219" spans="11:20" x14ac:dyDescent="0.3">
      <c r="K3219" s="14">
        <v>38763.20648148148</v>
      </c>
      <c r="L3219" s="11"/>
      <c r="M3219" s="11"/>
      <c r="N3219" s="11"/>
      <c r="O3219" s="11"/>
      <c r="P3219" s="11">
        <v>1</v>
      </c>
      <c r="Q3219" s="11">
        <v>1</v>
      </c>
      <c r="R3219" s="11"/>
      <c r="S3219" s="11"/>
      <c r="T3219" s="11">
        <v>1</v>
      </c>
    </row>
    <row r="3220" spans="11:20" x14ac:dyDescent="0.3">
      <c r="K3220" s="5">
        <v>537</v>
      </c>
      <c r="L3220" s="11"/>
      <c r="M3220" s="11"/>
      <c r="N3220" s="11"/>
      <c r="O3220" s="11"/>
      <c r="P3220" s="11">
        <v>1</v>
      </c>
      <c r="Q3220" s="11">
        <v>1</v>
      </c>
      <c r="R3220" s="11"/>
      <c r="S3220" s="11"/>
      <c r="T3220" s="11">
        <v>1</v>
      </c>
    </row>
    <row r="3221" spans="11:20" x14ac:dyDescent="0.3">
      <c r="K3221" s="6" t="s">
        <v>1730</v>
      </c>
      <c r="L3221" s="11"/>
      <c r="M3221" s="11"/>
      <c r="N3221" s="11"/>
      <c r="O3221" s="11"/>
      <c r="P3221" s="11">
        <v>1</v>
      </c>
      <c r="Q3221" s="11">
        <v>1</v>
      </c>
      <c r="R3221" s="11"/>
      <c r="S3221" s="11"/>
      <c r="T3221" s="11">
        <v>1</v>
      </c>
    </row>
    <row r="3222" spans="11:20" x14ac:dyDescent="0.3">
      <c r="K3222" s="7" t="s">
        <v>1731</v>
      </c>
      <c r="L3222" s="11"/>
      <c r="M3222" s="11"/>
      <c r="N3222" s="11"/>
      <c r="O3222" s="11"/>
      <c r="P3222" s="11">
        <v>1</v>
      </c>
      <c r="Q3222" s="11">
        <v>1</v>
      </c>
      <c r="R3222" s="11"/>
      <c r="S3222" s="11"/>
      <c r="T3222" s="11">
        <v>1</v>
      </c>
    </row>
    <row r="3223" spans="11:20" x14ac:dyDescent="0.3">
      <c r="K3223" s="8" t="s">
        <v>1732</v>
      </c>
      <c r="L3223" s="11"/>
      <c r="M3223" s="11"/>
      <c r="N3223" s="11"/>
      <c r="O3223" s="11"/>
      <c r="P3223" s="11">
        <v>1</v>
      </c>
      <c r="Q3223" s="11">
        <v>1</v>
      </c>
      <c r="R3223" s="11"/>
      <c r="S3223" s="11"/>
      <c r="T3223" s="11">
        <v>1</v>
      </c>
    </row>
    <row r="3224" spans="11:20" x14ac:dyDescent="0.3">
      <c r="K3224" s="16">
        <v>38762.919872685183</v>
      </c>
      <c r="L3224" s="11"/>
      <c r="M3224" s="11"/>
      <c r="N3224" s="11"/>
      <c r="O3224" s="11"/>
      <c r="P3224" s="11">
        <v>1</v>
      </c>
      <c r="Q3224" s="11">
        <v>1</v>
      </c>
      <c r="R3224" s="11"/>
      <c r="S3224" s="11"/>
      <c r="T3224" s="11">
        <v>1</v>
      </c>
    </row>
    <row r="3225" spans="11:20" x14ac:dyDescent="0.3">
      <c r="K3225" s="14">
        <v>38763.20648148148</v>
      </c>
      <c r="L3225" s="11"/>
      <c r="M3225" s="11"/>
      <c r="N3225" s="11"/>
      <c r="O3225" s="11"/>
      <c r="P3225" s="11">
        <v>1</v>
      </c>
      <c r="Q3225" s="11">
        <v>1</v>
      </c>
      <c r="R3225" s="11"/>
      <c r="S3225" s="11"/>
      <c r="T3225" s="11">
        <v>1</v>
      </c>
    </row>
    <row r="3226" spans="11:20" x14ac:dyDescent="0.3">
      <c r="K3226" s="5">
        <v>538</v>
      </c>
      <c r="L3226" s="11"/>
      <c r="M3226" s="11"/>
      <c r="N3226" s="11"/>
      <c r="O3226" s="11"/>
      <c r="P3226" s="11">
        <v>1</v>
      </c>
      <c r="Q3226" s="11">
        <v>1</v>
      </c>
      <c r="R3226" s="11"/>
      <c r="S3226" s="11"/>
      <c r="T3226" s="11">
        <v>1</v>
      </c>
    </row>
    <row r="3227" spans="11:20" x14ac:dyDescent="0.3">
      <c r="K3227" s="6" t="s">
        <v>1733</v>
      </c>
      <c r="L3227" s="11"/>
      <c r="M3227" s="11"/>
      <c r="N3227" s="11"/>
      <c r="O3227" s="11"/>
      <c r="P3227" s="11">
        <v>1</v>
      </c>
      <c r="Q3227" s="11">
        <v>1</v>
      </c>
      <c r="R3227" s="11"/>
      <c r="S3227" s="11"/>
      <c r="T3227" s="11">
        <v>1</v>
      </c>
    </row>
    <row r="3228" spans="11:20" x14ac:dyDescent="0.3">
      <c r="K3228" s="7" t="s">
        <v>1734</v>
      </c>
      <c r="L3228" s="11"/>
      <c r="M3228" s="11"/>
      <c r="N3228" s="11"/>
      <c r="O3228" s="11"/>
      <c r="P3228" s="11">
        <v>1</v>
      </c>
      <c r="Q3228" s="11">
        <v>1</v>
      </c>
      <c r="R3228" s="11"/>
      <c r="S3228" s="11"/>
      <c r="T3228" s="11">
        <v>1</v>
      </c>
    </row>
    <row r="3229" spans="11:20" x14ac:dyDescent="0.3">
      <c r="K3229" s="8" t="s">
        <v>1735</v>
      </c>
      <c r="L3229" s="11"/>
      <c r="M3229" s="11"/>
      <c r="N3229" s="11"/>
      <c r="O3229" s="11"/>
      <c r="P3229" s="11">
        <v>1</v>
      </c>
      <c r="Q3229" s="11">
        <v>1</v>
      </c>
      <c r="R3229" s="11"/>
      <c r="S3229" s="11"/>
      <c r="T3229" s="11">
        <v>1</v>
      </c>
    </row>
    <row r="3230" spans="11:20" x14ac:dyDescent="0.3">
      <c r="K3230" s="16">
        <v>38762.919872685183</v>
      </c>
      <c r="L3230" s="11"/>
      <c r="M3230" s="11"/>
      <c r="N3230" s="11"/>
      <c r="O3230" s="11"/>
      <c r="P3230" s="11">
        <v>1</v>
      </c>
      <c r="Q3230" s="11">
        <v>1</v>
      </c>
      <c r="R3230" s="11"/>
      <c r="S3230" s="11"/>
      <c r="T3230" s="11">
        <v>1</v>
      </c>
    </row>
    <row r="3231" spans="11:20" x14ac:dyDescent="0.3">
      <c r="K3231" s="14">
        <v>38763.20648148148</v>
      </c>
      <c r="L3231" s="11"/>
      <c r="M3231" s="11"/>
      <c r="N3231" s="11"/>
      <c r="O3231" s="11"/>
      <c r="P3231" s="11">
        <v>1</v>
      </c>
      <c r="Q3231" s="11">
        <v>1</v>
      </c>
      <c r="R3231" s="11"/>
      <c r="S3231" s="11"/>
      <c r="T3231" s="11">
        <v>1</v>
      </c>
    </row>
    <row r="3232" spans="11:20" x14ac:dyDescent="0.3">
      <c r="K3232" s="5">
        <v>539</v>
      </c>
      <c r="L3232" s="11"/>
      <c r="M3232" s="11">
        <v>1</v>
      </c>
      <c r="N3232" s="11">
        <v>1</v>
      </c>
      <c r="O3232" s="11"/>
      <c r="P3232" s="11"/>
      <c r="Q3232" s="11"/>
      <c r="R3232" s="11"/>
      <c r="S3232" s="11"/>
      <c r="T3232" s="11">
        <v>1</v>
      </c>
    </row>
    <row r="3233" spans="11:20" x14ac:dyDescent="0.3">
      <c r="K3233" s="6" t="s">
        <v>1736</v>
      </c>
      <c r="L3233" s="11"/>
      <c r="M3233" s="11">
        <v>1</v>
      </c>
      <c r="N3233" s="11">
        <v>1</v>
      </c>
      <c r="O3233" s="11"/>
      <c r="P3233" s="11"/>
      <c r="Q3233" s="11"/>
      <c r="R3233" s="11"/>
      <c r="S3233" s="11"/>
      <c r="T3233" s="11">
        <v>1</v>
      </c>
    </row>
    <row r="3234" spans="11:20" x14ac:dyDescent="0.3">
      <c r="K3234" s="7" t="s">
        <v>1737</v>
      </c>
      <c r="L3234" s="11"/>
      <c r="M3234" s="11">
        <v>1</v>
      </c>
      <c r="N3234" s="11">
        <v>1</v>
      </c>
      <c r="O3234" s="11"/>
      <c r="P3234" s="11"/>
      <c r="Q3234" s="11"/>
      <c r="R3234" s="11"/>
      <c r="S3234" s="11"/>
      <c r="T3234" s="11">
        <v>1</v>
      </c>
    </row>
    <row r="3235" spans="11:20" x14ac:dyDescent="0.3">
      <c r="K3235" s="8" t="s">
        <v>1738</v>
      </c>
      <c r="L3235" s="11"/>
      <c r="M3235" s="11">
        <v>1</v>
      </c>
      <c r="N3235" s="11">
        <v>1</v>
      </c>
      <c r="O3235" s="11"/>
      <c r="P3235" s="11"/>
      <c r="Q3235" s="11"/>
      <c r="R3235" s="11"/>
      <c r="S3235" s="11"/>
      <c r="T3235" s="11">
        <v>1</v>
      </c>
    </row>
    <row r="3236" spans="11:20" x14ac:dyDescent="0.3">
      <c r="K3236" s="16">
        <v>38762.919872685183</v>
      </c>
      <c r="L3236" s="11"/>
      <c r="M3236" s="11">
        <v>1</v>
      </c>
      <c r="N3236" s="11">
        <v>1</v>
      </c>
      <c r="O3236" s="11"/>
      <c r="P3236" s="11"/>
      <c r="Q3236" s="11"/>
      <c r="R3236" s="11"/>
      <c r="S3236" s="11"/>
      <c r="T3236" s="11">
        <v>1</v>
      </c>
    </row>
    <row r="3237" spans="11:20" x14ac:dyDescent="0.3">
      <c r="K3237" s="14">
        <v>38763.20648148148</v>
      </c>
      <c r="L3237" s="11"/>
      <c r="M3237" s="11">
        <v>1</v>
      </c>
      <c r="N3237" s="11">
        <v>1</v>
      </c>
      <c r="O3237" s="11"/>
      <c r="P3237" s="11"/>
      <c r="Q3237" s="11"/>
      <c r="R3237" s="11"/>
      <c r="S3237" s="11"/>
      <c r="T3237" s="11">
        <v>1</v>
      </c>
    </row>
    <row r="3238" spans="11:20" x14ac:dyDescent="0.3">
      <c r="K3238" s="5">
        <v>540</v>
      </c>
      <c r="L3238" s="11"/>
      <c r="M3238" s="11">
        <v>1</v>
      </c>
      <c r="N3238" s="11">
        <v>1</v>
      </c>
      <c r="O3238" s="11"/>
      <c r="P3238" s="11"/>
      <c r="Q3238" s="11"/>
      <c r="R3238" s="11"/>
      <c r="S3238" s="11"/>
      <c r="T3238" s="11">
        <v>1</v>
      </c>
    </row>
    <row r="3239" spans="11:20" x14ac:dyDescent="0.3">
      <c r="K3239" s="6" t="s">
        <v>1739</v>
      </c>
      <c r="L3239" s="11"/>
      <c r="M3239" s="11">
        <v>1</v>
      </c>
      <c r="N3239" s="11">
        <v>1</v>
      </c>
      <c r="O3239" s="11"/>
      <c r="P3239" s="11"/>
      <c r="Q3239" s="11"/>
      <c r="R3239" s="11"/>
      <c r="S3239" s="11"/>
      <c r="T3239" s="11">
        <v>1</v>
      </c>
    </row>
    <row r="3240" spans="11:20" x14ac:dyDescent="0.3">
      <c r="K3240" s="7" t="s">
        <v>1740</v>
      </c>
      <c r="L3240" s="11"/>
      <c r="M3240" s="11">
        <v>1</v>
      </c>
      <c r="N3240" s="11">
        <v>1</v>
      </c>
      <c r="O3240" s="11"/>
      <c r="P3240" s="11"/>
      <c r="Q3240" s="11"/>
      <c r="R3240" s="11"/>
      <c r="S3240" s="11"/>
      <c r="T3240" s="11">
        <v>1</v>
      </c>
    </row>
    <row r="3241" spans="11:20" x14ac:dyDescent="0.3">
      <c r="K3241" s="8" t="s">
        <v>1741</v>
      </c>
      <c r="L3241" s="11"/>
      <c r="M3241" s="11">
        <v>1</v>
      </c>
      <c r="N3241" s="11">
        <v>1</v>
      </c>
      <c r="O3241" s="11"/>
      <c r="P3241" s="11"/>
      <c r="Q3241" s="11"/>
      <c r="R3241" s="11"/>
      <c r="S3241" s="11"/>
      <c r="T3241" s="11">
        <v>1</v>
      </c>
    </row>
    <row r="3242" spans="11:20" x14ac:dyDescent="0.3">
      <c r="K3242" s="16">
        <v>38762.919872685183</v>
      </c>
      <c r="L3242" s="11"/>
      <c r="M3242" s="11">
        <v>1</v>
      </c>
      <c r="N3242" s="11">
        <v>1</v>
      </c>
      <c r="O3242" s="11"/>
      <c r="P3242" s="11"/>
      <c r="Q3242" s="11"/>
      <c r="R3242" s="11"/>
      <c r="S3242" s="11"/>
      <c r="T3242" s="11">
        <v>1</v>
      </c>
    </row>
    <row r="3243" spans="11:20" x14ac:dyDescent="0.3">
      <c r="K3243" s="14">
        <v>38763.20648148148</v>
      </c>
      <c r="L3243" s="11"/>
      <c r="M3243" s="11">
        <v>1</v>
      </c>
      <c r="N3243" s="11">
        <v>1</v>
      </c>
      <c r="O3243" s="11"/>
      <c r="P3243" s="11"/>
      <c r="Q3243" s="11"/>
      <c r="R3243" s="11"/>
      <c r="S3243" s="11"/>
      <c r="T3243" s="11">
        <v>1</v>
      </c>
    </row>
    <row r="3244" spans="11:20" x14ac:dyDescent="0.3">
      <c r="K3244" s="5">
        <v>541</v>
      </c>
      <c r="L3244" s="11"/>
      <c r="M3244" s="11"/>
      <c r="N3244" s="11"/>
      <c r="O3244" s="11"/>
      <c r="P3244" s="11">
        <v>1</v>
      </c>
      <c r="Q3244" s="11">
        <v>1</v>
      </c>
      <c r="R3244" s="11"/>
      <c r="S3244" s="11"/>
      <c r="T3244" s="11">
        <v>1</v>
      </c>
    </row>
    <row r="3245" spans="11:20" x14ac:dyDescent="0.3">
      <c r="K3245" s="6" t="s">
        <v>1742</v>
      </c>
      <c r="L3245" s="11"/>
      <c r="M3245" s="11"/>
      <c r="N3245" s="11"/>
      <c r="O3245" s="11"/>
      <c r="P3245" s="11">
        <v>1</v>
      </c>
      <c r="Q3245" s="11">
        <v>1</v>
      </c>
      <c r="R3245" s="11"/>
      <c r="S3245" s="11"/>
      <c r="T3245" s="11">
        <v>1</v>
      </c>
    </row>
    <row r="3246" spans="11:20" x14ac:dyDescent="0.3">
      <c r="K3246" s="7" t="s">
        <v>1743</v>
      </c>
      <c r="L3246" s="11"/>
      <c r="M3246" s="11"/>
      <c r="N3246" s="11"/>
      <c r="O3246" s="11"/>
      <c r="P3246" s="11">
        <v>1</v>
      </c>
      <c r="Q3246" s="11">
        <v>1</v>
      </c>
      <c r="R3246" s="11"/>
      <c r="S3246" s="11"/>
      <c r="T3246" s="11">
        <v>1</v>
      </c>
    </row>
    <row r="3247" spans="11:20" x14ac:dyDescent="0.3">
      <c r="K3247" s="8" t="s">
        <v>1744</v>
      </c>
      <c r="L3247" s="11"/>
      <c r="M3247" s="11"/>
      <c r="N3247" s="11"/>
      <c r="O3247" s="11"/>
      <c r="P3247" s="11">
        <v>1</v>
      </c>
      <c r="Q3247" s="11">
        <v>1</v>
      </c>
      <c r="R3247" s="11"/>
      <c r="S3247" s="11"/>
      <c r="T3247" s="11">
        <v>1</v>
      </c>
    </row>
    <row r="3248" spans="11:20" x14ac:dyDescent="0.3">
      <c r="K3248" s="16">
        <v>38762.919872685183</v>
      </c>
      <c r="L3248" s="11"/>
      <c r="M3248" s="11"/>
      <c r="N3248" s="11"/>
      <c r="O3248" s="11"/>
      <c r="P3248" s="11">
        <v>1</v>
      </c>
      <c r="Q3248" s="11">
        <v>1</v>
      </c>
      <c r="R3248" s="11"/>
      <c r="S3248" s="11"/>
      <c r="T3248" s="11">
        <v>1</v>
      </c>
    </row>
    <row r="3249" spans="11:20" x14ac:dyDescent="0.3">
      <c r="K3249" s="14">
        <v>38763.20648148148</v>
      </c>
      <c r="L3249" s="11"/>
      <c r="M3249" s="11"/>
      <c r="N3249" s="11"/>
      <c r="O3249" s="11"/>
      <c r="P3249" s="11">
        <v>1</v>
      </c>
      <c r="Q3249" s="11">
        <v>1</v>
      </c>
      <c r="R3249" s="11"/>
      <c r="S3249" s="11"/>
      <c r="T3249" s="11">
        <v>1</v>
      </c>
    </row>
    <row r="3250" spans="11:20" x14ac:dyDescent="0.3">
      <c r="K3250" s="5">
        <v>542</v>
      </c>
      <c r="L3250" s="11"/>
      <c r="M3250" s="11"/>
      <c r="N3250" s="11"/>
      <c r="O3250" s="11"/>
      <c r="P3250" s="11">
        <v>1</v>
      </c>
      <c r="Q3250" s="11">
        <v>1</v>
      </c>
      <c r="R3250" s="11"/>
      <c r="S3250" s="11"/>
      <c r="T3250" s="11">
        <v>1</v>
      </c>
    </row>
    <row r="3251" spans="11:20" x14ac:dyDescent="0.3">
      <c r="K3251" s="6" t="s">
        <v>1745</v>
      </c>
      <c r="L3251" s="11"/>
      <c r="M3251" s="11"/>
      <c r="N3251" s="11"/>
      <c r="O3251" s="11"/>
      <c r="P3251" s="11">
        <v>1</v>
      </c>
      <c r="Q3251" s="11">
        <v>1</v>
      </c>
      <c r="R3251" s="11"/>
      <c r="S3251" s="11"/>
      <c r="T3251" s="11">
        <v>1</v>
      </c>
    </row>
    <row r="3252" spans="11:20" x14ac:dyDescent="0.3">
      <c r="K3252" s="7" t="s">
        <v>1746</v>
      </c>
      <c r="L3252" s="11"/>
      <c r="M3252" s="11"/>
      <c r="N3252" s="11"/>
      <c r="O3252" s="11"/>
      <c r="P3252" s="11">
        <v>1</v>
      </c>
      <c r="Q3252" s="11">
        <v>1</v>
      </c>
      <c r="R3252" s="11"/>
      <c r="S3252" s="11"/>
      <c r="T3252" s="11">
        <v>1</v>
      </c>
    </row>
    <row r="3253" spans="11:20" x14ac:dyDescent="0.3">
      <c r="K3253" s="8" t="s">
        <v>1747</v>
      </c>
      <c r="L3253" s="11"/>
      <c r="M3253" s="11"/>
      <c r="N3253" s="11"/>
      <c r="O3253" s="11"/>
      <c r="P3253" s="11">
        <v>1</v>
      </c>
      <c r="Q3253" s="11">
        <v>1</v>
      </c>
      <c r="R3253" s="11"/>
      <c r="S3253" s="11"/>
      <c r="T3253" s="11">
        <v>1</v>
      </c>
    </row>
    <row r="3254" spans="11:20" x14ac:dyDescent="0.3">
      <c r="K3254" s="16">
        <v>38762.919872685183</v>
      </c>
      <c r="L3254" s="11"/>
      <c r="M3254" s="11"/>
      <c r="N3254" s="11"/>
      <c r="O3254" s="11"/>
      <c r="P3254" s="11">
        <v>1</v>
      </c>
      <c r="Q3254" s="11">
        <v>1</v>
      </c>
      <c r="R3254" s="11"/>
      <c r="S3254" s="11"/>
      <c r="T3254" s="11">
        <v>1</v>
      </c>
    </row>
    <row r="3255" spans="11:20" x14ac:dyDescent="0.3">
      <c r="K3255" s="14">
        <v>38763.20648148148</v>
      </c>
      <c r="L3255" s="11"/>
      <c r="M3255" s="11"/>
      <c r="N3255" s="11"/>
      <c r="O3255" s="11"/>
      <c r="P3255" s="11">
        <v>1</v>
      </c>
      <c r="Q3255" s="11">
        <v>1</v>
      </c>
      <c r="R3255" s="11"/>
      <c r="S3255" s="11"/>
      <c r="T3255" s="11">
        <v>1</v>
      </c>
    </row>
    <row r="3256" spans="11:20" x14ac:dyDescent="0.3">
      <c r="K3256" s="5">
        <v>543</v>
      </c>
      <c r="L3256" s="11"/>
      <c r="M3256" s="11">
        <v>1</v>
      </c>
      <c r="N3256" s="11">
        <v>1</v>
      </c>
      <c r="O3256" s="11"/>
      <c r="P3256" s="11"/>
      <c r="Q3256" s="11"/>
      <c r="R3256" s="11"/>
      <c r="S3256" s="11"/>
      <c r="T3256" s="11">
        <v>1</v>
      </c>
    </row>
    <row r="3257" spans="11:20" x14ac:dyDescent="0.3">
      <c r="K3257" s="6" t="s">
        <v>1410</v>
      </c>
      <c r="L3257" s="11"/>
      <c r="M3257" s="11">
        <v>1</v>
      </c>
      <c r="N3257" s="11">
        <v>1</v>
      </c>
      <c r="O3257" s="11"/>
      <c r="P3257" s="11"/>
      <c r="Q3257" s="11"/>
      <c r="R3257" s="11"/>
      <c r="S3257" s="11"/>
      <c r="T3257" s="11">
        <v>1</v>
      </c>
    </row>
    <row r="3258" spans="11:20" x14ac:dyDescent="0.3">
      <c r="K3258" s="7" t="s">
        <v>1748</v>
      </c>
      <c r="L3258" s="11"/>
      <c r="M3258" s="11">
        <v>1</v>
      </c>
      <c r="N3258" s="11">
        <v>1</v>
      </c>
      <c r="O3258" s="11"/>
      <c r="P3258" s="11"/>
      <c r="Q3258" s="11"/>
      <c r="R3258" s="11"/>
      <c r="S3258" s="11"/>
      <c r="T3258" s="11">
        <v>1</v>
      </c>
    </row>
    <row r="3259" spans="11:20" x14ac:dyDescent="0.3">
      <c r="K3259" s="8" t="s">
        <v>1749</v>
      </c>
      <c r="L3259" s="11"/>
      <c r="M3259" s="11">
        <v>1</v>
      </c>
      <c r="N3259" s="11">
        <v>1</v>
      </c>
      <c r="O3259" s="11"/>
      <c r="P3259" s="11"/>
      <c r="Q3259" s="11"/>
      <c r="R3259" s="11"/>
      <c r="S3259" s="11"/>
      <c r="T3259" s="11">
        <v>1</v>
      </c>
    </row>
    <row r="3260" spans="11:20" x14ac:dyDescent="0.3">
      <c r="K3260" s="16">
        <v>38762.919872685183</v>
      </c>
      <c r="L3260" s="11"/>
      <c r="M3260" s="11">
        <v>1</v>
      </c>
      <c r="N3260" s="11">
        <v>1</v>
      </c>
      <c r="O3260" s="11"/>
      <c r="P3260" s="11"/>
      <c r="Q3260" s="11"/>
      <c r="R3260" s="11"/>
      <c r="S3260" s="11"/>
      <c r="T3260" s="11">
        <v>1</v>
      </c>
    </row>
    <row r="3261" spans="11:20" x14ac:dyDescent="0.3">
      <c r="K3261" s="14">
        <v>38763.20648148148</v>
      </c>
      <c r="L3261" s="11"/>
      <c r="M3261" s="11">
        <v>1</v>
      </c>
      <c r="N3261" s="11">
        <v>1</v>
      </c>
      <c r="O3261" s="11"/>
      <c r="P3261" s="11"/>
      <c r="Q3261" s="11"/>
      <c r="R3261" s="11"/>
      <c r="S3261" s="11"/>
      <c r="T3261" s="11">
        <v>1</v>
      </c>
    </row>
    <row r="3262" spans="11:20" x14ac:dyDescent="0.3">
      <c r="K3262" s="5">
        <v>544</v>
      </c>
      <c r="L3262" s="11"/>
      <c r="M3262" s="11"/>
      <c r="N3262" s="11"/>
      <c r="O3262" s="11"/>
      <c r="P3262" s="11">
        <v>1</v>
      </c>
      <c r="Q3262" s="11">
        <v>1</v>
      </c>
      <c r="R3262" s="11"/>
      <c r="S3262" s="11"/>
      <c r="T3262" s="11">
        <v>1</v>
      </c>
    </row>
    <row r="3263" spans="11:20" x14ac:dyDescent="0.3">
      <c r="K3263" s="6" t="s">
        <v>1750</v>
      </c>
      <c r="L3263" s="11"/>
      <c r="M3263" s="11"/>
      <c r="N3263" s="11"/>
      <c r="O3263" s="11"/>
      <c r="P3263" s="11">
        <v>1</v>
      </c>
      <c r="Q3263" s="11">
        <v>1</v>
      </c>
      <c r="R3263" s="11"/>
      <c r="S3263" s="11"/>
      <c r="T3263" s="11">
        <v>1</v>
      </c>
    </row>
    <row r="3264" spans="11:20" x14ac:dyDescent="0.3">
      <c r="K3264" s="7" t="s">
        <v>1751</v>
      </c>
      <c r="L3264" s="11"/>
      <c r="M3264" s="11"/>
      <c r="N3264" s="11"/>
      <c r="O3264" s="11"/>
      <c r="P3264" s="11">
        <v>1</v>
      </c>
      <c r="Q3264" s="11">
        <v>1</v>
      </c>
      <c r="R3264" s="11"/>
      <c r="S3264" s="11"/>
      <c r="T3264" s="11">
        <v>1</v>
      </c>
    </row>
    <row r="3265" spans="11:20" x14ac:dyDescent="0.3">
      <c r="K3265" s="8" t="s">
        <v>1752</v>
      </c>
      <c r="L3265" s="11"/>
      <c r="M3265" s="11"/>
      <c r="N3265" s="11"/>
      <c r="O3265" s="11"/>
      <c r="P3265" s="11">
        <v>1</v>
      </c>
      <c r="Q3265" s="11">
        <v>1</v>
      </c>
      <c r="R3265" s="11"/>
      <c r="S3265" s="11"/>
      <c r="T3265" s="11">
        <v>1</v>
      </c>
    </row>
    <row r="3266" spans="11:20" x14ac:dyDescent="0.3">
      <c r="K3266" s="16">
        <v>38762.919872685183</v>
      </c>
      <c r="L3266" s="11"/>
      <c r="M3266" s="11"/>
      <c r="N3266" s="11"/>
      <c r="O3266" s="11"/>
      <c r="P3266" s="11">
        <v>1</v>
      </c>
      <c r="Q3266" s="11">
        <v>1</v>
      </c>
      <c r="R3266" s="11"/>
      <c r="S3266" s="11"/>
      <c r="T3266" s="11">
        <v>1</v>
      </c>
    </row>
    <row r="3267" spans="11:20" x14ac:dyDescent="0.3">
      <c r="K3267" s="14">
        <v>38763.20648148148</v>
      </c>
      <c r="L3267" s="11"/>
      <c r="M3267" s="11"/>
      <c r="N3267" s="11"/>
      <c r="O3267" s="11"/>
      <c r="P3267" s="11">
        <v>1</v>
      </c>
      <c r="Q3267" s="11">
        <v>1</v>
      </c>
      <c r="R3267" s="11"/>
      <c r="S3267" s="11"/>
      <c r="T3267" s="11">
        <v>1</v>
      </c>
    </row>
    <row r="3268" spans="11:20" x14ac:dyDescent="0.3">
      <c r="K3268" s="5">
        <v>545</v>
      </c>
      <c r="L3268" s="11"/>
      <c r="M3268" s="11"/>
      <c r="N3268" s="11"/>
      <c r="O3268" s="11"/>
      <c r="P3268" s="11">
        <v>1</v>
      </c>
      <c r="Q3268" s="11">
        <v>1</v>
      </c>
      <c r="R3268" s="11"/>
      <c r="S3268" s="11"/>
      <c r="T3268" s="11">
        <v>1</v>
      </c>
    </row>
    <row r="3269" spans="11:20" x14ac:dyDescent="0.3">
      <c r="K3269" s="6" t="s">
        <v>1753</v>
      </c>
      <c r="L3269" s="11"/>
      <c r="M3269" s="11"/>
      <c r="N3269" s="11"/>
      <c r="O3269" s="11"/>
      <c r="P3269" s="11">
        <v>1</v>
      </c>
      <c r="Q3269" s="11">
        <v>1</v>
      </c>
      <c r="R3269" s="11"/>
      <c r="S3269" s="11"/>
      <c r="T3269" s="11">
        <v>1</v>
      </c>
    </row>
    <row r="3270" spans="11:20" x14ac:dyDescent="0.3">
      <c r="K3270" s="7" t="s">
        <v>1754</v>
      </c>
      <c r="L3270" s="11"/>
      <c r="M3270" s="11"/>
      <c r="N3270" s="11"/>
      <c r="O3270" s="11"/>
      <c r="P3270" s="11">
        <v>1</v>
      </c>
      <c r="Q3270" s="11">
        <v>1</v>
      </c>
      <c r="R3270" s="11"/>
      <c r="S3270" s="11"/>
      <c r="T3270" s="11">
        <v>1</v>
      </c>
    </row>
    <row r="3271" spans="11:20" x14ac:dyDescent="0.3">
      <c r="K3271" s="8" t="s">
        <v>1755</v>
      </c>
      <c r="L3271" s="11"/>
      <c r="M3271" s="11"/>
      <c r="N3271" s="11"/>
      <c r="O3271" s="11"/>
      <c r="P3271" s="11">
        <v>1</v>
      </c>
      <c r="Q3271" s="11">
        <v>1</v>
      </c>
      <c r="R3271" s="11"/>
      <c r="S3271" s="11"/>
      <c r="T3271" s="11">
        <v>1</v>
      </c>
    </row>
    <row r="3272" spans="11:20" x14ac:dyDescent="0.3">
      <c r="K3272" s="16">
        <v>38762.919872685183</v>
      </c>
      <c r="L3272" s="11"/>
      <c r="M3272" s="11"/>
      <c r="N3272" s="11"/>
      <c r="O3272" s="11"/>
      <c r="P3272" s="11">
        <v>1</v>
      </c>
      <c r="Q3272" s="11">
        <v>1</v>
      </c>
      <c r="R3272" s="11"/>
      <c r="S3272" s="11"/>
      <c r="T3272" s="11">
        <v>1</v>
      </c>
    </row>
    <row r="3273" spans="11:20" x14ac:dyDescent="0.3">
      <c r="K3273" s="14">
        <v>38763.20648148148</v>
      </c>
      <c r="L3273" s="11"/>
      <c r="M3273" s="11"/>
      <c r="N3273" s="11"/>
      <c r="O3273" s="11"/>
      <c r="P3273" s="11">
        <v>1</v>
      </c>
      <c r="Q3273" s="11">
        <v>1</v>
      </c>
      <c r="R3273" s="11"/>
      <c r="S3273" s="11"/>
      <c r="T3273" s="11">
        <v>1</v>
      </c>
    </row>
    <row r="3274" spans="11:20" x14ac:dyDescent="0.3">
      <c r="K3274" s="5">
        <v>546</v>
      </c>
      <c r="L3274" s="11"/>
      <c r="M3274" s="11">
        <v>1</v>
      </c>
      <c r="N3274" s="11">
        <v>1</v>
      </c>
      <c r="O3274" s="11"/>
      <c r="P3274" s="11"/>
      <c r="Q3274" s="11"/>
      <c r="R3274" s="11"/>
      <c r="S3274" s="11"/>
      <c r="T3274" s="11">
        <v>1</v>
      </c>
    </row>
    <row r="3275" spans="11:20" x14ac:dyDescent="0.3">
      <c r="K3275" s="6" t="s">
        <v>439</v>
      </c>
      <c r="L3275" s="11"/>
      <c r="M3275" s="11">
        <v>1</v>
      </c>
      <c r="N3275" s="11">
        <v>1</v>
      </c>
      <c r="O3275" s="11"/>
      <c r="P3275" s="11"/>
      <c r="Q3275" s="11"/>
      <c r="R3275" s="11"/>
      <c r="S3275" s="11"/>
      <c r="T3275" s="11">
        <v>1</v>
      </c>
    </row>
    <row r="3276" spans="11:20" x14ac:dyDescent="0.3">
      <c r="K3276" s="7" t="s">
        <v>1756</v>
      </c>
      <c r="L3276" s="11"/>
      <c r="M3276" s="11">
        <v>1</v>
      </c>
      <c r="N3276" s="11">
        <v>1</v>
      </c>
      <c r="O3276" s="11"/>
      <c r="P3276" s="11"/>
      <c r="Q3276" s="11"/>
      <c r="R3276" s="11"/>
      <c r="S3276" s="11"/>
      <c r="T3276" s="11">
        <v>1</v>
      </c>
    </row>
    <row r="3277" spans="11:20" x14ac:dyDescent="0.3">
      <c r="K3277" s="8" t="s">
        <v>1757</v>
      </c>
      <c r="L3277" s="11"/>
      <c r="M3277" s="11">
        <v>1</v>
      </c>
      <c r="N3277" s="11">
        <v>1</v>
      </c>
      <c r="O3277" s="11"/>
      <c r="P3277" s="11"/>
      <c r="Q3277" s="11"/>
      <c r="R3277" s="11"/>
      <c r="S3277" s="11"/>
      <c r="T3277" s="11">
        <v>1</v>
      </c>
    </row>
    <row r="3278" spans="11:20" x14ac:dyDescent="0.3">
      <c r="K3278" s="16">
        <v>38762.919872685183</v>
      </c>
      <c r="L3278" s="11"/>
      <c r="M3278" s="11">
        <v>1</v>
      </c>
      <c r="N3278" s="11">
        <v>1</v>
      </c>
      <c r="O3278" s="11"/>
      <c r="P3278" s="11"/>
      <c r="Q3278" s="11"/>
      <c r="R3278" s="11"/>
      <c r="S3278" s="11"/>
      <c r="T3278" s="11">
        <v>1</v>
      </c>
    </row>
    <row r="3279" spans="11:20" x14ac:dyDescent="0.3">
      <c r="K3279" s="14">
        <v>38763.20648148148</v>
      </c>
      <c r="L3279" s="11"/>
      <c r="M3279" s="11">
        <v>1</v>
      </c>
      <c r="N3279" s="11">
        <v>1</v>
      </c>
      <c r="O3279" s="11"/>
      <c r="P3279" s="11"/>
      <c r="Q3279" s="11"/>
      <c r="R3279" s="11"/>
      <c r="S3279" s="11"/>
      <c r="T3279" s="11">
        <v>1</v>
      </c>
    </row>
    <row r="3280" spans="11:20" x14ac:dyDescent="0.3">
      <c r="K3280" s="5">
        <v>547</v>
      </c>
      <c r="L3280" s="11"/>
      <c r="M3280" s="11">
        <v>1</v>
      </c>
      <c r="N3280" s="11">
        <v>1</v>
      </c>
      <c r="O3280" s="11"/>
      <c r="P3280" s="11"/>
      <c r="Q3280" s="11"/>
      <c r="R3280" s="11"/>
      <c r="S3280" s="11"/>
      <c r="T3280" s="11">
        <v>1</v>
      </c>
    </row>
    <row r="3281" spans="11:20" x14ac:dyDescent="0.3">
      <c r="K3281" s="6" t="s">
        <v>1758</v>
      </c>
      <c r="L3281" s="11"/>
      <c r="M3281" s="11">
        <v>1</v>
      </c>
      <c r="N3281" s="11">
        <v>1</v>
      </c>
      <c r="O3281" s="11"/>
      <c r="P3281" s="11"/>
      <c r="Q3281" s="11"/>
      <c r="R3281" s="11"/>
      <c r="S3281" s="11"/>
      <c r="T3281" s="11">
        <v>1</v>
      </c>
    </row>
    <row r="3282" spans="11:20" x14ac:dyDescent="0.3">
      <c r="K3282" s="7" t="s">
        <v>1759</v>
      </c>
      <c r="L3282" s="11"/>
      <c r="M3282" s="11">
        <v>1</v>
      </c>
      <c r="N3282" s="11">
        <v>1</v>
      </c>
      <c r="O3282" s="11"/>
      <c r="P3282" s="11"/>
      <c r="Q3282" s="11"/>
      <c r="R3282" s="11"/>
      <c r="S3282" s="11"/>
      <c r="T3282" s="11">
        <v>1</v>
      </c>
    </row>
    <row r="3283" spans="11:20" x14ac:dyDescent="0.3">
      <c r="K3283" s="8" t="s">
        <v>1760</v>
      </c>
      <c r="L3283" s="11"/>
      <c r="M3283" s="11">
        <v>1</v>
      </c>
      <c r="N3283" s="11">
        <v>1</v>
      </c>
      <c r="O3283" s="11"/>
      <c r="P3283" s="11"/>
      <c r="Q3283" s="11"/>
      <c r="R3283" s="11"/>
      <c r="S3283" s="11"/>
      <c r="T3283" s="11">
        <v>1</v>
      </c>
    </row>
    <row r="3284" spans="11:20" x14ac:dyDescent="0.3">
      <c r="K3284" s="16">
        <v>38762.919872685183</v>
      </c>
      <c r="L3284" s="11"/>
      <c r="M3284" s="11">
        <v>1</v>
      </c>
      <c r="N3284" s="11">
        <v>1</v>
      </c>
      <c r="O3284" s="11"/>
      <c r="P3284" s="11"/>
      <c r="Q3284" s="11"/>
      <c r="R3284" s="11"/>
      <c r="S3284" s="11"/>
      <c r="T3284" s="11">
        <v>1</v>
      </c>
    </row>
    <row r="3285" spans="11:20" x14ac:dyDescent="0.3">
      <c r="K3285" s="14">
        <v>38763.20648148148</v>
      </c>
      <c r="L3285" s="11"/>
      <c r="M3285" s="11">
        <v>1</v>
      </c>
      <c r="N3285" s="11">
        <v>1</v>
      </c>
      <c r="O3285" s="11"/>
      <c r="P3285" s="11"/>
      <c r="Q3285" s="11"/>
      <c r="R3285" s="11"/>
      <c r="S3285" s="11"/>
      <c r="T3285" s="11">
        <v>1</v>
      </c>
    </row>
    <row r="3286" spans="11:20" x14ac:dyDescent="0.3">
      <c r="K3286" s="5">
        <v>548</v>
      </c>
      <c r="L3286" s="11"/>
      <c r="M3286" s="11">
        <v>1</v>
      </c>
      <c r="N3286" s="11">
        <v>1</v>
      </c>
      <c r="O3286" s="11"/>
      <c r="P3286" s="11"/>
      <c r="Q3286" s="11"/>
      <c r="R3286" s="11"/>
      <c r="S3286" s="11"/>
      <c r="T3286" s="11">
        <v>1</v>
      </c>
    </row>
    <row r="3287" spans="11:20" x14ac:dyDescent="0.3">
      <c r="K3287" s="6" t="s">
        <v>1761</v>
      </c>
      <c r="L3287" s="11"/>
      <c r="M3287" s="11">
        <v>1</v>
      </c>
      <c r="N3287" s="11">
        <v>1</v>
      </c>
      <c r="O3287" s="11"/>
      <c r="P3287" s="11"/>
      <c r="Q3287" s="11"/>
      <c r="R3287" s="11"/>
      <c r="S3287" s="11"/>
      <c r="T3287" s="11">
        <v>1</v>
      </c>
    </row>
    <row r="3288" spans="11:20" x14ac:dyDescent="0.3">
      <c r="K3288" s="7" t="s">
        <v>1762</v>
      </c>
      <c r="L3288" s="11"/>
      <c r="M3288" s="11">
        <v>1</v>
      </c>
      <c r="N3288" s="11">
        <v>1</v>
      </c>
      <c r="O3288" s="11"/>
      <c r="P3288" s="11"/>
      <c r="Q3288" s="11"/>
      <c r="R3288" s="11"/>
      <c r="S3288" s="11"/>
      <c r="T3288" s="11">
        <v>1</v>
      </c>
    </row>
    <row r="3289" spans="11:20" x14ac:dyDescent="0.3">
      <c r="K3289" s="8" t="s">
        <v>1763</v>
      </c>
      <c r="L3289" s="11"/>
      <c r="M3289" s="11">
        <v>1</v>
      </c>
      <c r="N3289" s="11">
        <v>1</v>
      </c>
      <c r="O3289" s="11"/>
      <c r="P3289" s="11"/>
      <c r="Q3289" s="11"/>
      <c r="R3289" s="11"/>
      <c r="S3289" s="11"/>
      <c r="T3289" s="11">
        <v>1</v>
      </c>
    </row>
    <row r="3290" spans="11:20" x14ac:dyDescent="0.3">
      <c r="K3290" s="16">
        <v>38762.919872685183</v>
      </c>
      <c r="L3290" s="11"/>
      <c r="M3290" s="11">
        <v>1</v>
      </c>
      <c r="N3290" s="11">
        <v>1</v>
      </c>
      <c r="O3290" s="11"/>
      <c r="P3290" s="11"/>
      <c r="Q3290" s="11"/>
      <c r="R3290" s="11"/>
      <c r="S3290" s="11"/>
      <c r="T3290" s="11">
        <v>1</v>
      </c>
    </row>
    <row r="3291" spans="11:20" x14ac:dyDescent="0.3">
      <c r="K3291" s="14">
        <v>38763.20648148148</v>
      </c>
      <c r="L3291" s="11"/>
      <c r="M3291" s="11">
        <v>1</v>
      </c>
      <c r="N3291" s="11">
        <v>1</v>
      </c>
      <c r="O3291" s="11"/>
      <c r="P3291" s="11"/>
      <c r="Q3291" s="11"/>
      <c r="R3291" s="11"/>
      <c r="S3291" s="11"/>
      <c r="T3291" s="11">
        <v>1</v>
      </c>
    </row>
    <row r="3292" spans="11:20" x14ac:dyDescent="0.3">
      <c r="K3292" s="5">
        <v>549</v>
      </c>
      <c r="L3292" s="11"/>
      <c r="M3292" s="11">
        <v>1</v>
      </c>
      <c r="N3292" s="11">
        <v>1</v>
      </c>
      <c r="O3292" s="11"/>
      <c r="P3292" s="11"/>
      <c r="Q3292" s="11"/>
      <c r="R3292" s="11"/>
      <c r="S3292" s="11"/>
      <c r="T3292" s="11">
        <v>1</v>
      </c>
    </row>
    <row r="3293" spans="11:20" x14ac:dyDescent="0.3">
      <c r="K3293" s="6" t="s">
        <v>360</v>
      </c>
      <c r="L3293" s="11"/>
      <c r="M3293" s="11">
        <v>1</v>
      </c>
      <c r="N3293" s="11">
        <v>1</v>
      </c>
      <c r="O3293" s="11"/>
      <c r="P3293" s="11"/>
      <c r="Q3293" s="11"/>
      <c r="R3293" s="11"/>
      <c r="S3293" s="11"/>
      <c r="T3293" s="11">
        <v>1</v>
      </c>
    </row>
    <row r="3294" spans="11:20" x14ac:dyDescent="0.3">
      <c r="K3294" s="7" t="s">
        <v>1764</v>
      </c>
      <c r="L3294" s="11"/>
      <c r="M3294" s="11">
        <v>1</v>
      </c>
      <c r="N3294" s="11">
        <v>1</v>
      </c>
      <c r="O3294" s="11"/>
      <c r="P3294" s="11"/>
      <c r="Q3294" s="11"/>
      <c r="R3294" s="11"/>
      <c r="S3294" s="11"/>
      <c r="T3294" s="11">
        <v>1</v>
      </c>
    </row>
    <row r="3295" spans="11:20" x14ac:dyDescent="0.3">
      <c r="K3295" s="8" t="s">
        <v>1765</v>
      </c>
      <c r="L3295" s="11"/>
      <c r="M3295" s="11">
        <v>1</v>
      </c>
      <c r="N3295" s="11">
        <v>1</v>
      </c>
      <c r="O3295" s="11"/>
      <c r="P3295" s="11"/>
      <c r="Q3295" s="11"/>
      <c r="R3295" s="11"/>
      <c r="S3295" s="11"/>
      <c r="T3295" s="11">
        <v>1</v>
      </c>
    </row>
    <row r="3296" spans="11:20" x14ac:dyDescent="0.3">
      <c r="K3296" s="16">
        <v>38762.919872685183</v>
      </c>
      <c r="L3296" s="11"/>
      <c r="M3296" s="11">
        <v>1</v>
      </c>
      <c r="N3296" s="11">
        <v>1</v>
      </c>
      <c r="O3296" s="11"/>
      <c r="P3296" s="11"/>
      <c r="Q3296" s="11"/>
      <c r="R3296" s="11"/>
      <c r="S3296" s="11"/>
      <c r="T3296" s="11">
        <v>1</v>
      </c>
    </row>
    <row r="3297" spans="11:20" x14ac:dyDescent="0.3">
      <c r="K3297" s="14">
        <v>38763.20648148148</v>
      </c>
      <c r="L3297" s="11"/>
      <c r="M3297" s="11">
        <v>1</v>
      </c>
      <c r="N3297" s="11">
        <v>1</v>
      </c>
      <c r="O3297" s="11"/>
      <c r="P3297" s="11"/>
      <c r="Q3297" s="11"/>
      <c r="R3297" s="11"/>
      <c r="S3297" s="11"/>
      <c r="T3297" s="11">
        <v>1</v>
      </c>
    </row>
    <row r="3298" spans="11:20" x14ac:dyDescent="0.3">
      <c r="K3298" s="5">
        <v>550</v>
      </c>
      <c r="L3298" s="11"/>
      <c r="M3298" s="11"/>
      <c r="N3298" s="11"/>
      <c r="O3298" s="11"/>
      <c r="P3298" s="11">
        <v>1</v>
      </c>
      <c r="Q3298" s="11">
        <v>1</v>
      </c>
      <c r="R3298" s="11"/>
      <c r="S3298" s="11"/>
      <c r="T3298" s="11">
        <v>1</v>
      </c>
    </row>
    <row r="3299" spans="11:20" x14ac:dyDescent="0.3">
      <c r="K3299" s="6" t="s">
        <v>1766</v>
      </c>
      <c r="L3299" s="11"/>
      <c r="M3299" s="11"/>
      <c r="N3299" s="11"/>
      <c r="O3299" s="11"/>
      <c r="P3299" s="11">
        <v>1</v>
      </c>
      <c r="Q3299" s="11">
        <v>1</v>
      </c>
      <c r="R3299" s="11"/>
      <c r="S3299" s="11"/>
      <c r="T3299" s="11">
        <v>1</v>
      </c>
    </row>
    <row r="3300" spans="11:20" x14ac:dyDescent="0.3">
      <c r="K3300" s="7" t="s">
        <v>1767</v>
      </c>
      <c r="L3300" s="11"/>
      <c r="M3300" s="11"/>
      <c r="N3300" s="11"/>
      <c r="O3300" s="11"/>
      <c r="P3300" s="11">
        <v>1</v>
      </c>
      <c r="Q3300" s="11">
        <v>1</v>
      </c>
      <c r="R3300" s="11"/>
      <c r="S3300" s="11"/>
      <c r="T3300" s="11">
        <v>1</v>
      </c>
    </row>
    <row r="3301" spans="11:20" x14ac:dyDescent="0.3">
      <c r="K3301" s="8" t="s">
        <v>1768</v>
      </c>
      <c r="L3301" s="11"/>
      <c r="M3301" s="11"/>
      <c r="N3301" s="11"/>
      <c r="O3301" s="11"/>
      <c r="P3301" s="11">
        <v>1</v>
      </c>
      <c r="Q3301" s="11">
        <v>1</v>
      </c>
      <c r="R3301" s="11"/>
      <c r="S3301" s="11"/>
      <c r="T3301" s="11">
        <v>1</v>
      </c>
    </row>
    <row r="3302" spans="11:20" x14ac:dyDescent="0.3">
      <c r="K3302" s="16">
        <v>38762.919872685183</v>
      </c>
      <c r="L3302" s="11"/>
      <c r="M3302" s="11"/>
      <c r="N3302" s="11"/>
      <c r="O3302" s="11"/>
      <c r="P3302" s="11">
        <v>1</v>
      </c>
      <c r="Q3302" s="11">
        <v>1</v>
      </c>
      <c r="R3302" s="11"/>
      <c r="S3302" s="11"/>
      <c r="T3302" s="11">
        <v>1</v>
      </c>
    </row>
    <row r="3303" spans="11:20" x14ac:dyDescent="0.3">
      <c r="K3303" s="14">
        <v>38763.20648148148</v>
      </c>
      <c r="L3303" s="11"/>
      <c r="M3303" s="11"/>
      <c r="N3303" s="11"/>
      <c r="O3303" s="11"/>
      <c r="P3303" s="11">
        <v>1</v>
      </c>
      <c r="Q3303" s="11">
        <v>1</v>
      </c>
      <c r="R3303" s="11"/>
      <c r="S3303" s="11"/>
      <c r="T3303" s="11">
        <v>1</v>
      </c>
    </row>
    <row r="3304" spans="11:20" x14ac:dyDescent="0.3">
      <c r="K3304" s="5">
        <v>551</v>
      </c>
      <c r="L3304" s="11"/>
      <c r="M3304" s="11"/>
      <c r="N3304" s="11"/>
      <c r="O3304" s="11"/>
      <c r="P3304" s="11">
        <v>1</v>
      </c>
      <c r="Q3304" s="11">
        <v>1</v>
      </c>
      <c r="R3304" s="11"/>
      <c r="S3304" s="11"/>
      <c r="T3304" s="11">
        <v>1</v>
      </c>
    </row>
    <row r="3305" spans="11:20" x14ac:dyDescent="0.3">
      <c r="K3305" s="6" t="s">
        <v>1769</v>
      </c>
      <c r="L3305" s="11"/>
      <c r="M3305" s="11"/>
      <c r="N3305" s="11"/>
      <c r="O3305" s="11"/>
      <c r="P3305" s="11">
        <v>1</v>
      </c>
      <c r="Q3305" s="11">
        <v>1</v>
      </c>
      <c r="R3305" s="11"/>
      <c r="S3305" s="11"/>
      <c r="T3305" s="11">
        <v>1</v>
      </c>
    </row>
    <row r="3306" spans="11:20" x14ac:dyDescent="0.3">
      <c r="K3306" s="7" t="s">
        <v>1770</v>
      </c>
      <c r="L3306" s="11"/>
      <c r="M3306" s="11"/>
      <c r="N3306" s="11"/>
      <c r="O3306" s="11"/>
      <c r="P3306" s="11">
        <v>1</v>
      </c>
      <c r="Q3306" s="11">
        <v>1</v>
      </c>
      <c r="R3306" s="11"/>
      <c r="S3306" s="11"/>
      <c r="T3306" s="11">
        <v>1</v>
      </c>
    </row>
    <row r="3307" spans="11:20" x14ac:dyDescent="0.3">
      <c r="K3307" s="8" t="s">
        <v>1771</v>
      </c>
      <c r="L3307" s="11"/>
      <c r="M3307" s="11"/>
      <c r="N3307" s="11"/>
      <c r="O3307" s="11"/>
      <c r="P3307" s="11">
        <v>1</v>
      </c>
      <c r="Q3307" s="11">
        <v>1</v>
      </c>
      <c r="R3307" s="11"/>
      <c r="S3307" s="11"/>
      <c r="T3307" s="11">
        <v>1</v>
      </c>
    </row>
    <row r="3308" spans="11:20" x14ac:dyDescent="0.3">
      <c r="K3308" s="16">
        <v>38762.919872685183</v>
      </c>
      <c r="L3308" s="11"/>
      <c r="M3308" s="11"/>
      <c r="N3308" s="11"/>
      <c r="O3308" s="11"/>
      <c r="P3308" s="11">
        <v>1</v>
      </c>
      <c r="Q3308" s="11">
        <v>1</v>
      </c>
      <c r="R3308" s="11"/>
      <c r="S3308" s="11"/>
      <c r="T3308" s="11">
        <v>1</v>
      </c>
    </row>
    <row r="3309" spans="11:20" x14ac:dyDescent="0.3">
      <c r="K3309" s="14">
        <v>38763.20648148148</v>
      </c>
      <c r="L3309" s="11"/>
      <c r="M3309" s="11"/>
      <c r="N3309" s="11"/>
      <c r="O3309" s="11"/>
      <c r="P3309" s="11">
        <v>1</v>
      </c>
      <c r="Q3309" s="11">
        <v>1</v>
      </c>
      <c r="R3309" s="11"/>
      <c r="S3309" s="11"/>
      <c r="T3309" s="11">
        <v>1</v>
      </c>
    </row>
    <row r="3310" spans="11:20" x14ac:dyDescent="0.3">
      <c r="K3310" s="5">
        <v>552</v>
      </c>
      <c r="L3310" s="11"/>
      <c r="M3310" s="11"/>
      <c r="N3310" s="11"/>
      <c r="O3310" s="11"/>
      <c r="P3310" s="11">
        <v>1</v>
      </c>
      <c r="Q3310" s="11">
        <v>1</v>
      </c>
      <c r="R3310" s="11"/>
      <c r="S3310" s="11"/>
      <c r="T3310" s="11">
        <v>1</v>
      </c>
    </row>
    <row r="3311" spans="11:20" x14ac:dyDescent="0.3">
      <c r="K3311" s="6" t="s">
        <v>1772</v>
      </c>
      <c r="L3311" s="11"/>
      <c r="M3311" s="11"/>
      <c r="N3311" s="11"/>
      <c r="O3311" s="11"/>
      <c r="P3311" s="11">
        <v>1</v>
      </c>
      <c r="Q3311" s="11">
        <v>1</v>
      </c>
      <c r="R3311" s="11"/>
      <c r="S3311" s="11"/>
      <c r="T3311" s="11">
        <v>1</v>
      </c>
    </row>
    <row r="3312" spans="11:20" x14ac:dyDescent="0.3">
      <c r="K3312" s="7" t="s">
        <v>1773</v>
      </c>
      <c r="L3312" s="11"/>
      <c r="M3312" s="11"/>
      <c r="N3312" s="11"/>
      <c r="O3312" s="11"/>
      <c r="P3312" s="11">
        <v>1</v>
      </c>
      <c r="Q3312" s="11">
        <v>1</v>
      </c>
      <c r="R3312" s="11"/>
      <c r="S3312" s="11"/>
      <c r="T3312" s="11">
        <v>1</v>
      </c>
    </row>
    <row r="3313" spans="11:20" x14ac:dyDescent="0.3">
      <c r="K3313" s="8" t="s">
        <v>1774</v>
      </c>
      <c r="L3313" s="11"/>
      <c r="M3313" s="11"/>
      <c r="N3313" s="11"/>
      <c r="O3313" s="11"/>
      <c r="P3313" s="11">
        <v>1</v>
      </c>
      <c r="Q3313" s="11">
        <v>1</v>
      </c>
      <c r="R3313" s="11"/>
      <c r="S3313" s="11"/>
      <c r="T3313" s="11">
        <v>1</v>
      </c>
    </row>
    <row r="3314" spans="11:20" x14ac:dyDescent="0.3">
      <c r="K3314" s="16">
        <v>38762.919872685183</v>
      </c>
      <c r="L3314" s="11"/>
      <c r="M3314" s="11"/>
      <c r="N3314" s="11"/>
      <c r="O3314" s="11"/>
      <c r="P3314" s="11">
        <v>1</v>
      </c>
      <c r="Q3314" s="11">
        <v>1</v>
      </c>
      <c r="R3314" s="11"/>
      <c r="S3314" s="11"/>
      <c r="T3314" s="11">
        <v>1</v>
      </c>
    </row>
    <row r="3315" spans="11:20" x14ac:dyDescent="0.3">
      <c r="K3315" s="14">
        <v>38763.20648148148</v>
      </c>
      <c r="L3315" s="11"/>
      <c r="M3315" s="11"/>
      <c r="N3315" s="11"/>
      <c r="O3315" s="11"/>
      <c r="P3315" s="11">
        <v>1</v>
      </c>
      <c r="Q3315" s="11">
        <v>1</v>
      </c>
      <c r="R3315" s="11"/>
      <c r="S3315" s="11"/>
      <c r="T3315" s="11">
        <v>1</v>
      </c>
    </row>
    <row r="3316" spans="11:20" x14ac:dyDescent="0.3">
      <c r="K3316" s="5">
        <v>553</v>
      </c>
      <c r="L3316" s="11"/>
      <c r="M3316" s="11">
        <v>1</v>
      </c>
      <c r="N3316" s="11">
        <v>1</v>
      </c>
      <c r="O3316" s="11"/>
      <c r="P3316" s="11"/>
      <c r="Q3316" s="11"/>
      <c r="R3316" s="11"/>
      <c r="S3316" s="11"/>
      <c r="T3316" s="11">
        <v>1</v>
      </c>
    </row>
    <row r="3317" spans="11:20" x14ac:dyDescent="0.3">
      <c r="K3317" s="6" t="s">
        <v>1775</v>
      </c>
      <c r="L3317" s="11"/>
      <c r="M3317" s="11">
        <v>1</v>
      </c>
      <c r="N3317" s="11">
        <v>1</v>
      </c>
      <c r="O3317" s="11"/>
      <c r="P3317" s="11"/>
      <c r="Q3317" s="11"/>
      <c r="R3317" s="11"/>
      <c r="S3317" s="11"/>
      <c r="T3317" s="11">
        <v>1</v>
      </c>
    </row>
    <row r="3318" spans="11:20" x14ac:dyDescent="0.3">
      <c r="K3318" s="7" t="s">
        <v>141</v>
      </c>
      <c r="L3318" s="11"/>
      <c r="M3318" s="11">
        <v>1</v>
      </c>
      <c r="N3318" s="11">
        <v>1</v>
      </c>
      <c r="O3318" s="11"/>
      <c r="P3318" s="11"/>
      <c r="Q3318" s="11"/>
      <c r="R3318" s="11"/>
      <c r="S3318" s="11"/>
      <c r="T3318" s="11">
        <v>1</v>
      </c>
    </row>
    <row r="3319" spans="11:20" x14ac:dyDescent="0.3">
      <c r="K3319" s="8" t="s">
        <v>1776</v>
      </c>
      <c r="L3319" s="11"/>
      <c r="M3319" s="11">
        <v>1</v>
      </c>
      <c r="N3319" s="11">
        <v>1</v>
      </c>
      <c r="O3319" s="11"/>
      <c r="P3319" s="11"/>
      <c r="Q3319" s="11"/>
      <c r="R3319" s="11"/>
      <c r="S3319" s="11"/>
      <c r="T3319" s="11">
        <v>1</v>
      </c>
    </row>
    <row r="3320" spans="11:20" x14ac:dyDescent="0.3">
      <c r="K3320" s="16">
        <v>38762.919872685183</v>
      </c>
      <c r="L3320" s="11"/>
      <c r="M3320" s="11">
        <v>1</v>
      </c>
      <c r="N3320" s="11">
        <v>1</v>
      </c>
      <c r="O3320" s="11"/>
      <c r="P3320" s="11"/>
      <c r="Q3320" s="11"/>
      <c r="R3320" s="11"/>
      <c r="S3320" s="11"/>
      <c r="T3320" s="11">
        <v>1</v>
      </c>
    </row>
    <row r="3321" spans="11:20" x14ac:dyDescent="0.3">
      <c r="K3321" s="14">
        <v>38763.20648148148</v>
      </c>
      <c r="L3321" s="11"/>
      <c r="M3321" s="11">
        <v>1</v>
      </c>
      <c r="N3321" s="11">
        <v>1</v>
      </c>
      <c r="O3321" s="11"/>
      <c r="P3321" s="11"/>
      <c r="Q3321" s="11"/>
      <c r="R3321" s="11"/>
      <c r="S3321" s="11"/>
      <c r="T3321" s="11">
        <v>1</v>
      </c>
    </row>
    <row r="3322" spans="11:20" x14ac:dyDescent="0.3">
      <c r="K3322" s="5">
        <v>554</v>
      </c>
      <c r="L3322" s="11"/>
      <c r="M3322" s="11">
        <v>1</v>
      </c>
      <c r="N3322" s="11">
        <v>1</v>
      </c>
      <c r="O3322" s="11"/>
      <c r="P3322" s="11"/>
      <c r="Q3322" s="11"/>
      <c r="R3322" s="11"/>
      <c r="S3322" s="11"/>
      <c r="T3322" s="11">
        <v>1</v>
      </c>
    </row>
    <row r="3323" spans="11:20" x14ac:dyDescent="0.3">
      <c r="K3323" s="6" t="s">
        <v>1777</v>
      </c>
      <c r="L3323" s="11"/>
      <c r="M3323" s="11">
        <v>1</v>
      </c>
      <c r="N3323" s="11">
        <v>1</v>
      </c>
      <c r="O3323" s="11"/>
      <c r="P3323" s="11"/>
      <c r="Q3323" s="11"/>
      <c r="R3323" s="11"/>
      <c r="S3323" s="11"/>
      <c r="T3323" s="11">
        <v>1</v>
      </c>
    </row>
    <row r="3324" spans="11:20" x14ac:dyDescent="0.3">
      <c r="K3324" s="7" t="s">
        <v>1778</v>
      </c>
      <c r="L3324" s="11"/>
      <c r="M3324" s="11">
        <v>1</v>
      </c>
      <c r="N3324" s="11">
        <v>1</v>
      </c>
      <c r="O3324" s="11"/>
      <c r="P3324" s="11"/>
      <c r="Q3324" s="11"/>
      <c r="R3324" s="11"/>
      <c r="S3324" s="11"/>
      <c r="T3324" s="11">
        <v>1</v>
      </c>
    </row>
    <row r="3325" spans="11:20" x14ac:dyDescent="0.3">
      <c r="K3325" s="8" t="s">
        <v>1779</v>
      </c>
      <c r="L3325" s="11"/>
      <c r="M3325" s="11">
        <v>1</v>
      </c>
      <c r="N3325" s="11">
        <v>1</v>
      </c>
      <c r="O3325" s="11"/>
      <c r="P3325" s="11"/>
      <c r="Q3325" s="11"/>
      <c r="R3325" s="11"/>
      <c r="S3325" s="11"/>
      <c r="T3325" s="11">
        <v>1</v>
      </c>
    </row>
    <row r="3326" spans="11:20" x14ac:dyDescent="0.3">
      <c r="K3326" s="16">
        <v>38762.919872685183</v>
      </c>
      <c r="L3326" s="11"/>
      <c r="M3326" s="11">
        <v>1</v>
      </c>
      <c r="N3326" s="11">
        <v>1</v>
      </c>
      <c r="O3326" s="11"/>
      <c r="P3326" s="11"/>
      <c r="Q3326" s="11"/>
      <c r="R3326" s="11"/>
      <c r="S3326" s="11"/>
      <c r="T3326" s="11">
        <v>1</v>
      </c>
    </row>
    <row r="3327" spans="11:20" x14ac:dyDescent="0.3">
      <c r="K3327" s="14">
        <v>38763.20648148148</v>
      </c>
      <c r="L3327" s="11"/>
      <c r="M3327" s="11">
        <v>1</v>
      </c>
      <c r="N3327" s="11">
        <v>1</v>
      </c>
      <c r="O3327" s="11"/>
      <c r="P3327" s="11"/>
      <c r="Q3327" s="11"/>
      <c r="R3327" s="11"/>
      <c r="S3327" s="11"/>
      <c r="T3327" s="11">
        <v>1</v>
      </c>
    </row>
    <row r="3328" spans="11:20" x14ac:dyDescent="0.3">
      <c r="K3328" s="5">
        <v>555</v>
      </c>
      <c r="L3328" s="11"/>
      <c r="M3328" s="11">
        <v>1</v>
      </c>
      <c r="N3328" s="11">
        <v>1</v>
      </c>
      <c r="O3328" s="11"/>
      <c r="P3328" s="11"/>
      <c r="Q3328" s="11"/>
      <c r="R3328" s="11"/>
      <c r="S3328" s="11"/>
      <c r="T3328" s="11">
        <v>1</v>
      </c>
    </row>
    <row r="3329" spans="11:20" x14ac:dyDescent="0.3">
      <c r="K3329" s="6" t="s">
        <v>1780</v>
      </c>
      <c r="L3329" s="11"/>
      <c r="M3329" s="11">
        <v>1</v>
      </c>
      <c r="N3329" s="11">
        <v>1</v>
      </c>
      <c r="O3329" s="11"/>
      <c r="P3329" s="11"/>
      <c r="Q3329" s="11"/>
      <c r="R3329" s="11"/>
      <c r="S3329" s="11"/>
      <c r="T3329" s="11">
        <v>1</v>
      </c>
    </row>
    <row r="3330" spans="11:20" x14ac:dyDescent="0.3">
      <c r="K3330" s="7" t="s">
        <v>1781</v>
      </c>
      <c r="L3330" s="11"/>
      <c r="M3330" s="11">
        <v>1</v>
      </c>
      <c r="N3330" s="11">
        <v>1</v>
      </c>
      <c r="O3330" s="11"/>
      <c r="P3330" s="11"/>
      <c r="Q3330" s="11"/>
      <c r="R3330" s="11"/>
      <c r="S3330" s="11"/>
      <c r="T3330" s="11">
        <v>1</v>
      </c>
    </row>
    <row r="3331" spans="11:20" x14ac:dyDescent="0.3">
      <c r="K3331" s="8" t="s">
        <v>1782</v>
      </c>
      <c r="L3331" s="11"/>
      <c r="M3331" s="11">
        <v>1</v>
      </c>
      <c r="N3331" s="11">
        <v>1</v>
      </c>
      <c r="O3331" s="11"/>
      <c r="P3331" s="11"/>
      <c r="Q3331" s="11"/>
      <c r="R3331" s="11"/>
      <c r="S3331" s="11"/>
      <c r="T3331" s="11">
        <v>1</v>
      </c>
    </row>
    <row r="3332" spans="11:20" x14ac:dyDescent="0.3">
      <c r="K3332" s="16">
        <v>38762.919872685183</v>
      </c>
      <c r="L3332" s="11"/>
      <c r="M3332" s="11">
        <v>1</v>
      </c>
      <c r="N3332" s="11">
        <v>1</v>
      </c>
      <c r="O3332" s="11"/>
      <c r="P3332" s="11"/>
      <c r="Q3332" s="11"/>
      <c r="R3332" s="11"/>
      <c r="S3332" s="11"/>
      <c r="T3332" s="11">
        <v>1</v>
      </c>
    </row>
    <row r="3333" spans="11:20" x14ac:dyDescent="0.3">
      <c r="K3333" s="14">
        <v>38763.20648148148</v>
      </c>
      <c r="L3333" s="11"/>
      <c r="M3333" s="11">
        <v>1</v>
      </c>
      <c r="N3333" s="11">
        <v>1</v>
      </c>
      <c r="O3333" s="11"/>
      <c r="P3333" s="11"/>
      <c r="Q3333" s="11"/>
      <c r="R3333" s="11"/>
      <c r="S3333" s="11"/>
      <c r="T3333" s="11">
        <v>1</v>
      </c>
    </row>
    <row r="3334" spans="11:20" x14ac:dyDescent="0.3">
      <c r="K3334" s="5">
        <v>556</v>
      </c>
      <c r="L3334" s="11"/>
      <c r="M3334" s="11"/>
      <c r="N3334" s="11"/>
      <c r="O3334" s="11"/>
      <c r="P3334" s="11">
        <v>1</v>
      </c>
      <c r="Q3334" s="11">
        <v>1</v>
      </c>
      <c r="R3334" s="11"/>
      <c r="S3334" s="11"/>
      <c r="T3334" s="11">
        <v>1</v>
      </c>
    </row>
    <row r="3335" spans="11:20" x14ac:dyDescent="0.3">
      <c r="K3335" s="6" t="s">
        <v>1783</v>
      </c>
      <c r="L3335" s="11"/>
      <c r="M3335" s="11"/>
      <c r="N3335" s="11"/>
      <c r="O3335" s="11"/>
      <c r="P3335" s="11">
        <v>1</v>
      </c>
      <c r="Q3335" s="11">
        <v>1</v>
      </c>
      <c r="R3335" s="11"/>
      <c r="S3335" s="11"/>
      <c r="T3335" s="11">
        <v>1</v>
      </c>
    </row>
    <row r="3336" spans="11:20" x14ac:dyDescent="0.3">
      <c r="K3336" s="7" t="s">
        <v>1784</v>
      </c>
      <c r="L3336" s="11"/>
      <c r="M3336" s="11"/>
      <c r="N3336" s="11"/>
      <c r="O3336" s="11"/>
      <c r="P3336" s="11">
        <v>1</v>
      </c>
      <c r="Q3336" s="11">
        <v>1</v>
      </c>
      <c r="R3336" s="11"/>
      <c r="S3336" s="11"/>
      <c r="T3336" s="11">
        <v>1</v>
      </c>
    </row>
    <row r="3337" spans="11:20" x14ac:dyDescent="0.3">
      <c r="K3337" s="8" t="s">
        <v>1785</v>
      </c>
      <c r="L3337" s="11"/>
      <c r="M3337" s="11"/>
      <c r="N3337" s="11"/>
      <c r="O3337" s="11"/>
      <c r="P3337" s="11">
        <v>1</v>
      </c>
      <c r="Q3337" s="11">
        <v>1</v>
      </c>
      <c r="R3337" s="11"/>
      <c r="S3337" s="11"/>
      <c r="T3337" s="11">
        <v>1</v>
      </c>
    </row>
    <row r="3338" spans="11:20" x14ac:dyDescent="0.3">
      <c r="K3338" s="16">
        <v>38762.919872685183</v>
      </c>
      <c r="L3338" s="11"/>
      <c r="M3338" s="11"/>
      <c r="N3338" s="11"/>
      <c r="O3338" s="11"/>
      <c r="P3338" s="11">
        <v>1</v>
      </c>
      <c r="Q3338" s="11">
        <v>1</v>
      </c>
      <c r="R3338" s="11"/>
      <c r="S3338" s="11"/>
      <c r="T3338" s="11">
        <v>1</v>
      </c>
    </row>
    <row r="3339" spans="11:20" x14ac:dyDescent="0.3">
      <c r="K3339" s="14">
        <v>38763.20648148148</v>
      </c>
      <c r="L3339" s="11"/>
      <c r="M3339" s="11"/>
      <c r="N3339" s="11"/>
      <c r="O3339" s="11"/>
      <c r="P3339" s="11">
        <v>1</v>
      </c>
      <c r="Q3339" s="11">
        <v>1</v>
      </c>
      <c r="R3339" s="11"/>
      <c r="S3339" s="11"/>
      <c r="T3339" s="11">
        <v>1</v>
      </c>
    </row>
    <row r="3340" spans="11:20" x14ac:dyDescent="0.3">
      <c r="K3340" s="5">
        <v>557</v>
      </c>
      <c r="L3340" s="11"/>
      <c r="M3340" s="11">
        <v>1</v>
      </c>
      <c r="N3340" s="11">
        <v>1</v>
      </c>
      <c r="O3340" s="11"/>
      <c r="P3340" s="11"/>
      <c r="Q3340" s="11"/>
      <c r="R3340" s="11"/>
      <c r="S3340" s="11"/>
      <c r="T3340" s="11">
        <v>1</v>
      </c>
    </row>
    <row r="3341" spans="11:20" x14ac:dyDescent="0.3">
      <c r="K3341" s="6" t="s">
        <v>1786</v>
      </c>
      <c r="L3341" s="11"/>
      <c r="M3341" s="11">
        <v>1</v>
      </c>
      <c r="N3341" s="11">
        <v>1</v>
      </c>
      <c r="O3341" s="11"/>
      <c r="P3341" s="11"/>
      <c r="Q3341" s="11"/>
      <c r="R3341" s="11"/>
      <c r="S3341" s="11"/>
      <c r="T3341" s="11">
        <v>1</v>
      </c>
    </row>
    <row r="3342" spans="11:20" x14ac:dyDescent="0.3">
      <c r="K3342" s="7" t="s">
        <v>1787</v>
      </c>
      <c r="L3342" s="11"/>
      <c r="M3342" s="11">
        <v>1</v>
      </c>
      <c r="N3342" s="11">
        <v>1</v>
      </c>
      <c r="O3342" s="11"/>
      <c r="P3342" s="11"/>
      <c r="Q3342" s="11"/>
      <c r="R3342" s="11"/>
      <c r="S3342" s="11"/>
      <c r="T3342" s="11">
        <v>1</v>
      </c>
    </row>
    <row r="3343" spans="11:20" x14ac:dyDescent="0.3">
      <c r="K3343" s="8" t="s">
        <v>1788</v>
      </c>
      <c r="L3343" s="11"/>
      <c r="M3343" s="11">
        <v>1</v>
      </c>
      <c r="N3343" s="11">
        <v>1</v>
      </c>
      <c r="O3343" s="11"/>
      <c r="P3343" s="11"/>
      <c r="Q3343" s="11"/>
      <c r="R3343" s="11"/>
      <c r="S3343" s="11"/>
      <c r="T3343" s="11">
        <v>1</v>
      </c>
    </row>
    <row r="3344" spans="11:20" x14ac:dyDescent="0.3">
      <c r="K3344" s="16">
        <v>38762.919872685183</v>
      </c>
      <c r="L3344" s="11"/>
      <c r="M3344" s="11">
        <v>1</v>
      </c>
      <c r="N3344" s="11">
        <v>1</v>
      </c>
      <c r="O3344" s="11"/>
      <c r="P3344" s="11"/>
      <c r="Q3344" s="11"/>
      <c r="R3344" s="11"/>
      <c r="S3344" s="11"/>
      <c r="T3344" s="11">
        <v>1</v>
      </c>
    </row>
    <row r="3345" spans="11:20" x14ac:dyDescent="0.3">
      <c r="K3345" s="14">
        <v>38763.20648148148</v>
      </c>
      <c r="L3345" s="11"/>
      <c r="M3345" s="11">
        <v>1</v>
      </c>
      <c r="N3345" s="11">
        <v>1</v>
      </c>
      <c r="O3345" s="11"/>
      <c r="P3345" s="11"/>
      <c r="Q3345" s="11"/>
      <c r="R3345" s="11"/>
      <c r="S3345" s="11"/>
      <c r="T3345" s="11">
        <v>1</v>
      </c>
    </row>
    <row r="3346" spans="11:20" x14ac:dyDescent="0.3">
      <c r="K3346" s="5">
        <v>558</v>
      </c>
      <c r="L3346" s="11">
        <v>1</v>
      </c>
      <c r="M3346" s="11"/>
      <c r="N3346" s="11">
        <v>1</v>
      </c>
      <c r="O3346" s="11"/>
      <c r="P3346" s="11"/>
      <c r="Q3346" s="11"/>
      <c r="R3346" s="11"/>
      <c r="S3346" s="11"/>
      <c r="T3346" s="11">
        <v>1</v>
      </c>
    </row>
    <row r="3347" spans="11:20" x14ac:dyDescent="0.3">
      <c r="K3347" s="6" t="s">
        <v>1789</v>
      </c>
      <c r="L3347" s="11">
        <v>1</v>
      </c>
      <c r="M3347" s="11"/>
      <c r="N3347" s="11">
        <v>1</v>
      </c>
      <c r="O3347" s="11"/>
      <c r="P3347" s="11"/>
      <c r="Q3347" s="11"/>
      <c r="R3347" s="11"/>
      <c r="S3347" s="11"/>
      <c r="T3347" s="11">
        <v>1</v>
      </c>
    </row>
    <row r="3348" spans="11:20" x14ac:dyDescent="0.3">
      <c r="K3348" s="7" t="s">
        <v>1790</v>
      </c>
      <c r="L3348" s="11">
        <v>1</v>
      </c>
      <c r="M3348" s="11"/>
      <c r="N3348" s="11">
        <v>1</v>
      </c>
      <c r="O3348" s="11"/>
      <c r="P3348" s="11"/>
      <c r="Q3348" s="11"/>
      <c r="R3348" s="11"/>
      <c r="S3348" s="11"/>
      <c r="T3348" s="11">
        <v>1</v>
      </c>
    </row>
    <row r="3349" spans="11:20" x14ac:dyDescent="0.3">
      <c r="K3349" s="8" t="s">
        <v>1791</v>
      </c>
      <c r="L3349" s="11">
        <v>1</v>
      </c>
      <c r="M3349" s="11"/>
      <c r="N3349" s="11">
        <v>1</v>
      </c>
      <c r="O3349" s="11"/>
      <c r="P3349" s="11"/>
      <c r="Q3349" s="11"/>
      <c r="R3349" s="11"/>
      <c r="S3349" s="11"/>
      <c r="T3349" s="11">
        <v>1</v>
      </c>
    </row>
    <row r="3350" spans="11:20" x14ac:dyDescent="0.3">
      <c r="K3350" s="16">
        <v>38762.919872685183</v>
      </c>
      <c r="L3350" s="11">
        <v>1</v>
      </c>
      <c r="M3350" s="11"/>
      <c r="N3350" s="11">
        <v>1</v>
      </c>
      <c r="O3350" s="11"/>
      <c r="P3350" s="11"/>
      <c r="Q3350" s="11"/>
      <c r="R3350" s="11"/>
      <c r="S3350" s="11"/>
      <c r="T3350" s="11">
        <v>1</v>
      </c>
    </row>
    <row r="3351" spans="11:20" x14ac:dyDescent="0.3">
      <c r="K3351" s="14">
        <v>38763.20648148148</v>
      </c>
      <c r="L3351" s="11">
        <v>1</v>
      </c>
      <c r="M3351" s="11"/>
      <c r="N3351" s="11">
        <v>1</v>
      </c>
      <c r="O3351" s="11"/>
      <c r="P3351" s="11"/>
      <c r="Q3351" s="11"/>
      <c r="R3351" s="11"/>
      <c r="S3351" s="11"/>
      <c r="T3351" s="11">
        <v>1</v>
      </c>
    </row>
    <row r="3352" spans="11:20" x14ac:dyDescent="0.3">
      <c r="K3352" s="5">
        <v>559</v>
      </c>
      <c r="L3352" s="11"/>
      <c r="M3352" s="11"/>
      <c r="N3352" s="11"/>
      <c r="O3352" s="11"/>
      <c r="P3352" s="11">
        <v>1</v>
      </c>
      <c r="Q3352" s="11">
        <v>1</v>
      </c>
      <c r="R3352" s="11"/>
      <c r="S3352" s="11"/>
      <c r="T3352" s="11">
        <v>1</v>
      </c>
    </row>
    <row r="3353" spans="11:20" x14ac:dyDescent="0.3">
      <c r="K3353" s="6" t="s">
        <v>1792</v>
      </c>
      <c r="L3353" s="11"/>
      <c r="M3353" s="11"/>
      <c r="N3353" s="11"/>
      <c r="O3353" s="11"/>
      <c r="P3353" s="11">
        <v>1</v>
      </c>
      <c r="Q3353" s="11">
        <v>1</v>
      </c>
      <c r="R3353" s="11"/>
      <c r="S3353" s="11"/>
      <c r="T3353" s="11">
        <v>1</v>
      </c>
    </row>
    <row r="3354" spans="11:20" x14ac:dyDescent="0.3">
      <c r="K3354" s="7" t="s">
        <v>1793</v>
      </c>
      <c r="L3354" s="11"/>
      <c r="M3354" s="11"/>
      <c r="N3354" s="11"/>
      <c r="O3354" s="11"/>
      <c r="P3354" s="11">
        <v>1</v>
      </c>
      <c r="Q3354" s="11">
        <v>1</v>
      </c>
      <c r="R3354" s="11"/>
      <c r="S3354" s="11"/>
      <c r="T3354" s="11">
        <v>1</v>
      </c>
    </row>
    <row r="3355" spans="11:20" x14ac:dyDescent="0.3">
      <c r="K3355" s="8" t="s">
        <v>1794</v>
      </c>
      <c r="L3355" s="11"/>
      <c r="M3355" s="11"/>
      <c r="N3355" s="11"/>
      <c r="O3355" s="11"/>
      <c r="P3355" s="11">
        <v>1</v>
      </c>
      <c r="Q3355" s="11">
        <v>1</v>
      </c>
      <c r="R3355" s="11"/>
      <c r="S3355" s="11"/>
      <c r="T3355" s="11">
        <v>1</v>
      </c>
    </row>
    <row r="3356" spans="11:20" x14ac:dyDescent="0.3">
      <c r="K3356" s="16">
        <v>38762.919872685183</v>
      </c>
      <c r="L3356" s="11"/>
      <c r="M3356" s="11"/>
      <c r="N3356" s="11"/>
      <c r="O3356" s="11"/>
      <c r="P3356" s="11">
        <v>1</v>
      </c>
      <c r="Q3356" s="11">
        <v>1</v>
      </c>
      <c r="R3356" s="11"/>
      <c r="S3356" s="11"/>
      <c r="T3356" s="11">
        <v>1</v>
      </c>
    </row>
    <row r="3357" spans="11:20" x14ac:dyDescent="0.3">
      <c r="K3357" s="14">
        <v>38763.20648148148</v>
      </c>
      <c r="L3357" s="11"/>
      <c r="M3357" s="11"/>
      <c r="N3357" s="11"/>
      <c r="O3357" s="11"/>
      <c r="P3357" s="11">
        <v>1</v>
      </c>
      <c r="Q3357" s="11">
        <v>1</v>
      </c>
      <c r="R3357" s="11"/>
      <c r="S3357" s="11"/>
      <c r="T3357" s="11">
        <v>1</v>
      </c>
    </row>
    <row r="3358" spans="11:20" x14ac:dyDescent="0.3">
      <c r="K3358" s="5">
        <v>560</v>
      </c>
      <c r="L3358" s="11"/>
      <c r="M3358" s="11">
        <v>1</v>
      </c>
      <c r="N3358" s="11">
        <v>1</v>
      </c>
      <c r="O3358" s="11"/>
      <c r="P3358" s="11"/>
      <c r="Q3358" s="11"/>
      <c r="R3358" s="11"/>
      <c r="S3358" s="11"/>
      <c r="T3358" s="11">
        <v>1</v>
      </c>
    </row>
    <row r="3359" spans="11:20" x14ac:dyDescent="0.3">
      <c r="K3359" s="6" t="s">
        <v>557</v>
      </c>
      <c r="L3359" s="11"/>
      <c r="M3359" s="11">
        <v>1</v>
      </c>
      <c r="N3359" s="11">
        <v>1</v>
      </c>
      <c r="O3359" s="11"/>
      <c r="P3359" s="11"/>
      <c r="Q3359" s="11"/>
      <c r="R3359" s="11"/>
      <c r="S3359" s="11"/>
      <c r="T3359" s="11">
        <v>1</v>
      </c>
    </row>
    <row r="3360" spans="11:20" x14ac:dyDescent="0.3">
      <c r="K3360" s="7" t="s">
        <v>1795</v>
      </c>
      <c r="L3360" s="11"/>
      <c r="M3360" s="11">
        <v>1</v>
      </c>
      <c r="N3360" s="11">
        <v>1</v>
      </c>
      <c r="O3360" s="11"/>
      <c r="P3360" s="11"/>
      <c r="Q3360" s="11"/>
      <c r="R3360" s="11"/>
      <c r="S3360" s="11"/>
      <c r="T3360" s="11">
        <v>1</v>
      </c>
    </row>
    <row r="3361" spans="11:20" x14ac:dyDescent="0.3">
      <c r="K3361" s="8" t="s">
        <v>1796</v>
      </c>
      <c r="L3361" s="11"/>
      <c r="M3361" s="11">
        <v>1</v>
      </c>
      <c r="N3361" s="11">
        <v>1</v>
      </c>
      <c r="O3361" s="11"/>
      <c r="P3361" s="11"/>
      <c r="Q3361" s="11"/>
      <c r="R3361" s="11"/>
      <c r="S3361" s="11"/>
      <c r="T3361" s="11">
        <v>1</v>
      </c>
    </row>
    <row r="3362" spans="11:20" x14ac:dyDescent="0.3">
      <c r="K3362" s="16">
        <v>38762.919872685183</v>
      </c>
      <c r="L3362" s="11"/>
      <c r="M3362" s="11">
        <v>1</v>
      </c>
      <c r="N3362" s="11">
        <v>1</v>
      </c>
      <c r="O3362" s="11"/>
      <c r="P3362" s="11"/>
      <c r="Q3362" s="11"/>
      <c r="R3362" s="11"/>
      <c r="S3362" s="11"/>
      <c r="T3362" s="11">
        <v>1</v>
      </c>
    </row>
    <row r="3363" spans="11:20" x14ac:dyDescent="0.3">
      <c r="K3363" s="14">
        <v>38763.20648148148</v>
      </c>
      <c r="L3363" s="11"/>
      <c r="M3363" s="11">
        <v>1</v>
      </c>
      <c r="N3363" s="11">
        <v>1</v>
      </c>
      <c r="O3363" s="11"/>
      <c r="P3363" s="11"/>
      <c r="Q3363" s="11"/>
      <c r="R3363" s="11"/>
      <c r="S3363" s="11"/>
      <c r="T3363" s="11">
        <v>1</v>
      </c>
    </row>
    <row r="3364" spans="11:20" x14ac:dyDescent="0.3">
      <c r="K3364" s="5">
        <v>561</v>
      </c>
      <c r="L3364" s="11"/>
      <c r="M3364" s="11"/>
      <c r="N3364" s="11"/>
      <c r="O3364" s="11"/>
      <c r="P3364" s="11">
        <v>1</v>
      </c>
      <c r="Q3364" s="11">
        <v>1</v>
      </c>
      <c r="R3364" s="11"/>
      <c r="S3364" s="11"/>
      <c r="T3364" s="11">
        <v>1</v>
      </c>
    </row>
    <row r="3365" spans="11:20" x14ac:dyDescent="0.3">
      <c r="K3365" s="6" t="s">
        <v>213</v>
      </c>
      <c r="L3365" s="11"/>
      <c r="M3365" s="11"/>
      <c r="N3365" s="11"/>
      <c r="O3365" s="11"/>
      <c r="P3365" s="11">
        <v>1</v>
      </c>
      <c r="Q3365" s="11">
        <v>1</v>
      </c>
      <c r="R3365" s="11"/>
      <c r="S3365" s="11"/>
      <c r="T3365" s="11">
        <v>1</v>
      </c>
    </row>
    <row r="3366" spans="11:20" x14ac:dyDescent="0.3">
      <c r="K3366" s="7" t="s">
        <v>1797</v>
      </c>
      <c r="L3366" s="11"/>
      <c r="M3366" s="11"/>
      <c r="N3366" s="11"/>
      <c r="O3366" s="11"/>
      <c r="P3366" s="11">
        <v>1</v>
      </c>
      <c r="Q3366" s="11">
        <v>1</v>
      </c>
      <c r="R3366" s="11"/>
      <c r="S3366" s="11"/>
      <c r="T3366" s="11">
        <v>1</v>
      </c>
    </row>
    <row r="3367" spans="11:20" x14ac:dyDescent="0.3">
      <c r="K3367" s="8" t="s">
        <v>1798</v>
      </c>
      <c r="L3367" s="11"/>
      <c r="M3367" s="11"/>
      <c r="N3367" s="11"/>
      <c r="O3367" s="11"/>
      <c r="P3367" s="11">
        <v>1</v>
      </c>
      <c r="Q3367" s="11">
        <v>1</v>
      </c>
      <c r="R3367" s="11"/>
      <c r="S3367" s="11"/>
      <c r="T3367" s="11">
        <v>1</v>
      </c>
    </row>
    <row r="3368" spans="11:20" x14ac:dyDescent="0.3">
      <c r="K3368" s="16">
        <v>38762.919872685183</v>
      </c>
      <c r="L3368" s="11"/>
      <c r="M3368" s="11"/>
      <c r="N3368" s="11"/>
      <c r="O3368" s="11"/>
      <c r="P3368" s="11">
        <v>1</v>
      </c>
      <c r="Q3368" s="11">
        <v>1</v>
      </c>
      <c r="R3368" s="11"/>
      <c r="S3368" s="11"/>
      <c r="T3368" s="11">
        <v>1</v>
      </c>
    </row>
    <row r="3369" spans="11:20" x14ac:dyDescent="0.3">
      <c r="K3369" s="14">
        <v>38763.20648148148</v>
      </c>
      <c r="L3369" s="11"/>
      <c r="M3369" s="11"/>
      <c r="N3369" s="11"/>
      <c r="O3369" s="11"/>
      <c r="P3369" s="11">
        <v>1</v>
      </c>
      <c r="Q3369" s="11">
        <v>1</v>
      </c>
      <c r="R3369" s="11"/>
      <c r="S3369" s="11"/>
      <c r="T3369" s="11">
        <v>1</v>
      </c>
    </row>
    <row r="3370" spans="11:20" x14ac:dyDescent="0.3">
      <c r="K3370" s="5">
        <v>562</v>
      </c>
      <c r="L3370" s="11"/>
      <c r="M3370" s="11">
        <v>1</v>
      </c>
      <c r="N3370" s="11">
        <v>1</v>
      </c>
      <c r="O3370" s="11"/>
      <c r="P3370" s="11"/>
      <c r="Q3370" s="11"/>
      <c r="R3370" s="11"/>
      <c r="S3370" s="11"/>
      <c r="T3370" s="11">
        <v>1</v>
      </c>
    </row>
    <row r="3371" spans="11:20" x14ac:dyDescent="0.3">
      <c r="K3371" s="6" t="s">
        <v>547</v>
      </c>
      <c r="L3371" s="11"/>
      <c r="M3371" s="11">
        <v>1</v>
      </c>
      <c r="N3371" s="11">
        <v>1</v>
      </c>
      <c r="O3371" s="11"/>
      <c r="P3371" s="11"/>
      <c r="Q3371" s="11"/>
      <c r="R3371" s="11"/>
      <c r="S3371" s="11"/>
      <c r="T3371" s="11">
        <v>1</v>
      </c>
    </row>
    <row r="3372" spans="11:20" x14ac:dyDescent="0.3">
      <c r="K3372" s="7" t="s">
        <v>1799</v>
      </c>
      <c r="L3372" s="11"/>
      <c r="M3372" s="11">
        <v>1</v>
      </c>
      <c r="N3372" s="11">
        <v>1</v>
      </c>
      <c r="O3372" s="11"/>
      <c r="P3372" s="11"/>
      <c r="Q3372" s="11"/>
      <c r="R3372" s="11"/>
      <c r="S3372" s="11"/>
      <c r="T3372" s="11">
        <v>1</v>
      </c>
    </row>
    <row r="3373" spans="11:20" x14ac:dyDescent="0.3">
      <c r="K3373" s="8" t="s">
        <v>1800</v>
      </c>
      <c r="L3373" s="11"/>
      <c r="M3373" s="11">
        <v>1</v>
      </c>
      <c r="N3373" s="11">
        <v>1</v>
      </c>
      <c r="O3373" s="11"/>
      <c r="P3373" s="11"/>
      <c r="Q3373" s="11"/>
      <c r="R3373" s="11"/>
      <c r="S3373" s="11"/>
      <c r="T3373" s="11">
        <v>1</v>
      </c>
    </row>
    <row r="3374" spans="11:20" x14ac:dyDescent="0.3">
      <c r="K3374" s="16">
        <v>38762.919872685183</v>
      </c>
      <c r="L3374" s="11"/>
      <c r="M3374" s="11">
        <v>1</v>
      </c>
      <c r="N3374" s="11">
        <v>1</v>
      </c>
      <c r="O3374" s="11"/>
      <c r="P3374" s="11"/>
      <c r="Q3374" s="11"/>
      <c r="R3374" s="11"/>
      <c r="S3374" s="11"/>
      <c r="T3374" s="11">
        <v>1</v>
      </c>
    </row>
    <row r="3375" spans="11:20" x14ac:dyDescent="0.3">
      <c r="K3375" s="14">
        <v>38763.20648148148</v>
      </c>
      <c r="L3375" s="11"/>
      <c r="M3375" s="11">
        <v>1</v>
      </c>
      <c r="N3375" s="11">
        <v>1</v>
      </c>
      <c r="O3375" s="11"/>
      <c r="P3375" s="11"/>
      <c r="Q3375" s="11"/>
      <c r="R3375" s="11"/>
      <c r="S3375" s="11"/>
      <c r="T3375" s="11">
        <v>1</v>
      </c>
    </row>
    <row r="3376" spans="11:20" x14ac:dyDescent="0.3">
      <c r="K3376" s="5">
        <v>563</v>
      </c>
      <c r="L3376" s="11"/>
      <c r="M3376" s="11"/>
      <c r="N3376" s="11"/>
      <c r="O3376" s="11"/>
      <c r="P3376" s="11">
        <v>1</v>
      </c>
      <c r="Q3376" s="11">
        <v>1</v>
      </c>
      <c r="R3376" s="11"/>
      <c r="S3376" s="11"/>
      <c r="T3376" s="11">
        <v>1</v>
      </c>
    </row>
    <row r="3377" spans="11:20" x14ac:dyDescent="0.3">
      <c r="K3377" s="6" t="s">
        <v>1801</v>
      </c>
      <c r="L3377" s="11"/>
      <c r="M3377" s="11"/>
      <c r="N3377" s="11"/>
      <c r="O3377" s="11"/>
      <c r="P3377" s="11">
        <v>1</v>
      </c>
      <c r="Q3377" s="11">
        <v>1</v>
      </c>
      <c r="R3377" s="11"/>
      <c r="S3377" s="11"/>
      <c r="T3377" s="11">
        <v>1</v>
      </c>
    </row>
    <row r="3378" spans="11:20" x14ac:dyDescent="0.3">
      <c r="K3378" s="7" t="s">
        <v>1802</v>
      </c>
      <c r="L3378" s="11"/>
      <c r="M3378" s="11"/>
      <c r="N3378" s="11"/>
      <c r="O3378" s="11"/>
      <c r="P3378" s="11">
        <v>1</v>
      </c>
      <c r="Q3378" s="11">
        <v>1</v>
      </c>
      <c r="R3378" s="11"/>
      <c r="S3378" s="11"/>
      <c r="T3378" s="11">
        <v>1</v>
      </c>
    </row>
    <row r="3379" spans="11:20" x14ac:dyDescent="0.3">
      <c r="K3379" s="8" t="s">
        <v>1803</v>
      </c>
      <c r="L3379" s="11"/>
      <c r="M3379" s="11"/>
      <c r="N3379" s="11"/>
      <c r="O3379" s="11"/>
      <c r="P3379" s="11">
        <v>1</v>
      </c>
      <c r="Q3379" s="11">
        <v>1</v>
      </c>
      <c r="R3379" s="11"/>
      <c r="S3379" s="11"/>
      <c r="T3379" s="11">
        <v>1</v>
      </c>
    </row>
    <row r="3380" spans="11:20" x14ac:dyDescent="0.3">
      <c r="K3380" s="16">
        <v>38762.919872685183</v>
      </c>
      <c r="L3380" s="11"/>
      <c r="M3380" s="11"/>
      <c r="N3380" s="11"/>
      <c r="O3380" s="11"/>
      <c r="P3380" s="11">
        <v>1</v>
      </c>
      <c r="Q3380" s="11">
        <v>1</v>
      </c>
      <c r="R3380" s="11"/>
      <c r="S3380" s="11"/>
      <c r="T3380" s="11">
        <v>1</v>
      </c>
    </row>
    <row r="3381" spans="11:20" x14ac:dyDescent="0.3">
      <c r="K3381" s="14">
        <v>38763.20648148148</v>
      </c>
      <c r="L3381" s="11"/>
      <c r="M3381" s="11"/>
      <c r="N3381" s="11"/>
      <c r="O3381" s="11"/>
      <c r="P3381" s="11">
        <v>1</v>
      </c>
      <c r="Q3381" s="11">
        <v>1</v>
      </c>
      <c r="R3381" s="11"/>
      <c r="S3381" s="11"/>
      <c r="T3381" s="11">
        <v>1</v>
      </c>
    </row>
    <row r="3382" spans="11:20" x14ac:dyDescent="0.3">
      <c r="K3382" s="5">
        <v>564</v>
      </c>
      <c r="L3382" s="11"/>
      <c r="M3382" s="11"/>
      <c r="N3382" s="11"/>
      <c r="O3382" s="11"/>
      <c r="P3382" s="11">
        <v>1</v>
      </c>
      <c r="Q3382" s="11">
        <v>1</v>
      </c>
      <c r="R3382" s="11"/>
      <c r="S3382" s="11"/>
      <c r="T3382" s="11">
        <v>1</v>
      </c>
    </row>
    <row r="3383" spans="11:20" x14ac:dyDescent="0.3">
      <c r="K3383" s="6" t="s">
        <v>36</v>
      </c>
      <c r="L3383" s="11"/>
      <c r="M3383" s="11"/>
      <c r="N3383" s="11"/>
      <c r="O3383" s="11"/>
      <c r="P3383" s="11">
        <v>1</v>
      </c>
      <c r="Q3383" s="11">
        <v>1</v>
      </c>
      <c r="R3383" s="11"/>
      <c r="S3383" s="11"/>
      <c r="T3383" s="11">
        <v>1</v>
      </c>
    </row>
    <row r="3384" spans="11:20" x14ac:dyDescent="0.3">
      <c r="K3384" s="7" t="s">
        <v>228</v>
      </c>
      <c r="L3384" s="11"/>
      <c r="M3384" s="11"/>
      <c r="N3384" s="11"/>
      <c r="O3384" s="11"/>
      <c r="P3384" s="11">
        <v>1</v>
      </c>
      <c r="Q3384" s="11">
        <v>1</v>
      </c>
      <c r="R3384" s="11"/>
      <c r="S3384" s="11"/>
      <c r="T3384" s="11">
        <v>1</v>
      </c>
    </row>
    <row r="3385" spans="11:20" x14ac:dyDescent="0.3">
      <c r="K3385" s="8" t="s">
        <v>1804</v>
      </c>
      <c r="L3385" s="11"/>
      <c r="M3385" s="11"/>
      <c r="N3385" s="11"/>
      <c r="O3385" s="11"/>
      <c r="P3385" s="11">
        <v>1</v>
      </c>
      <c r="Q3385" s="11">
        <v>1</v>
      </c>
      <c r="R3385" s="11"/>
      <c r="S3385" s="11"/>
      <c r="T3385" s="11">
        <v>1</v>
      </c>
    </row>
    <row r="3386" spans="11:20" x14ac:dyDescent="0.3">
      <c r="K3386" s="16">
        <v>38762.919872685183</v>
      </c>
      <c r="L3386" s="11"/>
      <c r="M3386" s="11"/>
      <c r="N3386" s="11"/>
      <c r="O3386" s="11"/>
      <c r="P3386" s="11">
        <v>1</v>
      </c>
      <c r="Q3386" s="11">
        <v>1</v>
      </c>
      <c r="R3386" s="11"/>
      <c r="S3386" s="11"/>
      <c r="T3386" s="11">
        <v>1</v>
      </c>
    </row>
    <row r="3387" spans="11:20" x14ac:dyDescent="0.3">
      <c r="K3387" s="14">
        <v>38763.20648148148</v>
      </c>
      <c r="L3387" s="11"/>
      <c r="M3387" s="11"/>
      <c r="N3387" s="11"/>
      <c r="O3387" s="11"/>
      <c r="P3387" s="11">
        <v>1</v>
      </c>
      <c r="Q3387" s="11">
        <v>1</v>
      </c>
      <c r="R3387" s="11"/>
      <c r="S3387" s="11"/>
      <c r="T3387" s="11">
        <v>1</v>
      </c>
    </row>
    <row r="3388" spans="11:20" x14ac:dyDescent="0.3">
      <c r="K3388" s="5">
        <v>565</v>
      </c>
      <c r="L3388" s="11"/>
      <c r="M3388" s="11"/>
      <c r="N3388" s="11"/>
      <c r="O3388" s="11"/>
      <c r="P3388" s="11">
        <v>1</v>
      </c>
      <c r="Q3388" s="11">
        <v>1</v>
      </c>
      <c r="R3388" s="11"/>
      <c r="S3388" s="11"/>
      <c r="T3388" s="11">
        <v>1</v>
      </c>
    </row>
    <row r="3389" spans="11:20" x14ac:dyDescent="0.3">
      <c r="K3389" s="6" t="s">
        <v>1805</v>
      </c>
      <c r="L3389" s="11"/>
      <c r="M3389" s="11"/>
      <c r="N3389" s="11"/>
      <c r="O3389" s="11"/>
      <c r="P3389" s="11">
        <v>1</v>
      </c>
      <c r="Q3389" s="11">
        <v>1</v>
      </c>
      <c r="R3389" s="11"/>
      <c r="S3389" s="11"/>
      <c r="T3389" s="11">
        <v>1</v>
      </c>
    </row>
    <row r="3390" spans="11:20" x14ac:dyDescent="0.3">
      <c r="K3390" s="7" t="s">
        <v>1806</v>
      </c>
      <c r="L3390" s="11"/>
      <c r="M3390" s="11"/>
      <c r="N3390" s="11"/>
      <c r="O3390" s="11"/>
      <c r="P3390" s="11">
        <v>1</v>
      </c>
      <c r="Q3390" s="11">
        <v>1</v>
      </c>
      <c r="R3390" s="11"/>
      <c r="S3390" s="11"/>
      <c r="T3390" s="11">
        <v>1</v>
      </c>
    </row>
    <row r="3391" spans="11:20" x14ac:dyDescent="0.3">
      <c r="K3391" s="8" t="s">
        <v>1807</v>
      </c>
      <c r="L3391" s="11"/>
      <c r="M3391" s="11"/>
      <c r="N3391" s="11"/>
      <c r="O3391" s="11"/>
      <c r="P3391" s="11">
        <v>1</v>
      </c>
      <c r="Q3391" s="11">
        <v>1</v>
      </c>
      <c r="R3391" s="11"/>
      <c r="S3391" s="11"/>
      <c r="T3391" s="11">
        <v>1</v>
      </c>
    </row>
    <row r="3392" spans="11:20" x14ac:dyDescent="0.3">
      <c r="K3392" s="16">
        <v>38762.919872685183</v>
      </c>
      <c r="L3392" s="11"/>
      <c r="M3392" s="11"/>
      <c r="N3392" s="11"/>
      <c r="O3392" s="11"/>
      <c r="P3392" s="11">
        <v>1</v>
      </c>
      <c r="Q3392" s="11">
        <v>1</v>
      </c>
      <c r="R3392" s="11"/>
      <c r="S3392" s="11"/>
      <c r="T3392" s="11">
        <v>1</v>
      </c>
    </row>
    <row r="3393" spans="11:20" x14ac:dyDescent="0.3">
      <c r="K3393" s="14">
        <v>38763.20648148148</v>
      </c>
      <c r="L3393" s="11"/>
      <c r="M3393" s="11"/>
      <c r="N3393" s="11"/>
      <c r="O3393" s="11"/>
      <c r="P3393" s="11">
        <v>1</v>
      </c>
      <c r="Q3393" s="11">
        <v>1</v>
      </c>
      <c r="R3393" s="11"/>
      <c r="S3393" s="11"/>
      <c r="T3393" s="11">
        <v>1</v>
      </c>
    </row>
    <row r="3394" spans="11:20" x14ac:dyDescent="0.3">
      <c r="K3394" s="5">
        <v>566</v>
      </c>
      <c r="L3394" s="11"/>
      <c r="M3394" s="11">
        <v>1</v>
      </c>
      <c r="N3394" s="11">
        <v>1</v>
      </c>
      <c r="O3394" s="11"/>
      <c r="P3394" s="11"/>
      <c r="Q3394" s="11"/>
      <c r="R3394" s="11"/>
      <c r="S3394" s="11"/>
      <c r="T3394" s="11">
        <v>1</v>
      </c>
    </row>
    <row r="3395" spans="11:20" x14ac:dyDescent="0.3">
      <c r="K3395" s="6" t="s">
        <v>1808</v>
      </c>
      <c r="L3395" s="11"/>
      <c r="M3395" s="11">
        <v>1</v>
      </c>
      <c r="N3395" s="11">
        <v>1</v>
      </c>
      <c r="O3395" s="11"/>
      <c r="P3395" s="11"/>
      <c r="Q3395" s="11"/>
      <c r="R3395" s="11"/>
      <c r="S3395" s="11"/>
      <c r="T3395" s="11">
        <v>1</v>
      </c>
    </row>
    <row r="3396" spans="11:20" x14ac:dyDescent="0.3">
      <c r="K3396" s="7" t="s">
        <v>95</v>
      </c>
      <c r="L3396" s="11"/>
      <c r="M3396" s="11">
        <v>1</v>
      </c>
      <c r="N3396" s="11">
        <v>1</v>
      </c>
      <c r="O3396" s="11"/>
      <c r="P3396" s="11"/>
      <c r="Q3396" s="11"/>
      <c r="R3396" s="11"/>
      <c r="S3396" s="11"/>
      <c r="T3396" s="11">
        <v>1</v>
      </c>
    </row>
    <row r="3397" spans="11:20" x14ac:dyDescent="0.3">
      <c r="K3397" s="8" t="s">
        <v>1809</v>
      </c>
      <c r="L3397" s="11"/>
      <c r="M3397" s="11">
        <v>1</v>
      </c>
      <c r="N3397" s="11">
        <v>1</v>
      </c>
      <c r="O3397" s="11"/>
      <c r="P3397" s="11"/>
      <c r="Q3397" s="11"/>
      <c r="R3397" s="11"/>
      <c r="S3397" s="11"/>
      <c r="T3397" s="11">
        <v>1</v>
      </c>
    </row>
    <row r="3398" spans="11:20" x14ac:dyDescent="0.3">
      <c r="K3398" s="16">
        <v>38762.919872685183</v>
      </c>
      <c r="L3398" s="11"/>
      <c r="M3398" s="11">
        <v>1</v>
      </c>
      <c r="N3398" s="11">
        <v>1</v>
      </c>
      <c r="O3398" s="11"/>
      <c r="P3398" s="11"/>
      <c r="Q3398" s="11"/>
      <c r="R3398" s="11"/>
      <c r="S3398" s="11"/>
      <c r="T3398" s="11">
        <v>1</v>
      </c>
    </row>
    <row r="3399" spans="11:20" x14ac:dyDescent="0.3">
      <c r="K3399" s="14">
        <v>38763.20648148148</v>
      </c>
      <c r="L3399" s="11"/>
      <c r="M3399" s="11">
        <v>1</v>
      </c>
      <c r="N3399" s="11">
        <v>1</v>
      </c>
      <c r="O3399" s="11"/>
      <c r="P3399" s="11"/>
      <c r="Q3399" s="11"/>
      <c r="R3399" s="11"/>
      <c r="S3399" s="11"/>
      <c r="T3399" s="11">
        <v>1</v>
      </c>
    </row>
    <row r="3400" spans="11:20" x14ac:dyDescent="0.3">
      <c r="K3400" s="5">
        <v>567</v>
      </c>
      <c r="L3400" s="11"/>
      <c r="M3400" s="11"/>
      <c r="N3400" s="11"/>
      <c r="O3400" s="11"/>
      <c r="P3400" s="11">
        <v>1</v>
      </c>
      <c r="Q3400" s="11">
        <v>1</v>
      </c>
      <c r="R3400" s="11"/>
      <c r="S3400" s="11"/>
      <c r="T3400" s="11">
        <v>1</v>
      </c>
    </row>
    <row r="3401" spans="11:20" x14ac:dyDescent="0.3">
      <c r="K3401" s="6" t="s">
        <v>1810</v>
      </c>
      <c r="L3401" s="11"/>
      <c r="M3401" s="11"/>
      <c r="N3401" s="11"/>
      <c r="O3401" s="11"/>
      <c r="P3401" s="11">
        <v>1</v>
      </c>
      <c r="Q3401" s="11">
        <v>1</v>
      </c>
      <c r="R3401" s="11"/>
      <c r="S3401" s="11"/>
      <c r="T3401" s="11">
        <v>1</v>
      </c>
    </row>
    <row r="3402" spans="11:20" x14ac:dyDescent="0.3">
      <c r="K3402" s="7" t="s">
        <v>1811</v>
      </c>
      <c r="L3402" s="11"/>
      <c r="M3402" s="11"/>
      <c r="N3402" s="11"/>
      <c r="O3402" s="11"/>
      <c r="P3402" s="11">
        <v>1</v>
      </c>
      <c r="Q3402" s="11">
        <v>1</v>
      </c>
      <c r="R3402" s="11"/>
      <c r="S3402" s="11"/>
      <c r="T3402" s="11">
        <v>1</v>
      </c>
    </row>
    <row r="3403" spans="11:20" x14ac:dyDescent="0.3">
      <c r="K3403" s="8" t="s">
        <v>1812</v>
      </c>
      <c r="L3403" s="11"/>
      <c r="M3403" s="11"/>
      <c r="N3403" s="11"/>
      <c r="O3403" s="11"/>
      <c r="P3403" s="11">
        <v>1</v>
      </c>
      <c r="Q3403" s="11">
        <v>1</v>
      </c>
      <c r="R3403" s="11"/>
      <c r="S3403" s="11"/>
      <c r="T3403" s="11">
        <v>1</v>
      </c>
    </row>
    <row r="3404" spans="11:20" x14ac:dyDescent="0.3">
      <c r="K3404" s="16">
        <v>38762.919872685183</v>
      </c>
      <c r="L3404" s="11"/>
      <c r="M3404" s="11"/>
      <c r="N3404" s="11"/>
      <c r="O3404" s="11"/>
      <c r="P3404" s="11">
        <v>1</v>
      </c>
      <c r="Q3404" s="11">
        <v>1</v>
      </c>
      <c r="R3404" s="11"/>
      <c r="S3404" s="11"/>
      <c r="T3404" s="11">
        <v>1</v>
      </c>
    </row>
    <row r="3405" spans="11:20" x14ac:dyDescent="0.3">
      <c r="K3405" s="14">
        <v>38763.20648148148</v>
      </c>
      <c r="L3405" s="11"/>
      <c r="M3405" s="11"/>
      <c r="N3405" s="11"/>
      <c r="O3405" s="11"/>
      <c r="P3405" s="11">
        <v>1</v>
      </c>
      <c r="Q3405" s="11">
        <v>1</v>
      </c>
      <c r="R3405" s="11"/>
      <c r="S3405" s="11"/>
      <c r="T3405" s="11">
        <v>1</v>
      </c>
    </row>
    <row r="3406" spans="11:20" x14ac:dyDescent="0.3">
      <c r="K3406" s="5">
        <v>568</v>
      </c>
      <c r="L3406" s="11"/>
      <c r="M3406" s="11"/>
      <c r="N3406" s="11"/>
      <c r="O3406" s="11"/>
      <c r="P3406" s="11">
        <v>1</v>
      </c>
      <c r="Q3406" s="11">
        <v>1</v>
      </c>
      <c r="R3406" s="11"/>
      <c r="S3406" s="11"/>
      <c r="T3406" s="11">
        <v>1</v>
      </c>
    </row>
    <row r="3407" spans="11:20" x14ac:dyDescent="0.3">
      <c r="K3407" s="6" t="s">
        <v>1813</v>
      </c>
      <c r="L3407" s="11"/>
      <c r="M3407" s="11"/>
      <c r="N3407" s="11"/>
      <c r="O3407" s="11"/>
      <c r="P3407" s="11">
        <v>1</v>
      </c>
      <c r="Q3407" s="11">
        <v>1</v>
      </c>
      <c r="R3407" s="11"/>
      <c r="S3407" s="11"/>
      <c r="T3407" s="11">
        <v>1</v>
      </c>
    </row>
    <row r="3408" spans="11:20" x14ac:dyDescent="0.3">
      <c r="K3408" s="7" t="s">
        <v>1814</v>
      </c>
      <c r="L3408" s="11"/>
      <c r="M3408" s="11"/>
      <c r="N3408" s="11"/>
      <c r="O3408" s="11"/>
      <c r="P3408" s="11">
        <v>1</v>
      </c>
      <c r="Q3408" s="11">
        <v>1</v>
      </c>
      <c r="R3408" s="11"/>
      <c r="S3408" s="11"/>
      <c r="T3408" s="11">
        <v>1</v>
      </c>
    </row>
    <row r="3409" spans="11:20" x14ac:dyDescent="0.3">
      <c r="K3409" s="8" t="s">
        <v>1815</v>
      </c>
      <c r="L3409" s="11"/>
      <c r="M3409" s="11"/>
      <c r="N3409" s="11"/>
      <c r="O3409" s="11"/>
      <c r="P3409" s="11">
        <v>1</v>
      </c>
      <c r="Q3409" s="11">
        <v>1</v>
      </c>
      <c r="R3409" s="11"/>
      <c r="S3409" s="11"/>
      <c r="T3409" s="11">
        <v>1</v>
      </c>
    </row>
    <row r="3410" spans="11:20" x14ac:dyDescent="0.3">
      <c r="K3410" s="16">
        <v>38762.919872685183</v>
      </c>
      <c r="L3410" s="11"/>
      <c r="M3410" s="11"/>
      <c r="N3410" s="11"/>
      <c r="O3410" s="11"/>
      <c r="P3410" s="11">
        <v>1</v>
      </c>
      <c r="Q3410" s="11">
        <v>1</v>
      </c>
      <c r="R3410" s="11"/>
      <c r="S3410" s="11"/>
      <c r="T3410" s="11">
        <v>1</v>
      </c>
    </row>
    <row r="3411" spans="11:20" x14ac:dyDescent="0.3">
      <c r="K3411" s="14">
        <v>38763.20648148148</v>
      </c>
      <c r="L3411" s="11"/>
      <c r="M3411" s="11"/>
      <c r="N3411" s="11"/>
      <c r="O3411" s="11"/>
      <c r="P3411" s="11">
        <v>1</v>
      </c>
      <c r="Q3411" s="11">
        <v>1</v>
      </c>
      <c r="R3411" s="11"/>
      <c r="S3411" s="11"/>
      <c r="T3411" s="11">
        <v>1</v>
      </c>
    </row>
    <row r="3412" spans="11:20" x14ac:dyDescent="0.3">
      <c r="K3412" s="5">
        <v>569</v>
      </c>
      <c r="L3412" s="11"/>
      <c r="M3412" s="11"/>
      <c r="N3412" s="11"/>
      <c r="O3412" s="11"/>
      <c r="P3412" s="11">
        <v>1</v>
      </c>
      <c r="Q3412" s="11">
        <v>1</v>
      </c>
      <c r="R3412" s="11"/>
      <c r="S3412" s="11"/>
      <c r="T3412" s="11">
        <v>1</v>
      </c>
    </row>
    <row r="3413" spans="11:20" x14ac:dyDescent="0.3">
      <c r="K3413" s="6" t="s">
        <v>1816</v>
      </c>
      <c r="L3413" s="11"/>
      <c r="M3413" s="11"/>
      <c r="N3413" s="11"/>
      <c r="O3413" s="11"/>
      <c r="P3413" s="11">
        <v>1</v>
      </c>
      <c r="Q3413" s="11">
        <v>1</v>
      </c>
      <c r="R3413" s="11"/>
      <c r="S3413" s="11"/>
      <c r="T3413" s="11">
        <v>1</v>
      </c>
    </row>
    <row r="3414" spans="11:20" x14ac:dyDescent="0.3">
      <c r="K3414" s="7" t="s">
        <v>1817</v>
      </c>
      <c r="L3414" s="11"/>
      <c r="M3414" s="11"/>
      <c r="N3414" s="11"/>
      <c r="O3414" s="11"/>
      <c r="P3414" s="11">
        <v>1</v>
      </c>
      <c r="Q3414" s="11">
        <v>1</v>
      </c>
      <c r="R3414" s="11"/>
      <c r="S3414" s="11"/>
      <c r="T3414" s="11">
        <v>1</v>
      </c>
    </row>
    <row r="3415" spans="11:20" x14ac:dyDescent="0.3">
      <c r="K3415" s="8" t="s">
        <v>1818</v>
      </c>
      <c r="L3415" s="11"/>
      <c r="M3415" s="11"/>
      <c r="N3415" s="11"/>
      <c r="O3415" s="11"/>
      <c r="P3415" s="11">
        <v>1</v>
      </c>
      <c r="Q3415" s="11">
        <v>1</v>
      </c>
      <c r="R3415" s="11"/>
      <c r="S3415" s="11"/>
      <c r="T3415" s="11">
        <v>1</v>
      </c>
    </row>
    <row r="3416" spans="11:20" x14ac:dyDescent="0.3">
      <c r="K3416" s="16">
        <v>38762.919872685183</v>
      </c>
      <c r="L3416" s="11"/>
      <c r="M3416" s="11"/>
      <c r="N3416" s="11"/>
      <c r="O3416" s="11"/>
      <c r="P3416" s="11">
        <v>1</v>
      </c>
      <c r="Q3416" s="11">
        <v>1</v>
      </c>
      <c r="R3416" s="11"/>
      <c r="S3416" s="11"/>
      <c r="T3416" s="11">
        <v>1</v>
      </c>
    </row>
    <row r="3417" spans="11:20" x14ac:dyDescent="0.3">
      <c r="K3417" s="14">
        <v>38763.20648148148</v>
      </c>
      <c r="L3417" s="11"/>
      <c r="M3417" s="11"/>
      <c r="N3417" s="11"/>
      <c r="O3417" s="11"/>
      <c r="P3417" s="11">
        <v>1</v>
      </c>
      <c r="Q3417" s="11">
        <v>1</v>
      </c>
      <c r="R3417" s="11"/>
      <c r="S3417" s="11"/>
      <c r="T3417" s="11">
        <v>1</v>
      </c>
    </row>
    <row r="3418" spans="11:20" x14ac:dyDescent="0.3">
      <c r="K3418" s="5">
        <v>570</v>
      </c>
      <c r="L3418" s="11"/>
      <c r="M3418" s="11"/>
      <c r="N3418" s="11"/>
      <c r="O3418" s="11"/>
      <c r="P3418" s="11">
        <v>1</v>
      </c>
      <c r="Q3418" s="11">
        <v>1</v>
      </c>
      <c r="R3418" s="11"/>
      <c r="S3418" s="11"/>
      <c r="T3418" s="11">
        <v>1</v>
      </c>
    </row>
    <row r="3419" spans="11:20" x14ac:dyDescent="0.3">
      <c r="K3419" s="6" t="s">
        <v>1819</v>
      </c>
      <c r="L3419" s="11"/>
      <c r="M3419" s="11"/>
      <c r="N3419" s="11"/>
      <c r="O3419" s="11"/>
      <c r="P3419" s="11">
        <v>1</v>
      </c>
      <c r="Q3419" s="11">
        <v>1</v>
      </c>
      <c r="R3419" s="11"/>
      <c r="S3419" s="11"/>
      <c r="T3419" s="11">
        <v>1</v>
      </c>
    </row>
    <row r="3420" spans="11:20" x14ac:dyDescent="0.3">
      <c r="K3420" s="7" t="s">
        <v>1820</v>
      </c>
      <c r="L3420" s="11"/>
      <c r="M3420" s="11"/>
      <c r="N3420" s="11"/>
      <c r="O3420" s="11"/>
      <c r="P3420" s="11">
        <v>1</v>
      </c>
      <c r="Q3420" s="11">
        <v>1</v>
      </c>
      <c r="R3420" s="11"/>
      <c r="S3420" s="11"/>
      <c r="T3420" s="11">
        <v>1</v>
      </c>
    </row>
    <row r="3421" spans="11:20" x14ac:dyDescent="0.3">
      <c r="K3421" s="8" t="s">
        <v>1821</v>
      </c>
      <c r="L3421" s="11"/>
      <c r="M3421" s="11"/>
      <c r="N3421" s="11"/>
      <c r="O3421" s="11"/>
      <c r="P3421" s="11">
        <v>1</v>
      </c>
      <c r="Q3421" s="11">
        <v>1</v>
      </c>
      <c r="R3421" s="11"/>
      <c r="S3421" s="11"/>
      <c r="T3421" s="11">
        <v>1</v>
      </c>
    </row>
    <row r="3422" spans="11:20" x14ac:dyDescent="0.3">
      <c r="K3422" s="16">
        <v>38762.919872685183</v>
      </c>
      <c r="L3422" s="11"/>
      <c r="M3422" s="11"/>
      <c r="N3422" s="11"/>
      <c r="O3422" s="11"/>
      <c r="P3422" s="11">
        <v>1</v>
      </c>
      <c r="Q3422" s="11">
        <v>1</v>
      </c>
      <c r="R3422" s="11"/>
      <c r="S3422" s="11"/>
      <c r="T3422" s="11">
        <v>1</v>
      </c>
    </row>
    <row r="3423" spans="11:20" x14ac:dyDescent="0.3">
      <c r="K3423" s="14">
        <v>38763.20648148148</v>
      </c>
      <c r="L3423" s="11"/>
      <c r="M3423" s="11"/>
      <c r="N3423" s="11"/>
      <c r="O3423" s="11"/>
      <c r="P3423" s="11">
        <v>1</v>
      </c>
      <c r="Q3423" s="11">
        <v>1</v>
      </c>
      <c r="R3423" s="11"/>
      <c r="S3423" s="11"/>
      <c r="T3423" s="11">
        <v>1</v>
      </c>
    </row>
    <row r="3424" spans="11:20" x14ac:dyDescent="0.3">
      <c r="K3424" s="5">
        <v>571</v>
      </c>
      <c r="L3424" s="11"/>
      <c r="M3424" s="11"/>
      <c r="N3424" s="11"/>
      <c r="O3424" s="11"/>
      <c r="P3424" s="11">
        <v>1</v>
      </c>
      <c r="Q3424" s="11">
        <v>1</v>
      </c>
      <c r="R3424" s="11"/>
      <c r="S3424" s="11"/>
      <c r="T3424" s="11">
        <v>1</v>
      </c>
    </row>
    <row r="3425" spans="11:20" x14ac:dyDescent="0.3">
      <c r="K3425" s="6" t="s">
        <v>1822</v>
      </c>
      <c r="L3425" s="11"/>
      <c r="M3425" s="11"/>
      <c r="N3425" s="11"/>
      <c r="O3425" s="11"/>
      <c r="P3425" s="11">
        <v>1</v>
      </c>
      <c r="Q3425" s="11">
        <v>1</v>
      </c>
      <c r="R3425" s="11"/>
      <c r="S3425" s="11"/>
      <c r="T3425" s="11">
        <v>1</v>
      </c>
    </row>
    <row r="3426" spans="11:20" x14ac:dyDescent="0.3">
      <c r="K3426" s="7" t="s">
        <v>1823</v>
      </c>
      <c r="L3426" s="11"/>
      <c r="M3426" s="11"/>
      <c r="N3426" s="11"/>
      <c r="O3426" s="11"/>
      <c r="P3426" s="11">
        <v>1</v>
      </c>
      <c r="Q3426" s="11">
        <v>1</v>
      </c>
      <c r="R3426" s="11"/>
      <c r="S3426" s="11"/>
      <c r="T3426" s="11">
        <v>1</v>
      </c>
    </row>
    <row r="3427" spans="11:20" x14ac:dyDescent="0.3">
      <c r="K3427" s="8" t="s">
        <v>1824</v>
      </c>
      <c r="L3427" s="11"/>
      <c r="M3427" s="11"/>
      <c r="N3427" s="11"/>
      <c r="O3427" s="11"/>
      <c r="P3427" s="11">
        <v>1</v>
      </c>
      <c r="Q3427" s="11">
        <v>1</v>
      </c>
      <c r="R3427" s="11"/>
      <c r="S3427" s="11"/>
      <c r="T3427" s="11">
        <v>1</v>
      </c>
    </row>
    <row r="3428" spans="11:20" x14ac:dyDescent="0.3">
      <c r="K3428" s="16">
        <v>38762.919872685183</v>
      </c>
      <c r="L3428" s="11"/>
      <c r="M3428" s="11"/>
      <c r="N3428" s="11"/>
      <c r="O3428" s="11"/>
      <c r="P3428" s="11">
        <v>1</v>
      </c>
      <c r="Q3428" s="11">
        <v>1</v>
      </c>
      <c r="R3428" s="11"/>
      <c r="S3428" s="11"/>
      <c r="T3428" s="11">
        <v>1</v>
      </c>
    </row>
    <row r="3429" spans="11:20" x14ac:dyDescent="0.3">
      <c r="K3429" s="14">
        <v>38763.20648148148</v>
      </c>
      <c r="L3429" s="11"/>
      <c r="M3429" s="11"/>
      <c r="N3429" s="11"/>
      <c r="O3429" s="11"/>
      <c r="P3429" s="11">
        <v>1</v>
      </c>
      <c r="Q3429" s="11">
        <v>1</v>
      </c>
      <c r="R3429" s="11"/>
      <c r="S3429" s="11"/>
      <c r="T3429" s="11">
        <v>1</v>
      </c>
    </row>
    <row r="3430" spans="11:20" x14ac:dyDescent="0.3">
      <c r="K3430" s="5">
        <v>572</v>
      </c>
      <c r="L3430" s="11"/>
      <c r="M3430" s="11">
        <v>1</v>
      </c>
      <c r="N3430" s="11">
        <v>1</v>
      </c>
      <c r="O3430" s="11"/>
      <c r="P3430" s="11"/>
      <c r="Q3430" s="11"/>
      <c r="R3430" s="11"/>
      <c r="S3430" s="11"/>
      <c r="T3430" s="11">
        <v>1</v>
      </c>
    </row>
    <row r="3431" spans="11:20" x14ac:dyDescent="0.3">
      <c r="K3431" s="6" t="s">
        <v>164</v>
      </c>
      <c r="L3431" s="11"/>
      <c r="M3431" s="11">
        <v>1</v>
      </c>
      <c r="N3431" s="11">
        <v>1</v>
      </c>
      <c r="O3431" s="11"/>
      <c r="P3431" s="11"/>
      <c r="Q3431" s="11"/>
      <c r="R3431" s="11"/>
      <c r="S3431" s="11"/>
      <c r="T3431" s="11">
        <v>1</v>
      </c>
    </row>
    <row r="3432" spans="11:20" x14ac:dyDescent="0.3">
      <c r="K3432" s="7" t="s">
        <v>1825</v>
      </c>
      <c r="L3432" s="11"/>
      <c r="M3432" s="11">
        <v>1</v>
      </c>
      <c r="N3432" s="11">
        <v>1</v>
      </c>
      <c r="O3432" s="11"/>
      <c r="P3432" s="11"/>
      <c r="Q3432" s="11"/>
      <c r="R3432" s="11"/>
      <c r="S3432" s="11"/>
      <c r="T3432" s="11">
        <v>1</v>
      </c>
    </row>
    <row r="3433" spans="11:20" x14ac:dyDescent="0.3">
      <c r="K3433" s="8" t="s">
        <v>1826</v>
      </c>
      <c r="L3433" s="11"/>
      <c r="M3433" s="11">
        <v>1</v>
      </c>
      <c r="N3433" s="11">
        <v>1</v>
      </c>
      <c r="O3433" s="11"/>
      <c r="P3433" s="11"/>
      <c r="Q3433" s="11"/>
      <c r="R3433" s="11"/>
      <c r="S3433" s="11"/>
      <c r="T3433" s="11">
        <v>1</v>
      </c>
    </row>
    <row r="3434" spans="11:20" x14ac:dyDescent="0.3">
      <c r="K3434" s="16">
        <v>38762.919872685183</v>
      </c>
      <c r="L3434" s="11"/>
      <c r="M3434" s="11">
        <v>1</v>
      </c>
      <c r="N3434" s="11">
        <v>1</v>
      </c>
      <c r="O3434" s="11"/>
      <c r="P3434" s="11"/>
      <c r="Q3434" s="11"/>
      <c r="R3434" s="11"/>
      <c r="S3434" s="11"/>
      <c r="T3434" s="11">
        <v>1</v>
      </c>
    </row>
    <row r="3435" spans="11:20" x14ac:dyDescent="0.3">
      <c r="K3435" s="14">
        <v>38763.20648148148</v>
      </c>
      <c r="L3435" s="11"/>
      <c r="M3435" s="11">
        <v>1</v>
      </c>
      <c r="N3435" s="11">
        <v>1</v>
      </c>
      <c r="O3435" s="11"/>
      <c r="P3435" s="11"/>
      <c r="Q3435" s="11"/>
      <c r="R3435" s="11"/>
      <c r="S3435" s="11"/>
      <c r="T3435" s="11">
        <v>1</v>
      </c>
    </row>
    <row r="3436" spans="11:20" x14ac:dyDescent="0.3">
      <c r="K3436" s="5">
        <v>573</v>
      </c>
      <c r="L3436" s="11"/>
      <c r="M3436" s="11">
        <v>1</v>
      </c>
      <c r="N3436" s="11">
        <v>1</v>
      </c>
      <c r="O3436" s="11"/>
      <c r="P3436" s="11"/>
      <c r="Q3436" s="11"/>
      <c r="R3436" s="11"/>
      <c r="S3436" s="11"/>
      <c r="T3436" s="11">
        <v>1</v>
      </c>
    </row>
    <row r="3437" spans="11:20" x14ac:dyDescent="0.3">
      <c r="K3437" s="6" t="s">
        <v>1827</v>
      </c>
      <c r="L3437" s="11"/>
      <c r="M3437" s="11">
        <v>1</v>
      </c>
      <c r="N3437" s="11">
        <v>1</v>
      </c>
      <c r="O3437" s="11"/>
      <c r="P3437" s="11"/>
      <c r="Q3437" s="11"/>
      <c r="R3437" s="11"/>
      <c r="S3437" s="11"/>
      <c r="T3437" s="11">
        <v>1</v>
      </c>
    </row>
    <row r="3438" spans="11:20" x14ac:dyDescent="0.3">
      <c r="K3438" s="7" t="s">
        <v>1828</v>
      </c>
      <c r="L3438" s="11"/>
      <c r="M3438" s="11">
        <v>1</v>
      </c>
      <c r="N3438" s="11">
        <v>1</v>
      </c>
      <c r="O3438" s="11"/>
      <c r="P3438" s="11"/>
      <c r="Q3438" s="11"/>
      <c r="R3438" s="11"/>
      <c r="S3438" s="11"/>
      <c r="T3438" s="11">
        <v>1</v>
      </c>
    </row>
    <row r="3439" spans="11:20" x14ac:dyDescent="0.3">
      <c r="K3439" s="8" t="s">
        <v>1829</v>
      </c>
      <c r="L3439" s="11"/>
      <c r="M3439" s="11">
        <v>1</v>
      </c>
      <c r="N3439" s="11">
        <v>1</v>
      </c>
      <c r="O3439" s="11"/>
      <c r="P3439" s="11"/>
      <c r="Q3439" s="11"/>
      <c r="R3439" s="11"/>
      <c r="S3439" s="11"/>
      <c r="T3439" s="11">
        <v>1</v>
      </c>
    </row>
    <row r="3440" spans="11:20" x14ac:dyDescent="0.3">
      <c r="K3440" s="16">
        <v>38762.919872685183</v>
      </c>
      <c r="L3440" s="11"/>
      <c r="M3440" s="11">
        <v>1</v>
      </c>
      <c r="N3440" s="11">
        <v>1</v>
      </c>
      <c r="O3440" s="11"/>
      <c r="P3440" s="11"/>
      <c r="Q3440" s="11"/>
      <c r="R3440" s="11"/>
      <c r="S3440" s="11"/>
      <c r="T3440" s="11">
        <v>1</v>
      </c>
    </row>
    <row r="3441" spans="11:20" x14ac:dyDescent="0.3">
      <c r="K3441" s="14">
        <v>38763.20648148148</v>
      </c>
      <c r="L3441" s="11"/>
      <c r="M3441" s="11">
        <v>1</v>
      </c>
      <c r="N3441" s="11">
        <v>1</v>
      </c>
      <c r="O3441" s="11"/>
      <c r="P3441" s="11"/>
      <c r="Q3441" s="11"/>
      <c r="R3441" s="11"/>
      <c r="S3441" s="11"/>
      <c r="T3441" s="11">
        <v>1</v>
      </c>
    </row>
    <row r="3442" spans="11:20" x14ac:dyDescent="0.3">
      <c r="K3442" s="5">
        <v>574</v>
      </c>
      <c r="L3442" s="11"/>
      <c r="M3442" s="11"/>
      <c r="N3442" s="11"/>
      <c r="O3442" s="11"/>
      <c r="P3442" s="11">
        <v>1</v>
      </c>
      <c r="Q3442" s="11">
        <v>1</v>
      </c>
      <c r="R3442" s="11"/>
      <c r="S3442" s="11"/>
      <c r="T3442" s="11">
        <v>1</v>
      </c>
    </row>
    <row r="3443" spans="11:20" x14ac:dyDescent="0.3">
      <c r="K3443" s="6" t="s">
        <v>1830</v>
      </c>
      <c r="L3443" s="11"/>
      <c r="M3443" s="11"/>
      <c r="N3443" s="11"/>
      <c r="O3443" s="11"/>
      <c r="P3443" s="11">
        <v>1</v>
      </c>
      <c r="Q3443" s="11">
        <v>1</v>
      </c>
      <c r="R3443" s="11"/>
      <c r="S3443" s="11"/>
      <c r="T3443" s="11">
        <v>1</v>
      </c>
    </row>
    <row r="3444" spans="11:20" x14ac:dyDescent="0.3">
      <c r="K3444" s="7" t="s">
        <v>1831</v>
      </c>
      <c r="L3444" s="11"/>
      <c r="M3444" s="11"/>
      <c r="N3444" s="11"/>
      <c r="O3444" s="11"/>
      <c r="P3444" s="11">
        <v>1</v>
      </c>
      <c r="Q3444" s="11">
        <v>1</v>
      </c>
      <c r="R3444" s="11"/>
      <c r="S3444" s="11"/>
      <c r="T3444" s="11">
        <v>1</v>
      </c>
    </row>
    <row r="3445" spans="11:20" x14ac:dyDescent="0.3">
      <c r="K3445" s="8" t="s">
        <v>1832</v>
      </c>
      <c r="L3445" s="11"/>
      <c r="M3445" s="11"/>
      <c r="N3445" s="11"/>
      <c r="O3445" s="11"/>
      <c r="P3445" s="11">
        <v>1</v>
      </c>
      <c r="Q3445" s="11">
        <v>1</v>
      </c>
      <c r="R3445" s="11"/>
      <c r="S3445" s="11"/>
      <c r="T3445" s="11">
        <v>1</v>
      </c>
    </row>
    <row r="3446" spans="11:20" x14ac:dyDescent="0.3">
      <c r="K3446" s="16">
        <v>38762.919872685183</v>
      </c>
      <c r="L3446" s="11"/>
      <c r="M3446" s="11"/>
      <c r="N3446" s="11"/>
      <c r="O3446" s="11"/>
      <c r="P3446" s="11">
        <v>1</v>
      </c>
      <c r="Q3446" s="11">
        <v>1</v>
      </c>
      <c r="R3446" s="11"/>
      <c r="S3446" s="11"/>
      <c r="T3446" s="11">
        <v>1</v>
      </c>
    </row>
    <row r="3447" spans="11:20" x14ac:dyDescent="0.3">
      <c r="K3447" s="14">
        <v>38763.20648148148</v>
      </c>
      <c r="L3447" s="11"/>
      <c r="M3447" s="11"/>
      <c r="N3447" s="11"/>
      <c r="O3447" s="11"/>
      <c r="P3447" s="11">
        <v>1</v>
      </c>
      <c r="Q3447" s="11">
        <v>1</v>
      </c>
      <c r="R3447" s="11"/>
      <c r="S3447" s="11"/>
      <c r="T3447" s="11">
        <v>1</v>
      </c>
    </row>
    <row r="3448" spans="11:20" x14ac:dyDescent="0.3">
      <c r="K3448" s="5">
        <v>575</v>
      </c>
      <c r="L3448" s="11"/>
      <c r="M3448" s="11"/>
      <c r="N3448" s="11"/>
      <c r="O3448" s="11"/>
      <c r="P3448" s="11">
        <v>1</v>
      </c>
      <c r="Q3448" s="11">
        <v>1</v>
      </c>
      <c r="R3448" s="11"/>
      <c r="S3448" s="11"/>
      <c r="T3448" s="11">
        <v>1</v>
      </c>
    </row>
    <row r="3449" spans="11:20" x14ac:dyDescent="0.3">
      <c r="K3449" s="6" t="s">
        <v>1833</v>
      </c>
      <c r="L3449" s="11"/>
      <c r="M3449" s="11"/>
      <c r="N3449" s="11"/>
      <c r="O3449" s="11"/>
      <c r="P3449" s="11">
        <v>1</v>
      </c>
      <c r="Q3449" s="11">
        <v>1</v>
      </c>
      <c r="R3449" s="11"/>
      <c r="S3449" s="11"/>
      <c r="T3449" s="11">
        <v>1</v>
      </c>
    </row>
    <row r="3450" spans="11:20" x14ac:dyDescent="0.3">
      <c r="K3450" s="7" t="s">
        <v>1834</v>
      </c>
      <c r="L3450" s="11"/>
      <c r="M3450" s="11"/>
      <c r="N3450" s="11"/>
      <c r="O3450" s="11"/>
      <c r="P3450" s="11">
        <v>1</v>
      </c>
      <c r="Q3450" s="11">
        <v>1</v>
      </c>
      <c r="R3450" s="11"/>
      <c r="S3450" s="11"/>
      <c r="T3450" s="11">
        <v>1</v>
      </c>
    </row>
    <row r="3451" spans="11:20" x14ac:dyDescent="0.3">
      <c r="K3451" s="8" t="s">
        <v>1835</v>
      </c>
      <c r="L3451" s="11"/>
      <c r="M3451" s="11"/>
      <c r="N3451" s="11"/>
      <c r="O3451" s="11"/>
      <c r="P3451" s="11">
        <v>1</v>
      </c>
      <c r="Q3451" s="11">
        <v>1</v>
      </c>
      <c r="R3451" s="11"/>
      <c r="S3451" s="11"/>
      <c r="T3451" s="11">
        <v>1</v>
      </c>
    </row>
    <row r="3452" spans="11:20" x14ac:dyDescent="0.3">
      <c r="K3452" s="16">
        <v>38762.919872685183</v>
      </c>
      <c r="L3452" s="11"/>
      <c r="M3452" s="11"/>
      <c r="N3452" s="11"/>
      <c r="O3452" s="11"/>
      <c r="P3452" s="11">
        <v>1</v>
      </c>
      <c r="Q3452" s="11">
        <v>1</v>
      </c>
      <c r="R3452" s="11"/>
      <c r="S3452" s="11"/>
      <c r="T3452" s="11">
        <v>1</v>
      </c>
    </row>
    <row r="3453" spans="11:20" x14ac:dyDescent="0.3">
      <c r="K3453" s="14">
        <v>38763.20648148148</v>
      </c>
      <c r="L3453" s="11"/>
      <c r="M3453" s="11"/>
      <c r="N3453" s="11"/>
      <c r="O3453" s="11"/>
      <c r="P3453" s="11">
        <v>1</v>
      </c>
      <c r="Q3453" s="11">
        <v>1</v>
      </c>
      <c r="R3453" s="11"/>
      <c r="S3453" s="11"/>
      <c r="T3453" s="11">
        <v>1</v>
      </c>
    </row>
    <row r="3454" spans="11:20" x14ac:dyDescent="0.3">
      <c r="K3454" s="5">
        <v>576</v>
      </c>
      <c r="L3454" s="11"/>
      <c r="M3454" s="11"/>
      <c r="N3454" s="11"/>
      <c r="O3454" s="11"/>
      <c r="P3454" s="11">
        <v>1</v>
      </c>
      <c r="Q3454" s="11">
        <v>1</v>
      </c>
      <c r="R3454" s="11"/>
      <c r="S3454" s="11"/>
      <c r="T3454" s="11">
        <v>1</v>
      </c>
    </row>
    <row r="3455" spans="11:20" x14ac:dyDescent="0.3">
      <c r="K3455" s="6" t="s">
        <v>400</v>
      </c>
      <c r="L3455" s="11"/>
      <c r="M3455" s="11"/>
      <c r="N3455" s="11"/>
      <c r="O3455" s="11"/>
      <c r="P3455" s="11">
        <v>1</v>
      </c>
      <c r="Q3455" s="11">
        <v>1</v>
      </c>
      <c r="R3455" s="11"/>
      <c r="S3455" s="11"/>
      <c r="T3455" s="11">
        <v>1</v>
      </c>
    </row>
    <row r="3456" spans="11:20" x14ac:dyDescent="0.3">
      <c r="K3456" s="7" t="s">
        <v>1836</v>
      </c>
      <c r="L3456" s="11"/>
      <c r="M3456" s="11"/>
      <c r="N3456" s="11"/>
      <c r="O3456" s="11"/>
      <c r="P3456" s="11">
        <v>1</v>
      </c>
      <c r="Q3456" s="11">
        <v>1</v>
      </c>
      <c r="R3456" s="11"/>
      <c r="S3456" s="11"/>
      <c r="T3456" s="11">
        <v>1</v>
      </c>
    </row>
    <row r="3457" spans="11:20" x14ac:dyDescent="0.3">
      <c r="K3457" s="8" t="s">
        <v>1837</v>
      </c>
      <c r="L3457" s="11"/>
      <c r="M3457" s="11"/>
      <c r="N3457" s="11"/>
      <c r="O3457" s="11"/>
      <c r="P3457" s="11">
        <v>1</v>
      </c>
      <c r="Q3457" s="11">
        <v>1</v>
      </c>
      <c r="R3457" s="11"/>
      <c r="S3457" s="11"/>
      <c r="T3457" s="11">
        <v>1</v>
      </c>
    </row>
    <row r="3458" spans="11:20" x14ac:dyDescent="0.3">
      <c r="K3458" s="16">
        <v>38762.919872685183</v>
      </c>
      <c r="L3458" s="11"/>
      <c r="M3458" s="11"/>
      <c r="N3458" s="11"/>
      <c r="O3458" s="11"/>
      <c r="P3458" s="11">
        <v>1</v>
      </c>
      <c r="Q3458" s="11">
        <v>1</v>
      </c>
      <c r="R3458" s="11"/>
      <c r="S3458" s="11"/>
      <c r="T3458" s="11">
        <v>1</v>
      </c>
    </row>
    <row r="3459" spans="11:20" x14ac:dyDescent="0.3">
      <c r="K3459" s="14">
        <v>38763.20648148148</v>
      </c>
      <c r="L3459" s="11"/>
      <c r="M3459" s="11"/>
      <c r="N3459" s="11"/>
      <c r="O3459" s="11"/>
      <c r="P3459" s="11">
        <v>1</v>
      </c>
      <c r="Q3459" s="11">
        <v>1</v>
      </c>
      <c r="R3459" s="11"/>
      <c r="S3459" s="11"/>
      <c r="T3459" s="11">
        <v>1</v>
      </c>
    </row>
    <row r="3460" spans="11:20" x14ac:dyDescent="0.3">
      <c r="K3460" s="5">
        <v>577</v>
      </c>
      <c r="L3460" s="11"/>
      <c r="M3460" s="11"/>
      <c r="N3460" s="11"/>
      <c r="O3460" s="11"/>
      <c r="P3460" s="11">
        <v>1</v>
      </c>
      <c r="Q3460" s="11">
        <v>1</v>
      </c>
      <c r="R3460" s="11"/>
      <c r="S3460" s="11"/>
      <c r="T3460" s="11">
        <v>1</v>
      </c>
    </row>
    <row r="3461" spans="11:20" x14ac:dyDescent="0.3">
      <c r="K3461" s="6" t="s">
        <v>1838</v>
      </c>
      <c r="L3461" s="11"/>
      <c r="M3461" s="11"/>
      <c r="N3461" s="11"/>
      <c r="O3461" s="11"/>
      <c r="P3461" s="11">
        <v>1</v>
      </c>
      <c r="Q3461" s="11">
        <v>1</v>
      </c>
      <c r="R3461" s="11"/>
      <c r="S3461" s="11"/>
      <c r="T3461" s="11">
        <v>1</v>
      </c>
    </row>
    <row r="3462" spans="11:20" x14ac:dyDescent="0.3">
      <c r="K3462" s="7" t="s">
        <v>1839</v>
      </c>
      <c r="L3462" s="11"/>
      <c r="M3462" s="11"/>
      <c r="N3462" s="11"/>
      <c r="O3462" s="11"/>
      <c r="P3462" s="11">
        <v>1</v>
      </c>
      <c r="Q3462" s="11">
        <v>1</v>
      </c>
      <c r="R3462" s="11"/>
      <c r="S3462" s="11"/>
      <c r="T3462" s="11">
        <v>1</v>
      </c>
    </row>
    <row r="3463" spans="11:20" x14ac:dyDescent="0.3">
      <c r="K3463" s="8" t="s">
        <v>1840</v>
      </c>
      <c r="L3463" s="11"/>
      <c r="M3463" s="11"/>
      <c r="N3463" s="11"/>
      <c r="O3463" s="11"/>
      <c r="P3463" s="11">
        <v>1</v>
      </c>
      <c r="Q3463" s="11">
        <v>1</v>
      </c>
      <c r="R3463" s="11"/>
      <c r="S3463" s="11"/>
      <c r="T3463" s="11">
        <v>1</v>
      </c>
    </row>
    <row r="3464" spans="11:20" x14ac:dyDescent="0.3">
      <c r="K3464" s="16">
        <v>38762.919872685183</v>
      </c>
      <c r="L3464" s="11"/>
      <c r="M3464" s="11"/>
      <c r="N3464" s="11"/>
      <c r="O3464" s="11"/>
      <c r="P3464" s="11">
        <v>1</v>
      </c>
      <c r="Q3464" s="11">
        <v>1</v>
      </c>
      <c r="R3464" s="11"/>
      <c r="S3464" s="11"/>
      <c r="T3464" s="11">
        <v>1</v>
      </c>
    </row>
    <row r="3465" spans="11:20" x14ac:dyDescent="0.3">
      <c r="K3465" s="14">
        <v>38763.20648148148</v>
      </c>
      <c r="L3465" s="11"/>
      <c r="M3465" s="11"/>
      <c r="N3465" s="11"/>
      <c r="O3465" s="11"/>
      <c r="P3465" s="11">
        <v>1</v>
      </c>
      <c r="Q3465" s="11">
        <v>1</v>
      </c>
      <c r="R3465" s="11"/>
      <c r="S3465" s="11"/>
      <c r="T3465" s="11">
        <v>1</v>
      </c>
    </row>
    <row r="3466" spans="11:20" x14ac:dyDescent="0.3">
      <c r="K3466" s="5">
        <v>578</v>
      </c>
      <c r="L3466" s="11"/>
      <c r="M3466" s="11"/>
      <c r="N3466" s="11"/>
      <c r="O3466" s="11"/>
      <c r="P3466" s="11">
        <v>1</v>
      </c>
      <c r="Q3466" s="11">
        <v>1</v>
      </c>
      <c r="R3466" s="11"/>
      <c r="S3466" s="11"/>
      <c r="T3466" s="11">
        <v>1</v>
      </c>
    </row>
    <row r="3467" spans="11:20" x14ac:dyDescent="0.3">
      <c r="K3467" s="6" t="s">
        <v>1841</v>
      </c>
      <c r="L3467" s="11"/>
      <c r="M3467" s="11"/>
      <c r="N3467" s="11"/>
      <c r="O3467" s="11"/>
      <c r="P3467" s="11">
        <v>1</v>
      </c>
      <c r="Q3467" s="11">
        <v>1</v>
      </c>
      <c r="R3467" s="11"/>
      <c r="S3467" s="11"/>
      <c r="T3467" s="11">
        <v>1</v>
      </c>
    </row>
    <row r="3468" spans="11:20" x14ac:dyDescent="0.3">
      <c r="K3468" s="7" t="s">
        <v>1842</v>
      </c>
      <c r="L3468" s="11"/>
      <c r="M3468" s="11"/>
      <c r="N3468" s="11"/>
      <c r="O3468" s="11"/>
      <c r="P3468" s="11">
        <v>1</v>
      </c>
      <c r="Q3468" s="11">
        <v>1</v>
      </c>
      <c r="R3468" s="11"/>
      <c r="S3468" s="11"/>
      <c r="T3468" s="11">
        <v>1</v>
      </c>
    </row>
    <row r="3469" spans="11:20" x14ac:dyDescent="0.3">
      <c r="K3469" s="8" t="s">
        <v>1843</v>
      </c>
      <c r="L3469" s="11"/>
      <c r="M3469" s="11"/>
      <c r="N3469" s="11"/>
      <c r="O3469" s="11"/>
      <c r="P3469" s="11">
        <v>1</v>
      </c>
      <c r="Q3469" s="11">
        <v>1</v>
      </c>
      <c r="R3469" s="11"/>
      <c r="S3469" s="11"/>
      <c r="T3469" s="11">
        <v>1</v>
      </c>
    </row>
    <row r="3470" spans="11:20" x14ac:dyDescent="0.3">
      <c r="K3470" s="16">
        <v>38762.919872685183</v>
      </c>
      <c r="L3470" s="11"/>
      <c r="M3470" s="11"/>
      <c r="N3470" s="11"/>
      <c r="O3470" s="11"/>
      <c r="P3470" s="11">
        <v>1</v>
      </c>
      <c r="Q3470" s="11">
        <v>1</v>
      </c>
      <c r="R3470" s="11"/>
      <c r="S3470" s="11"/>
      <c r="T3470" s="11">
        <v>1</v>
      </c>
    </row>
    <row r="3471" spans="11:20" x14ac:dyDescent="0.3">
      <c r="K3471" s="14">
        <v>38763.20648148148</v>
      </c>
      <c r="L3471" s="11"/>
      <c r="M3471" s="11"/>
      <c r="N3471" s="11"/>
      <c r="O3471" s="11"/>
      <c r="P3471" s="11">
        <v>1</v>
      </c>
      <c r="Q3471" s="11">
        <v>1</v>
      </c>
      <c r="R3471" s="11"/>
      <c r="S3471" s="11"/>
      <c r="T3471" s="11">
        <v>1</v>
      </c>
    </row>
    <row r="3472" spans="11:20" x14ac:dyDescent="0.3">
      <c r="K3472" s="5">
        <v>579</v>
      </c>
      <c r="L3472" s="11"/>
      <c r="M3472" s="11"/>
      <c r="N3472" s="11"/>
      <c r="O3472" s="11"/>
      <c r="P3472" s="11">
        <v>1</v>
      </c>
      <c r="Q3472" s="11">
        <v>1</v>
      </c>
      <c r="R3472" s="11"/>
      <c r="S3472" s="11"/>
      <c r="T3472" s="11">
        <v>1</v>
      </c>
    </row>
    <row r="3473" spans="11:20" x14ac:dyDescent="0.3">
      <c r="K3473" s="6" t="s">
        <v>153</v>
      </c>
      <c r="L3473" s="11"/>
      <c r="M3473" s="11"/>
      <c r="N3473" s="11"/>
      <c r="O3473" s="11"/>
      <c r="P3473" s="11">
        <v>1</v>
      </c>
      <c r="Q3473" s="11">
        <v>1</v>
      </c>
      <c r="R3473" s="11"/>
      <c r="S3473" s="11"/>
      <c r="T3473" s="11">
        <v>1</v>
      </c>
    </row>
    <row r="3474" spans="11:20" x14ac:dyDescent="0.3">
      <c r="K3474" s="7" t="s">
        <v>1844</v>
      </c>
      <c r="L3474" s="11"/>
      <c r="M3474" s="11"/>
      <c r="N3474" s="11"/>
      <c r="O3474" s="11"/>
      <c r="P3474" s="11">
        <v>1</v>
      </c>
      <c r="Q3474" s="11">
        <v>1</v>
      </c>
      <c r="R3474" s="11"/>
      <c r="S3474" s="11"/>
      <c r="T3474" s="11">
        <v>1</v>
      </c>
    </row>
    <row r="3475" spans="11:20" x14ac:dyDescent="0.3">
      <c r="K3475" s="8" t="s">
        <v>1845</v>
      </c>
      <c r="L3475" s="11"/>
      <c r="M3475" s="11"/>
      <c r="N3475" s="11"/>
      <c r="O3475" s="11"/>
      <c r="P3475" s="11">
        <v>1</v>
      </c>
      <c r="Q3475" s="11">
        <v>1</v>
      </c>
      <c r="R3475" s="11"/>
      <c r="S3475" s="11"/>
      <c r="T3475" s="11">
        <v>1</v>
      </c>
    </row>
    <row r="3476" spans="11:20" x14ac:dyDescent="0.3">
      <c r="K3476" s="16">
        <v>38762.919872685183</v>
      </c>
      <c r="L3476" s="11"/>
      <c r="M3476" s="11"/>
      <c r="N3476" s="11"/>
      <c r="O3476" s="11"/>
      <c r="P3476" s="11">
        <v>1</v>
      </c>
      <c r="Q3476" s="11">
        <v>1</v>
      </c>
      <c r="R3476" s="11"/>
      <c r="S3476" s="11"/>
      <c r="T3476" s="11">
        <v>1</v>
      </c>
    </row>
    <row r="3477" spans="11:20" x14ac:dyDescent="0.3">
      <c r="K3477" s="14">
        <v>38763.20648148148</v>
      </c>
      <c r="L3477" s="11"/>
      <c r="M3477" s="11"/>
      <c r="N3477" s="11"/>
      <c r="O3477" s="11"/>
      <c r="P3477" s="11">
        <v>1</v>
      </c>
      <c r="Q3477" s="11">
        <v>1</v>
      </c>
      <c r="R3477" s="11"/>
      <c r="S3477" s="11"/>
      <c r="T3477" s="11">
        <v>1</v>
      </c>
    </row>
    <row r="3478" spans="11:20" x14ac:dyDescent="0.3">
      <c r="K3478" s="5">
        <v>580</v>
      </c>
      <c r="L3478" s="11"/>
      <c r="M3478" s="11">
        <v>1</v>
      </c>
      <c r="N3478" s="11">
        <v>1</v>
      </c>
      <c r="O3478" s="11"/>
      <c r="P3478" s="11"/>
      <c r="Q3478" s="11"/>
      <c r="R3478" s="11"/>
      <c r="S3478" s="11"/>
      <c r="T3478" s="11">
        <v>1</v>
      </c>
    </row>
    <row r="3479" spans="11:20" x14ac:dyDescent="0.3">
      <c r="K3479" s="6" t="s">
        <v>474</v>
      </c>
      <c r="L3479" s="11"/>
      <c r="M3479" s="11">
        <v>1</v>
      </c>
      <c r="N3479" s="11">
        <v>1</v>
      </c>
      <c r="O3479" s="11"/>
      <c r="P3479" s="11"/>
      <c r="Q3479" s="11"/>
      <c r="R3479" s="11"/>
      <c r="S3479" s="11"/>
      <c r="T3479" s="11">
        <v>1</v>
      </c>
    </row>
    <row r="3480" spans="11:20" x14ac:dyDescent="0.3">
      <c r="K3480" s="7" t="s">
        <v>1846</v>
      </c>
      <c r="L3480" s="11"/>
      <c r="M3480" s="11">
        <v>1</v>
      </c>
      <c r="N3480" s="11">
        <v>1</v>
      </c>
      <c r="O3480" s="11"/>
      <c r="P3480" s="11"/>
      <c r="Q3480" s="11"/>
      <c r="R3480" s="11"/>
      <c r="S3480" s="11"/>
      <c r="T3480" s="11">
        <v>1</v>
      </c>
    </row>
    <row r="3481" spans="11:20" x14ac:dyDescent="0.3">
      <c r="K3481" s="8" t="s">
        <v>1847</v>
      </c>
      <c r="L3481" s="11"/>
      <c r="M3481" s="11">
        <v>1</v>
      </c>
      <c r="N3481" s="11">
        <v>1</v>
      </c>
      <c r="O3481" s="11"/>
      <c r="P3481" s="11"/>
      <c r="Q3481" s="11"/>
      <c r="R3481" s="11"/>
      <c r="S3481" s="11"/>
      <c r="T3481" s="11">
        <v>1</v>
      </c>
    </row>
    <row r="3482" spans="11:20" x14ac:dyDescent="0.3">
      <c r="K3482" s="16">
        <v>38762.919872685183</v>
      </c>
      <c r="L3482" s="11"/>
      <c r="M3482" s="11">
        <v>1</v>
      </c>
      <c r="N3482" s="11">
        <v>1</v>
      </c>
      <c r="O3482" s="11"/>
      <c r="P3482" s="11"/>
      <c r="Q3482" s="11"/>
      <c r="R3482" s="11"/>
      <c r="S3482" s="11"/>
      <c r="T3482" s="11">
        <v>1</v>
      </c>
    </row>
    <row r="3483" spans="11:20" x14ac:dyDescent="0.3">
      <c r="K3483" s="14">
        <v>38763.20648148148</v>
      </c>
      <c r="L3483" s="11"/>
      <c r="M3483" s="11">
        <v>1</v>
      </c>
      <c r="N3483" s="11">
        <v>1</v>
      </c>
      <c r="O3483" s="11"/>
      <c r="P3483" s="11"/>
      <c r="Q3483" s="11"/>
      <c r="R3483" s="11"/>
      <c r="S3483" s="11"/>
      <c r="T3483" s="11">
        <v>1</v>
      </c>
    </row>
    <row r="3484" spans="11:20" x14ac:dyDescent="0.3">
      <c r="K3484" s="5">
        <v>581</v>
      </c>
      <c r="L3484" s="11"/>
      <c r="M3484" s="11">
        <v>1</v>
      </c>
      <c r="N3484" s="11">
        <v>1</v>
      </c>
      <c r="O3484" s="11"/>
      <c r="P3484" s="11"/>
      <c r="Q3484" s="11"/>
      <c r="R3484" s="11"/>
      <c r="S3484" s="11"/>
      <c r="T3484" s="11">
        <v>1</v>
      </c>
    </row>
    <row r="3485" spans="11:20" x14ac:dyDescent="0.3">
      <c r="K3485" s="6" t="s">
        <v>1848</v>
      </c>
      <c r="L3485" s="11"/>
      <c r="M3485" s="11">
        <v>1</v>
      </c>
      <c r="N3485" s="11">
        <v>1</v>
      </c>
      <c r="O3485" s="11"/>
      <c r="P3485" s="11"/>
      <c r="Q3485" s="11"/>
      <c r="R3485" s="11"/>
      <c r="S3485" s="11"/>
      <c r="T3485" s="11">
        <v>1</v>
      </c>
    </row>
    <row r="3486" spans="11:20" x14ac:dyDescent="0.3">
      <c r="K3486" s="7" t="s">
        <v>1849</v>
      </c>
      <c r="L3486" s="11"/>
      <c r="M3486" s="11">
        <v>1</v>
      </c>
      <c r="N3486" s="11">
        <v>1</v>
      </c>
      <c r="O3486" s="11"/>
      <c r="P3486" s="11"/>
      <c r="Q3486" s="11"/>
      <c r="R3486" s="11"/>
      <c r="S3486" s="11"/>
      <c r="T3486" s="11">
        <v>1</v>
      </c>
    </row>
    <row r="3487" spans="11:20" x14ac:dyDescent="0.3">
      <c r="K3487" s="8" t="s">
        <v>1850</v>
      </c>
      <c r="L3487" s="11"/>
      <c r="M3487" s="11">
        <v>1</v>
      </c>
      <c r="N3487" s="11">
        <v>1</v>
      </c>
      <c r="O3487" s="11"/>
      <c r="P3487" s="11"/>
      <c r="Q3487" s="11"/>
      <c r="R3487" s="11"/>
      <c r="S3487" s="11"/>
      <c r="T3487" s="11">
        <v>1</v>
      </c>
    </row>
    <row r="3488" spans="11:20" x14ac:dyDescent="0.3">
      <c r="K3488" s="16">
        <v>38762.919872685183</v>
      </c>
      <c r="L3488" s="11"/>
      <c r="M3488" s="11">
        <v>1</v>
      </c>
      <c r="N3488" s="11">
        <v>1</v>
      </c>
      <c r="O3488" s="11"/>
      <c r="P3488" s="11"/>
      <c r="Q3488" s="11"/>
      <c r="R3488" s="11"/>
      <c r="S3488" s="11"/>
      <c r="T3488" s="11">
        <v>1</v>
      </c>
    </row>
    <row r="3489" spans="11:20" x14ac:dyDescent="0.3">
      <c r="K3489" s="14">
        <v>38763.20648148148</v>
      </c>
      <c r="L3489" s="11"/>
      <c r="M3489" s="11">
        <v>1</v>
      </c>
      <c r="N3489" s="11">
        <v>1</v>
      </c>
      <c r="O3489" s="11"/>
      <c r="P3489" s="11"/>
      <c r="Q3489" s="11"/>
      <c r="R3489" s="11"/>
      <c r="S3489" s="11"/>
      <c r="T3489" s="11">
        <v>1</v>
      </c>
    </row>
    <row r="3490" spans="11:20" x14ac:dyDescent="0.3">
      <c r="K3490" s="5">
        <v>582</v>
      </c>
      <c r="L3490" s="11"/>
      <c r="M3490" s="11"/>
      <c r="N3490" s="11"/>
      <c r="O3490" s="11"/>
      <c r="P3490" s="11">
        <v>1</v>
      </c>
      <c r="Q3490" s="11">
        <v>1</v>
      </c>
      <c r="R3490" s="11"/>
      <c r="S3490" s="11"/>
      <c r="T3490" s="11">
        <v>1</v>
      </c>
    </row>
    <row r="3491" spans="11:20" x14ac:dyDescent="0.3">
      <c r="K3491" s="6" t="s">
        <v>1851</v>
      </c>
      <c r="L3491" s="11"/>
      <c r="M3491" s="11"/>
      <c r="N3491" s="11"/>
      <c r="O3491" s="11"/>
      <c r="P3491" s="11">
        <v>1</v>
      </c>
      <c r="Q3491" s="11">
        <v>1</v>
      </c>
      <c r="R3491" s="11"/>
      <c r="S3491" s="11"/>
      <c r="T3491" s="11">
        <v>1</v>
      </c>
    </row>
    <row r="3492" spans="11:20" x14ac:dyDescent="0.3">
      <c r="K3492" s="7" t="s">
        <v>1852</v>
      </c>
      <c r="L3492" s="11"/>
      <c r="M3492" s="11"/>
      <c r="N3492" s="11"/>
      <c r="O3492" s="11"/>
      <c r="P3492" s="11">
        <v>1</v>
      </c>
      <c r="Q3492" s="11">
        <v>1</v>
      </c>
      <c r="R3492" s="11"/>
      <c r="S3492" s="11"/>
      <c r="T3492" s="11">
        <v>1</v>
      </c>
    </row>
    <row r="3493" spans="11:20" x14ac:dyDescent="0.3">
      <c r="K3493" s="8" t="s">
        <v>1853</v>
      </c>
      <c r="L3493" s="11"/>
      <c r="M3493" s="11"/>
      <c r="N3493" s="11"/>
      <c r="O3493" s="11"/>
      <c r="P3493" s="11">
        <v>1</v>
      </c>
      <c r="Q3493" s="11">
        <v>1</v>
      </c>
      <c r="R3493" s="11"/>
      <c r="S3493" s="11"/>
      <c r="T3493" s="11">
        <v>1</v>
      </c>
    </row>
    <row r="3494" spans="11:20" x14ac:dyDescent="0.3">
      <c r="K3494" s="16">
        <v>38762.919872685183</v>
      </c>
      <c r="L3494" s="11"/>
      <c r="M3494" s="11"/>
      <c r="N3494" s="11"/>
      <c r="O3494" s="11"/>
      <c r="P3494" s="11">
        <v>1</v>
      </c>
      <c r="Q3494" s="11">
        <v>1</v>
      </c>
      <c r="R3494" s="11"/>
      <c r="S3494" s="11"/>
      <c r="T3494" s="11">
        <v>1</v>
      </c>
    </row>
    <row r="3495" spans="11:20" x14ac:dyDescent="0.3">
      <c r="K3495" s="14">
        <v>38763.20648148148</v>
      </c>
      <c r="L3495" s="11"/>
      <c r="M3495" s="11"/>
      <c r="N3495" s="11"/>
      <c r="O3495" s="11"/>
      <c r="P3495" s="11">
        <v>1</v>
      </c>
      <c r="Q3495" s="11">
        <v>1</v>
      </c>
      <c r="R3495" s="11"/>
      <c r="S3495" s="11"/>
      <c r="T3495" s="11">
        <v>1</v>
      </c>
    </row>
    <row r="3496" spans="11:20" x14ac:dyDescent="0.3">
      <c r="K3496" s="5">
        <v>583</v>
      </c>
      <c r="L3496" s="11"/>
      <c r="M3496" s="11">
        <v>1</v>
      </c>
      <c r="N3496" s="11">
        <v>1</v>
      </c>
      <c r="O3496" s="11"/>
      <c r="P3496" s="11"/>
      <c r="Q3496" s="11"/>
      <c r="R3496" s="11"/>
      <c r="S3496" s="11"/>
      <c r="T3496" s="11">
        <v>1</v>
      </c>
    </row>
    <row r="3497" spans="11:20" x14ac:dyDescent="0.3">
      <c r="K3497" s="6" t="s">
        <v>577</v>
      </c>
      <c r="L3497" s="11"/>
      <c r="M3497" s="11">
        <v>1</v>
      </c>
      <c r="N3497" s="11">
        <v>1</v>
      </c>
      <c r="O3497" s="11"/>
      <c r="P3497" s="11"/>
      <c r="Q3497" s="11"/>
      <c r="R3497" s="11"/>
      <c r="S3497" s="11"/>
      <c r="T3497" s="11">
        <v>1</v>
      </c>
    </row>
    <row r="3498" spans="11:20" x14ac:dyDescent="0.3">
      <c r="K3498" s="7" t="s">
        <v>1854</v>
      </c>
      <c r="L3498" s="11"/>
      <c r="M3498" s="11">
        <v>1</v>
      </c>
      <c r="N3498" s="11">
        <v>1</v>
      </c>
      <c r="O3498" s="11"/>
      <c r="P3498" s="11"/>
      <c r="Q3498" s="11"/>
      <c r="R3498" s="11"/>
      <c r="S3498" s="11"/>
      <c r="T3498" s="11">
        <v>1</v>
      </c>
    </row>
    <row r="3499" spans="11:20" x14ac:dyDescent="0.3">
      <c r="K3499" s="8" t="s">
        <v>1855</v>
      </c>
      <c r="L3499" s="11"/>
      <c r="M3499" s="11">
        <v>1</v>
      </c>
      <c r="N3499" s="11">
        <v>1</v>
      </c>
      <c r="O3499" s="11"/>
      <c r="P3499" s="11"/>
      <c r="Q3499" s="11"/>
      <c r="R3499" s="11"/>
      <c r="S3499" s="11"/>
      <c r="T3499" s="11">
        <v>1</v>
      </c>
    </row>
    <row r="3500" spans="11:20" x14ac:dyDescent="0.3">
      <c r="K3500" s="16">
        <v>38762.919872685183</v>
      </c>
      <c r="L3500" s="11"/>
      <c r="M3500" s="11">
        <v>1</v>
      </c>
      <c r="N3500" s="11">
        <v>1</v>
      </c>
      <c r="O3500" s="11"/>
      <c r="P3500" s="11"/>
      <c r="Q3500" s="11"/>
      <c r="R3500" s="11"/>
      <c r="S3500" s="11"/>
      <c r="T3500" s="11">
        <v>1</v>
      </c>
    </row>
    <row r="3501" spans="11:20" x14ac:dyDescent="0.3">
      <c r="K3501" s="14">
        <v>38763.20648148148</v>
      </c>
      <c r="L3501" s="11"/>
      <c r="M3501" s="11">
        <v>1</v>
      </c>
      <c r="N3501" s="11">
        <v>1</v>
      </c>
      <c r="O3501" s="11"/>
      <c r="P3501" s="11"/>
      <c r="Q3501" s="11"/>
      <c r="R3501" s="11"/>
      <c r="S3501" s="11"/>
      <c r="T3501" s="11">
        <v>1</v>
      </c>
    </row>
    <row r="3502" spans="11:20" x14ac:dyDescent="0.3">
      <c r="K3502" s="5">
        <v>584</v>
      </c>
      <c r="L3502" s="11"/>
      <c r="M3502" s="11"/>
      <c r="N3502" s="11"/>
      <c r="O3502" s="11"/>
      <c r="P3502" s="11">
        <v>1</v>
      </c>
      <c r="Q3502" s="11">
        <v>1</v>
      </c>
      <c r="R3502" s="11"/>
      <c r="S3502" s="11"/>
      <c r="T3502" s="11">
        <v>1</v>
      </c>
    </row>
    <row r="3503" spans="11:20" x14ac:dyDescent="0.3">
      <c r="K3503" s="6" t="s">
        <v>1856</v>
      </c>
      <c r="L3503" s="11"/>
      <c r="M3503" s="11"/>
      <c r="N3503" s="11"/>
      <c r="O3503" s="11"/>
      <c r="P3503" s="11">
        <v>1</v>
      </c>
      <c r="Q3503" s="11">
        <v>1</v>
      </c>
      <c r="R3503" s="11"/>
      <c r="S3503" s="11"/>
      <c r="T3503" s="11">
        <v>1</v>
      </c>
    </row>
    <row r="3504" spans="11:20" x14ac:dyDescent="0.3">
      <c r="K3504" s="7" t="s">
        <v>1857</v>
      </c>
      <c r="L3504" s="11"/>
      <c r="M3504" s="11"/>
      <c r="N3504" s="11"/>
      <c r="O3504" s="11"/>
      <c r="P3504" s="11">
        <v>1</v>
      </c>
      <c r="Q3504" s="11">
        <v>1</v>
      </c>
      <c r="R3504" s="11"/>
      <c r="S3504" s="11"/>
      <c r="T3504" s="11">
        <v>1</v>
      </c>
    </row>
    <row r="3505" spans="11:20" x14ac:dyDescent="0.3">
      <c r="K3505" s="8" t="s">
        <v>1858</v>
      </c>
      <c r="L3505" s="11"/>
      <c r="M3505" s="11"/>
      <c r="N3505" s="11"/>
      <c r="O3505" s="11"/>
      <c r="P3505" s="11">
        <v>1</v>
      </c>
      <c r="Q3505" s="11">
        <v>1</v>
      </c>
      <c r="R3505" s="11"/>
      <c r="S3505" s="11"/>
      <c r="T3505" s="11">
        <v>1</v>
      </c>
    </row>
    <row r="3506" spans="11:20" x14ac:dyDescent="0.3">
      <c r="K3506" s="16">
        <v>38762.919872685183</v>
      </c>
      <c r="L3506" s="11"/>
      <c r="M3506" s="11"/>
      <c r="N3506" s="11"/>
      <c r="O3506" s="11"/>
      <c r="P3506" s="11">
        <v>1</v>
      </c>
      <c r="Q3506" s="11">
        <v>1</v>
      </c>
      <c r="R3506" s="11"/>
      <c r="S3506" s="11"/>
      <c r="T3506" s="11">
        <v>1</v>
      </c>
    </row>
    <row r="3507" spans="11:20" x14ac:dyDescent="0.3">
      <c r="K3507" s="14">
        <v>38763.20648148148</v>
      </c>
      <c r="L3507" s="11"/>
      <c r="M3507" s="11"/>
      <c r="N3507" s="11"/>
      <c r="O3507" s="11"/>
      <c r="P3507" s="11">
        <v>1</v>
      </c>
      <c r="Q3507" s="11">
        <v>1</v>
      </c>
      <c r="R3507" s="11"/>
      <c r="S3507" s="11"/>
      <c r="T3507" s="11">
        <v>1</v>
      </c>
    </row>
    <row r="3508" spans="11:20" x14ac:dyDescent="0.3">
      <c r="K3508" s="5">
        <v>585</v>
      </c>
      <c r="L3508" s="11"/>
      <c r="M3508" s="11">
        <v>1</v>
      </c>
      <c r="N3508" s="11">
        <v>1</v>
      </c>
      <c r="O3508" s="11"/>
      <c r="P3508" s="11"/>
      <c r="Q3508" s="11"/>
      <c r="R3508" s="11"/>
      <c r="S3508" s="11"/>
      <c r="T3508" s="11">
        <v>1</v>
      </c>
    </row>
    <row r="3509" spans="11:20" x14ac:dyDescent="0.3">
      <c r="K3509" s="6" t="s">
        <v>486</v>
      </c>
      <c r="L3509" s="11"/>
      <c r="M3509" s="11">
        <v>1</v>
      </c>
      <c r="N3509" s="11">
        <v>1</v>
      </c>
      <c r="O3509" s="11"/>
      <c r="P3509" s="11"/>
      <c r="Q3509" s="11"/>
      <c r="R3509" s="11"/>
      <c r="S3509" s="11"/>
      <c r="T3509" s="11">
        <v>1</v>
      </c>
    </row>
    <row r="3510" spans="11:20" x14ac:dyDescent="0.3">
      <c r="K3510" s="7" t="s">
        <v>1859</v>
      </c>
      <c r="L3510" s="11"/>
      <c r="M3510" s="11">
        <v>1</v>
      </c>
      <c r="N3510" s="11">
        <v>1</v>
      </c>
      <c r="O3510" s="11"/>
      <c r="P3510" s="11"/>
      <c r="Q3510" s="11"/>
      <c r="R3510" s="11"/>
      <c r="S3510" s="11"/>
      <c r="T3510" s="11">
        <v>1</v>
      </c>
    </row>
    <row r="3511" spans="11:20" x14ac:dyDescent="0.3">
      <c r="K3511" s="8" t="s">
        <v>1860</v>
      </c>
      <c r="L3511" s="11"/>
      <c r="M3511" s="11">
        <v>1</v>
      </c>
      <c r="N3511" s="11">
        <v>1</v>
      </c>
      <c r="O3511" s="11"/>
      <c r="P3511" s="11"/>
      <c r="Q3511" s="11"/>
      <c r="R3511" s="11"/>
      <c r="S3511" s="11"/>
      <c r="T3511" s="11">
        <v>1</v>
      </c>
    </row>
    <row r="3512" spans="11:20" x14ac:dyDescent="0.3">
      <c r="K3512" s="16">
        <v>38762.919872685183</v>
      </c>
      <c r="L3512" s="11"/>
      <c r="M3512" s="11">
        <v>1</v>
      </c>
      <c r="N3512" s="11">
        <v>1</v>
      </c>
      <c r="O3512" s="11"/>
      <c r="P3512" s="11"/>
      <c r="Q3512" s="11"/>
      <c r="R3512" s="11"/>
      <c r="S3512" s="11"/>
      <c r="T3512" s="11">
        <v>1</v>
      </c>
    </row>
    <row r="3513" spans="11:20" x14ac:dyDescent="0.3">
      <c r="K3513" s="14">
        <v>38763.20648148148</v>
      </c>
      <c r="L3513" s="11"/>
      <c r="M3513" s="11">
        <v>1</v>
      </c>
      <c r="N3513" s="11">
        <v>1</v>
      </c>
      <c r="O3513" s="11"/>
      <c r="P3513" s="11"/>
      <c r="Q3513" s="11"/>
      <c r="R3513" s="11"/>
      <c r="S3513" s="11"/>
      <c r="T3513" s="11">
        <v>1</v>
      </c>
    </row>
    <row r="3514" spans="11:20" x14ac:dyDescent="0.3">
      <c r="K3514" s="5">
        <v>586</v>
      </c>
      <c r="L3514" s="11"/>
      <c r="M3514" s="11">
        <v>1</v>
      </c>
      <c r="N3514" s="11">
        <v>1</v>
      </c>
      <c r="O3514" s="11"/>
      <c r="P3514" s="11"/>
      <c r="Q3514" s="11"/>
      <c r="R3514" s="11"/>
      <c r="S3514" s="11"/>
      <c r="T3514" s="11">
        <v>1</v>
      </c>
    </row>
    <row r="3515" spans="11:20" x14ac:dyDescent="0.3">
      <c r="K3515" s="6" t="s">
        <v>78</v>
      </c>
      <c r="L3515" s="11"/>
      <c r="M3515" s="11">
        <v>1</v>
      </c>
      <c r="N3515" s="11">
        <v>1</v>
      </c>
      <c r="O3515" s="11"/>
      <c r="P3515" s="11"/>
      <c r="Q3515" s="11"/>
      <c r="R3515" s="11"/>
      <c r="S3515" s="11"/>
      <c r="T3515" s="11">
        <v>1</v>
      </c>
    </row>
    <row r="3516" spans="11:20" x14ac:dyDescent="0.3">
      <c r="K3516" s="7" t="s">
        <v>1861</v>
      </c>
      <c r="L3516" s="11"/>
      <c r="M3516" s="11">
        <v>1</v>
      </c>
      <c r="N3516" s="11">
        <v>1</v>
      </c>
      <c r="O3516" s="11"/>
      <c r="P3516" s="11"/>
      <c r="Q3516" s="11"/>
      <c r="R3516" s="11"/>
      <c r="S3516" s="11"/>
      <c r="T3516" s="11">
        <v>1</v>
      </c>
    </row>
    <row r="3517" spans="11:20" x14ac:dyDescent="0.3">
      <c r="K3517" s="8" t="s">
        <v>1862</v>
      </c>
      <c r="L3517" s="11"/>
      <c r="M3517" s="11">
        <v>1</v>
      </c>
      <c r="N3517" s="11">
        <v>1</v>
      </c>
      <c r="O3517" s="11"/>
      <c r="P3517" s="11"/>
      <c r="Q3517" s="11"/>
      <c r="R3517" s="11"/>
      <c r="S3517" s="11"/>
      <c r="T3517" s="11">
        <v>1</v>
      </c>
    </row>
    <row r="3518" spans="11:20" x14ac:dyDescent="0.3">
      <c r="K3518" s="16">
        <v>38762.919872685183</v>
      </c>
      <c r="L3518" s="11"/>
      <c r="M3518" s="11">
        <v>1</v>
      </c>
      <c r="N3518" s="11">
        <v>1</v>
      </c>
      <c r="O3518" s="11"/>
      <c r="P3518" s="11"/>
      <c r="Q3518" s="11"/>
      <c r="R3518" s="11"/>
      <c r="S3518" s="11"/>
      <c r="T3518" s="11">
        <v>1</v>
      </c>
    </row>
    <row r="3519" spans="11:20" x14ac:dyDescent="0.3">
      <c r="K3519" s="14">
        <v>38763.20648148148</v>
      </c>
      <c r="L3519" s="11"/>
      <c r="M3519" s="11">
        <v>1</v>
      </c>
      <c r="N3519" s="11">
        <v>1</v>
      </c>
      <c r="O3519" s="11"/>
      <c r="P3519" s="11"/>
      <c r="Q3519" s="11"/>
      <c r="R3519" s="11"/>
      <c r="S3519" s="11"/>
      <c r="T3519" s="11">
        <v>1</v>
      </c>
    </row>
    <row r="3520" spans="11:20" x14ac:dyDescent="0.3">
      <c r="K3520" s="5">
        <v>587</v>
      </c>
      <c r="L3520" s="11"/>
      <c r="M3520" s="11">
        <v>1</v>
      </c>
      <c r="N3520" s="11">
        <v>1</v>
      </c>
      <c r="O3520" s="11"/>
      <c r="P3520" s="11"/>
      <c r="Q3520" s="11"/>
      <c r="R3520" s="11"/>
      <c r="S3520" s="11"/>
      <c r="T3520" s="11">
        <v>1</v>
      </c>
    </row>
    <row r="3521" spans="11:20" x14ac:dyDescent="0.3">
      <c r="K3521" s="6" t="s">
        <v>1863</v>
      </c>
      <c r="L3521" s="11"/>
      <c r="M3521" s="11">
        <v>1</v>
      </c>
      <c r="N3521" s="11">
        <v>1</v>
      </c>
      <c r="O3521" s="11"/>
      <c r="P3521" s="11"/>
      <c r="Q3521" s="11"/>
      <c r="R3521" s="11"/>
      <c r="S3521" s="11"/>
      <c r="T3521" s="11">
        <v>1</v>
      </c>
    </row>
    <row r="3522" spans="11:20" x14ac:dyDescent="0.3">
      <c r="K3522" s="7" t="s">
        <v>1864</v>
      </c>
      <c r="L3522" s="11"/>
      <c r="M3522" s="11">
        <v>1</v>
      </c>
      <c r="N3522" s="11">
        <v>1</v>
      </c>
      <c r="O3522" s="11"/>
      <c r="P3522" s="11"/>
      <c r="Q3522" s="11"/>
      <c r="R3522" s="11"/>
      <c r="S3522" s="11"/>
      <c r="T3522" s="11">
        <v>1</v>
      </c>
    </row>
    <row r="3523" spans="11:20" x14ac:dyDescent="0.3">
      <c r="K3523" s="8" t="s">
        <v>1865</v>
      </c>
      <c r="L3523" s="11"/>
      <c r="M3523" s="11">
        <v>1</v>
      </c>
      <c r="N3523" s="11">
        <v>1</v>
      </c>
      <c r="O3523" s="11"/>
      <c r="P3523" s="11"/>
      <c r="Q3523" s="11"/>
      <c r="R3523" s="11"/>
      <c r="S3523" s="11"/>
      <c r="T3523" s="11">
        <v>1</v>
      </c>
    </row>
    <row r="3524" spans="11:20" x14ac:dyDescent="0.3">
      <c r="K3524" s="16">
        <v>38762.919872685183</v>
      </c>
      <c r="L3524" s="11"/>
      <c r="M3524" s="11">
        <v>1</v>
      </c>
      <c r="N3524" s="11">
        <v>1</v>
      </c>
      <c r="O3524" s="11"/>
      <c r="P3524" s="11"/>
      <c r="Q3524" s="11"/>
      <c r="R3524" s="11"/>
      <c r="S3524" s="11"/>
      <c r="T3524" s="11">
        <v>1</v>
      </c>
    </row>
    <row r="3525" spans="11:20" x14ac:dyDescent="0.3">
      <c r="K3525" s="14">
        <v>38763.20648148148</v>
      </c>
      <c r="L3525" s="11"/>
      <c r="M3525" s="11">
        <v>1</v>
      </c>
      <c r="N3525" s="11">
        <v>1</v>
      </c>
      <c r="O3525" s="11"/>
      <c r="P3525" s="11"/>
      <c r="Q3525" s="11"/>
      <c r="R3525" s="11"/>
      <c r="S3525" s="11"/>
      <c r="T3525" s="11">
        <v>1</v>
      </c>
    </row>
    <row r="3526" spans="11:20" x14ac:dyDescent="0.3">
      <c r="K3526" s="5">
        <v>588</v>
      </c>
      <c r="L3526" s="11"/>
      <c r="M3526" s="11">
        <v>1</v>
      </c>
      <c r="N3526" s="11">
        <v>1</v>
      </c>
      <c r="O3526" s="11"/>
      <c r="P3526" s="11"/>
      <c r="Q3526" s="11"/>
      <c r="R3526" s="11"/>
      <c r="S3526" s="11"/>
      <c r="T3526" s="11">
        <v>1</v>
      </c>
    </row>
    <row r="3527" spans="11:20" x14ac:dyDescent="0.3">
      <c r="K3527" s="6" t="s">
        <v>738</v>
      </c>
      <c r="L3527" s="11"/>
      <c r="M3527" s="11">
        <v>1</v>
      </c>
      <c r="N3527" s="11">
        <v>1</v>
      </c>
      <c r="O3527" s="11"/>
      <c r="P3527" s="11"/>
      <c r="Q3527" s="11"/>
      <c r="R3527" s="11"/>
      <c r="S3527" s="11"/>
      <c r="T3527" s="11">
        <v>1</v>
      </c>
    </row>
    <row r="3528" spans="11:20" x14ac:dyDescent="0.3">
      <c r="K3528" s="7" t="s">
        <v>1866</v>
      </c>
      <c r="L3528" s="11"/>
      <c r="M3528" s="11">
        <v>1</v>
      </c>
      <c r="N3528" s="11">
        <v>1</v>
      </c>
      <c r="O3528" s="11"/>
      <c r="P3528" s="11"/>
      <c r="Q3528" s="11"/>
      <c r="R3528" s="11"/>
      <c r="S3528" s="11"/>
      <c r="T3528" s="11">
        <v>1</v>
      </c>
    </row>
    <row r="3529" spans="11:20" x14ac:dyDescent="0.3">
      <c r="K3529" s="8" t="s">
        <v>1867</v>
      </c>
      <c r="L3529" s="11"/>
      <c r="M3529" s="11">
        <v>1</v>
      </c>
      <c r="N3529" s="11">
        <v>1</v>
      </c>
      <c r="O3529" s="11"/>
      <c r="P3529" s="11"/>
      <c r="Q3529" s="11"/>
      <c r="R3529" s="11"/>
      <c r="S3529" s="11"/>
      <c r="T3529" s="11">
        <v>1</v>
      </c>
    </row>
    <row r="3530" spans="11:20" x14ac:dyDescent="0.3">
      <c r="K3530" s="16">
        <v>38762.919872685183</v>
      </c>
      <c r="L3530" s="11"/>
      <c r="M3530" s="11">
        <v>1</v>
      </c>
      <c r="N3530" s="11">
        <v>1</v>
      </c>
      <c r="O3530" s="11"/>
      <c r="P3530" s="11"/>
      <c r="Q3530" s="11"/>
      <c r="R3530" s="11"/>
      <c r="S3530" s="11"/>
      <c r="T3530" s="11">
        <v>1</v>
      </c>
    </row>
    <row r="3531" spans="11:20" x14ac:dyDescent="0.3">
      <c r="K3531" s="14">
        <v>38763.20648148148</v>
      </c>
      <c r="L3531" s="11"/>
      <c r="M3531" s="11">
        <v>1</v>
      </c>
      <c r="N3531" s="11">
        <v>1</v>
      </c>
      <c r="O3531" s="11"/>
      <c r="P3531" s="11"/>
      <c r="Q3531" s="11"/>
      <c r="R3531" s="11"/>
      <c r="S3531" s="11"/>
      <c r="T3531" s="11">
        <v>1</v>
      </c>
    </row>
    <row r="3532" spans="11:20" x14ac:dyDescent="0.3">
      <c r="K3532" s="5">
        <v>589</v>
      </c>
      <c r="L3532" s="11"/>
      <c r="M3532" s="11">
        <v>1</v>
      </c>
      <c r="N3532" s="11">
        <v>1</v>
      </c>
      <c r="O3532" s="11"/>
      <c r="P3532" s="11"/>
      <c r="Q3532" s="11"/>
      <c r="R3532" s="11"/>
      <c r="S3532" s="11"/>
      <c r="T3532" s="11">
        <v>1</v>
      </c>
    </row>
    <row r="3533" spans="11:20" x14ac:dyDescent="0.3">
      <c r="K3533" s="6" t="s">
        <v>39</v>
      </c>
      <c r="L3533" s="11"/>
      <c r="M3533" s="11">
        <v>1</v>
      </c>
      <c r="N3533" s="11">
        <v>1</v>
      </c>
      <c r="O3533" s="11"/>
      <c r="P3533" s="11"/>
      <c r="Q3533" s="11"/>
      <c r="R3533" s="11"/>
      <c r="S3533" s="11"/>
      <c r="T3533" s="11">
        <v>1</v>
      </c>
    </row>
    <row r="3534" spans="11:20" x14ac:dyDescent="0.3">
      <c r="K3534" s="7" t="s">
        <v>1868</v>
      </c>
      <c r="L3534" s="11"/>
      <c r="M3534" s="11">
        <v>1</v>
      </c>
      <c r="N3534" s="11">
        <v>1</v>
      </c>
      <c r="O3534" s="11"/>
      <c r="P3534" s="11"/>
      <c r="Q3534" s="11"/>
      <c r="R3534" s="11"/>
      <c r="S3534" s="11"/>
      <c r="T3534" s="11">
        <v>1</v>
      </c>
    </row>
    <row r="3535" spans="11:20" x14ac:dyDescent="0.3">
      <c r="K3535" s="8" t="s">
        <v>1869</v>
      </c>
      <c r="L3535" s="11"/>
      <c r="M3535" s="11">
        <v>1</v>
      </c>
      <c r="N3535" s="11">
        <v>1</v>
      </c>
      <c r="O3535" s="11"/>
      <c r="P3535" s="11"/>
      <c r="Q3535" s="11"/>
      <c r="R3535" s="11"/>
      <c r="S3535" s="11"/>
      <c r="T3535" s="11">
        <v>1</v>
      </c>
    </row>
    <row r="3536" spans="11:20" x14ac:dyDescent="0.3">
      <c r="K3536" s="16">
        <v>38762.919872685183</v>
      </c>
      <c r="L3536" s="11"/>
      <c r="M3536" s="11">
        <v>1</v>
      </c>
      <c r="N3536" s="11">
        <v>1</v>
      </c>
      <c r="O3536" s="11"/>
      <c r="P3536" s="11"/>
      <c r="Q3536" s="11"/>
      <c r="R3536" s="11"/>
      <c r="S3536" s="11"/>
      <c r="T3536" s="11">
        <v>1</v>
      </c>
    </row>
    <row r="3537" spans="11:20" x14ac:dyDescent="0.3">
      <c r="K3537" s="14">
        <v>38763.20648148148</v>
      </c>
      <c r="L3537" s="11"/>
      <c r="M3537" s="11">
        <v>1</v>
      </c>
      <c r="N3537" s="11">
        <v>1</v>
      </c>
      <c r="O3537" s="11"/>
      <c r="P3537" s="11"/>
      <c r="Q3537" s="11"/>
      <c r="R3537" s="11"/>
      <c r="S3537" s="11"/>
      <c r="T3537" s="11">
        <v>1</v>
      </c>
    </row>
    <row r="3538" spans="11:20" x14ac:dyDescent="0.3">
      <c r="K3538" s="5">
        <v>590</v>
      </c>
      <c r="L3538" s="11"/>
      <c r="M3538" s="11"/>
      <c r="N3538" s="11"/>
      <c r="O3538" s="11"/>
      <c r="P3538" s="11">
        <v>1</v>
      </c>
      <c r="Q3538" s="11">
        <v>1</v>
      </c>
      <c r="R3538" s="11"/>
      <c r="S3538" s="11"/>
      <c r="T3538" s="11">
        <v>1</v>
      </c>
    </row>
    <row r="3539" spans="11:20" x14ac:dyDescent="0.3">
      <c r="K3539" s="6" t="s">
        <v>1870</v>
      </c>
      <c r="L3539" s="11"/>
      <c r="M3539" s="11"/>
      <c r="N3539" s="11"/>
      <c r="O3539" s="11"/>
      <c r="P3539" s="11">
        <v>1</v>
      </c>
      <c r="Q3539" s="11">
        <v>1</v>
      </c>
      <c r="R3539" s="11"/>
      <c r="S3539" s="11"/>
      <c r="T3539" s="11">
        <v>1</v>
      </c>
    </row>
    <row r="3540" spans="11:20" x14ac:dyDescent="0.3">
      <c r="K3540" s="7" t="s">
        <v>1871</v>
      </c>
      <c r="L3540" s="11"/>
      <c r="M3540" s="11"/>
      <c r="N3540" s="11"/>
      <c r="O3540" s="11"/>
      <c r="P3540" s="11">
        <v>1</v>
      </c>
      <c r="Q3540" s="11">
        <v>1</v>
      </c>
      <c r="R3540" s="11"/>
      <c r="S3540" s="11"/>
      <c r="T3540" s="11">
        <v>1</v>
      </c>
    </row>
    <row r="3541" spans="11:20" x14ac:dyDescent="0.3">
      <c r="K3541" s="8" t="s">
        <v>1872</v>
      </c>
      <c r="L3541" s="11"/>
      <c r="M3541" s="11"/>
      <c r="N3541" s="11"/>
      <c r="O3541" s="11"/>
      <c r="P3541" s="11">
        <v>1</v>
      </c>
      <c r="Q3541" s="11">
        <v>1</v>
      </c>
      <c r="R3541" s="11"/>
      <c r="S3541" s="11"/>
      <c r="T3541" s="11">
        <v>1</v>
      </c>
    </row>
    <row r="3542" spans="11:20" x14ac:dyDescent="0.3">
      <c r="K3542" s="16">
        <v>38762.919872685183</v>
      </c>
      <c r="L3542" s="11"/>
      <c r="M3542" s="11"/>
      <c r="N3542" s="11"/>
      <c r="O3542" s="11"/>
      <c r="P3542" s="11">
        <v>1</v>
      </c>
      <c r="Q3542" s="11">
        <v>1</v>
      </c>
      <c r="R3542" s="11"/>
      <c r="S3542" s="11"/>
      <c r="T3542" s="11">
        <v>1</v>
      </c>
    </row>
    <row r="3543" spans="11:20" x14ac:dyDescent="0.3">
      <c r="K3543" s="14">
        <v>38763.20648148148</v>
      </c>
      <c r="L3543" s="11"/>
      <c r="M3543" s="11"/>
      <c r="N3543" s="11"/>
      <c r="O3543" s="11"/>
      <c r="P3543" s="11">
        <v>1</v>
      </c>
      <c r="Q3543" s="11">
        <v>1</v>
      </c>
      <c r="R3543" s="11"/>
      <c r="S3543" s="11"/>
      <c r="T3543" s="11">
        <v>1</v>
      </c>
    </row>
    <row r="3544" spans="11:20" x14ac:dyDescent="0.3">
      <c r="K3544" s="5">
        <v>591</v>
      </c>
      <c r="L3544" s="11"/>
      <c r="M3544" s="11">
        <v>1</v>
      </c>
      <c r="N3544" s="11">
        <v>1</v>
      </c>
      <c r="O3544" s="11"/>
      <c r="P3544" s="11"/>
      <c r="Q3544" s="11"/>
      <c r="R3544" s="11"/>
      <c r="S3544" s="11"/>
      <c r="T3544" s="11">
        <v>1</v>
      </c>
    </row>
    <row r="3545" spans="11:20" x14ac:dyDescent="0.3">
      <c r="K3545" s="6" t="s">
        <v>1873</v>
      </c>
      <c r="L3545" s="11"/>
      <c r="M3545" s="11">
        <v>1</v>
      </c>
      <c r="N3545" s="11">
        <v>1</v>
      </c>
      <c r="O3545" s="11"/>
      <c r="P3545" s="11"/>
      <c r="Q3545" s="11"/>
      <c r="R3545" s="11"/>
      <c r="S3545" s="11"/>
      <c r="T3545" s="11">
        <v>1</v>
      </c>
    </row>
    <row r="3546" spans="11:20" x14ac:dyDescent="0.3">
      <c r="K3546" s="7" t="s">
        <v>1874</v>
      </c>
      <c r="L3546" s="11"/>
      <c r="M3546" s="11">
        <v>1</v>
      </c>
      <c r="N3546" s="11">
        <v>1</v>
      </c>
      <c r="O3546" s="11"/>
      <c r="P3546" s="11"/>
      <c r="Q3546" s="11"/>
      <c r="R3546" s="11"/>
      <c r="S3546" s="11"/>
      <c r="T3546" s="11">
        <v>1</v>
      </c>
    </row>
    <row r="3547" spans="11:20" x14ac:dyDescent="0.3">
      <c r="K3547" s="8" t="s">
        <v>1875</v>
      </c>
      <c r="L3547" s="11"/>
      <c r="M3547" s="11">
        <v>1</v>
      </c>
      <c r="N3547" s="11">
        <v>1</v>
      </c>
      <c r="O3547" s="11"/>
      <c r="P3547" s="11"/>
      <c r="Q3547" s="11"/>
      <c r="R3547" s="11"/>
      <c r="S3547" s="11"/>
      <c r="T3547" s="11">
        <v>1</v>
      </c>
    </row>
    <row r="3548" spans="11:20" x14ac:dyDescent="0.3">
      <c r="K3548" s="16">
        <v>38762.919872685183</v>
      </c>
      <c r="L3548" s="11"/>
      <c r="M3548" s="11">
        <v>1</v>
      </c>
      <c r="N3548" s="11">
        <v>1</v>
      </c>
      <c r="O3548" s="11"/>
      <c r="P3548" s="11"/>
      <c r="Q3548" s="11"/>
      <c r="R3548" s="11"/>
      <c r="S3548" s="11"/>
      <c r="T3548" s="11">
        <v>1</v>
      </c>
    </row>
    <row r="3549" spans="11:20" x14ac:dyDescent="0.3">
      <c r="K3549" s="14">
        <v>38763.20648148148</v>
      </c>
      <c r="L3549" s="11"/>
      <c r="M3549" s="11">
        <v>1</v>
      </c>
      <c r="N3549" s="11">
        <v>1</v>
      </c>
      <c r="O3549" s="11"/>
      <c r="P3549" s="11"/>
      <c r="Q3549" s="11"/>
      <c r="R3549" s="11"/>
      <c r="S3549" s="11"/>
      <c r="T3549" s="11">
        <v>1</v>
      </c>
    </row>
    <row r="3550" spans="11:20" x14ac:dyDescent="0.3">
      <c r="K3550" s="5">
        <v>592</v>
      </c>
      <c r="L3550" s="11">
        <v>1</v>
      </c>
      <c r="M3550" s="11"/>
      <c r="N3550" s="11">
        <v>1</v>
      </c>
      <c r="O3550" s="11"/>
      <c r="P3550" s="11"/>
      <c r="Q3550" s="11"/>
      <c r="R3550" s="11"/>
      <c r="S3550" s="11"/>
      <c r="T3550" s="11">
        <v>1</v>
      </c>
    </row>
    <row r="3551" spans="11:20" x14ac:dyDescent="0.3">
      <c r="K3551" s="6" t="s">
        <v>1876</v>
      </c>
      <c r="L3551" s="11">
        <v>1</v>
      </c>
      <c r="M3551" s="11"/>
      <c r="N3551" s="11">
        <v>1</v>
      </c>
      <c r="O3551" s="11"/>
      <c r="P3551" s="11"/>
      <c r="Q3551" s="11"/>
      <c r="R3551" s="11"/>
      <c r="S3551" s="11"/>
      <c r="T3551" s="11">
        <v>1</v>
      </c>
    </row>
    <row r="3552" spans="11:20" x14ac:dyDescent="0.3">
      <c r="K3552" s="7" t="s">
        <v>1877</v>
      </c>
      <c r="L3552" s="11">
        <v>1</v>
      </c>
      <c r="M3552" s="11"/>
      <c r="N3552" s="11">
        <v>1</v>
      </c>
      <c r="O3552" s="11"/>
      <c r="P3552" s="11"/>
      <c r="Q3552" s="11"/>
      <c r="R3552" s="11"/>
      <c r="S3552" s="11"/>
      <c r="T3552" s="11">
        <v>1</v>
      </c>
    </row>
    <row r="3553" spans="11:20" x14ac:dyDescent="0.3">
      <c r="K3553" s="8" t="s">
        <v>1878</v>
      </c>
      <c r="L3553" s="11">
        <v>1</v>
      </c>
      <c r="M3553" s="11"/>
      <c r="N3553" s="11">
        <v>1</v>
      </c>
      <c r="O3553" s="11"/>
      <c r="P3553" s="11"/>
      <c r="Q3553" s="11"/>
      <c r="R3553" s="11"/>
      <c r="S3553" s="11"/>
      <c r="T3553" s="11">
        <v>1</v>
      </c>
    </row>
    <row r="3554" spans="11:20" x14ac:dyDescent="0.3">
      <c r="K3554" s="16">
        <v>38762.919872685183</v>
      </c>
      <c r="L3554" s="11">
        <v>1</v>
      </c>
      <c r="M3554" s="11"/>
      <c r="N3554" s="11">
        <v>1</v>
      </c>
      <c r="O3554" s="11"/>
      <c r="P3554" s="11"/>
      <c r="Q3554" s="11"/>
      <c r="R3554" s="11"/>
      <c r="S3554" s="11"/>
      <c r="T3554" s="11">
        <v>1</v>
      </c>
    </row>
    <row r="3555" spans="11:20" x14ac:dyDescent="0.3">
      <c r="K3555" s="14">
        <v>38763.20648148148</v>
      </c>
      <c r="L3555" s="11">
        <v>1</v>
      </c>
      <c r="M3555" s="11"/>
      <c r="N3555" s="11">
        <v>1</v>
      </c>
      <c r="O3555" s="11"/>
      <c r="P3555" s="11"/>
      <c r="Q3555" s="11"/>
      <c r="R3555" s="11"/>
      <c r="S3555" s="11"/>
      <c r="T3555" s="11">
        <v>1</v>
      </c>
    </row>
    <row r="3556" spans="11:20" x14ac:dyDescent="0.3">
      <c r="K3556" s="5">
        <v>593</v>
      </c>
      <c r="L3556" s="11"/>
      <c r="M3556" s="11"/>
      <c r="N3556" s="11"/>
      <c r="O3556" s="11"/>
      <c r="P3556" s="11">
        <v>1</v>
      </c>
      <c r="Q3556" s="11">
        <v>1</v>
      </c>
      <c r="R3556" s="11"/>
      <c r="S3556" s="11"/>
      <c r="T3556" s="11">
        <v>1</v>
      </c>
    </row>
    <row r="3557" spans="11:20" x14ac:dyDescent="0.3">
      <c r="K3557" s="6" t="s">
        <v>1879</v>
      </c>
      <c r="L3557" s="11"/>
      <c r="M3557" s="11"/>
      <c r="N3557" s="11"/>
      <c r="O3557" s="11"/>
      <c r="P3557" s="11">
        <v>1</v>
      </c>
      <c r="Q3557" s="11">
        <v>1</v>
      </c>
      <c r="R3557" s="11"/>
      <c r="S3557" s="11"/>
      <c r="T3557" s="11">
        <v>1</v>
      </c>
    </row>
    <row r="3558" spans="11:20" x14ac:dyDescent="0.3">
      <c r="K3558" s="7" t="s">
        <v>1880</v>
      </c>
      <c r="L3558" s="11"/>
      <c r="M3558" s="11"/>
      <c r="N3558" s="11"/>
      <c r="O3558" s="11"/>
      <c r="P3558" s="11">
        <v>1</v>
      </c>
      <c r="Q3558" s="11">
        <v>1</v>
      </c>
      <c r="R3558" s="11"/>
      <c r="S3558" s="11"/>
      <c r="T3558" s="11">
        <v>1</v>
      </c>
    </row>
    <row r="3559" spans="11:20" x14ac:dyDescent="0.3">
      <c r="K3559" s="8" t="s">
        <v>1881</v>
      </c>
      <c r="L3559" s="11"/>
      <c r="M3559" s="11"/>
      <c r="N3559" s="11"/>
      <c r="O3559" s="11"/>
      <c r="P3559" s="11">
        <v>1</v>
      </c>
      <c r="Q3559" s="11">
        <v>1</v>
      </c>
      <c r="R3559" s="11"/>
      <c r="S3559" s="11"/>
      <c r="T3559" s="11">
        <v>1</v>
      </c>
    </row>
    <row r="3560" spans="11:20" x14ac:dyDescent="0.3">
      <c r="K3560" s="16">
        <v>38762.919872685183</v>
      </c>
      <c r="L3560" s="11"/>
      <c r="M3560" s="11"/>
      <c r="N3560" s="11"/>
      <c r="O3560" s="11"/>
      <c r="P3560" s="11">
        <v>1</v>
      </c>
      <c r="Q3560" s="11">
        <v>1</v>
      </c>
      <c r="R3560" s="11"/>
      <c r="S3560" s="11"/>
      <c r="T3560" s="11">
        <v>1</v>
      </c>
    </row>
    <row r="3561" spans="11:20" x14ac:dyDescent="0.3">
      <c r="K3561" s="14">
        <v>38763.20648148148</v>
      </c>
      <c r="L3561" s="11"/>
      <c r="M3561" s="11"/>
      <c r="N3561" s="11"/>
      <c r="O3561" s="11"/>
      <c r="P3561" s="11">
        <v>1</v>
      </c>
      <c r="Q3561" s="11">
        <v>1</v>
      </c>
      <c r="R3561" s="11"/>
      <c r="S3561" s="11"/>
      <c r="T3561" s="11">
        <v>1</v>
      </c>
    </row>
    <row r="3562" spans="11:20" x14ac:dyDescent="0.3">
      <c r="K3562" s="5">
        <v>594</v>
      </c>
      <c r="L3562" s="11"/>
      <c r="M3562" s="11">
        <v>1</v>
      </c>
      <c r="N3562" s="11">
        <v>1</v>
      </c>
      <c r="O3562" s="11"/>
      <c r="P3562" s="11"/>
      <c r="Q3562" s="11"/>
      <c r="R3562" s="11"/>
      <c r="S3562" s="11"/>
      <c r="T3562" s="11">
        <v>1</v>
      </c>
    </row>
    <row r="3563" spans="11:20" x14ac:dyDescent="0.3">
      <c r="K3563" s="6" t="s">
        <v>1882</v>
      </c>
      <c r="L3563" s="11"/>
      <c r="M3563" s="11">
        <v>1</v>
      </c>
      <c r="N3563" s="11">
        <v>1</v>
      </c>
      <c r="O3563" s="11"/>
      <c r="P3563" s="11"/>
      <c r="Q3563" s="11"/>
      <c r="R3563" s="11"/>
      <c r="S3563" s="11"/>
      <c r="T3563" s="11">
        <v>1</v>
      </c>
    </row>
    <row r="3564" spans="11:20" x14ac:dyDescent="0.3">
      <c r="K3564" s="7" t="s">
        <v>1883</v>
      </c>
      <c r="L3564" s="11"/>
      <c r="M3564" s="11">
        <v>1</v>
      </c>
      <c r="N3564" s="11">
        <v>1</v>
      </c>
      <c r="O3564" s="11"/>
      <c r="P3564" s="11"/>
      <c r="Q3564" s="11"/>
      <c r="R3564" s="11"/>
      <c r="S3564" s="11"/>
      <c r="T3564" s="11">
        <v>1</v>
      </c>
    </row>
    <row r="3565" spans="11:20" x14ac:dyDescent="0.3">
      <c r="K3565" s="8" t="s">
        <v>1884</v>
      </c>
      <c r="L3565" s="11"/>
      <c r="M3565" s="11">
        <v>1</v>
      </c>
      <c r="N3565" s="11">
        <v>1</v>
      </c>
      <c r="O3565" s="11"/>
      <c r="P3565" s="11"/>
      <c r="Q3565" s="11"/>
      <c r="R3565" s="11"/>
      <c r="S3565" s="11"/>
      <c r="T3565" s="11">
        <v>1</v>
      </c>
    </row>
    <row r="3566" spans="11:20" x14ac:dyDescent="0.3">
      <c r="K3566" s="16">
        <v>38762.919872685183</v>
      </c>
      <c r="L3566" s="11"/>
      <c r="M3566" s="11">
        <v>1</v>
      </c>
      <c r="N3566" s="11">
        <v>1</v>
      </c>
      <c r="O3566" s="11"/>
      <c r="P3566" s="11"/>
      <c r="Q3566" s="11"/>
      <c r="R3566" s="11"/>
      <c r="S3566" s="11"/>
      <c r="T3566" s="11">
        <v>1</v>
      </c>
    </row>
    <row r="3567" spans="11:20" x14ac:dyDescent="0.3">
      <c r="K3567" s="14">
        <v>38763.20648148148</v>
      </c>
      <c r="L3567" s="11"/>
      <c r="M3567" s="11">
        <v>1</v>
      </c>
      <c r="N3567" s="11">
        <v>1</v>
      </c>
      <c r="O3567" s="11"/>
      <c r="P3567" s="11"/>
      <c r="Q3567" s="11"/>
      <c r="R3567" s="11"/>
      <c r="S3567" s="11"/>
      <c r="T3567" s="11">
        <v>1</v>
      </c>
    </row>
    <row r="3568" spans="11:20" x14ac:dyDescent="0.3">
      <c r="K3568" s="5">
        <v>595</v>
      </c>
      <c r="L3568" s="11"/>
      <c r="M3568" s="11">
        <v>1</v>
      </c>
      <c r="N3568" s="11">
        <v>1</v>
      </c>
      <c r="O3568" s="11"/>
      <c r="P3568" s="11"/>
      <c r="Q3568" s="11"/>
      <c r="R3568" s="11"/>
      <c r="S3568" s="11"/>
      <c r="T3568" s="11">
        <v>1</v>
      </c>
    </row>
    <row r="3569" spans="11:20" x14ac:dyDescent="0.3">
      <c r="K3569" s="6" t="s">
        <v>1885</v>
      </c>
      <c r="L3569" s="11"/>
      <c r="M3569" s="11">
        <v>1</v>
      </c>
      <c r="N3569" s="11">
        <v>1</v>
      </c>
      <c r="O3569" s="11"/>
      <c r="P3569" s="11"/>
      <c r="Q3569" s="11"/>
      <c r="R3569" s="11"/>
      <c r="S3569" s="11"/>
      <c r="T3569" s="11">
        <v>1</v>
      </c>
    </row>
    <row r="3570" spans="11:20" x14ac:dyDescent="0.3">
      <c r="K3570" s="7" t="s">
        <v>1886</v>
      </c>
      <c r="L3570" s="11"/>
      <c r="M3570" s="11">
        <v>1</v>
      </c>
      <c r="N3570" s="11">
        <v>1</v>
      </c>
      <c r="O3570" s="11"/>
      <c r="P3570" s="11"/>
      <c r="Q3570" s="11"/>
      <c r="R3570" s="11"/>
      <c r="S3570" s="11"/>
      <c r="T3570" s="11">
        <v>1</v>
      </c>
    </row>
    <row r="3571" spans="11:20" x14ac:dyDescent="0.3">
      <c r="K3571" s="8" t="s">
        <v>1887</v>
      </c>
      <c r="L3571" s="11"/>
      <c r="M3571" s="11">
        <v>1</v>
      </c>
      <c r="N3571" s="11">
        <v>1</v>
      </c>
      <c r="O3571" s="11"/>
      <c r="P3571" s="11"/>
      <c r="Q3571" s="11"/>
      <c r="R3571" s="11"/>
      <c r="S3571" s="11"/>
      <c r="T3571" s="11">
        <v>1</v>
      </c>
    </row>
    <row r="3572" spans="11:20" x14ac:dyDescent="0.3">
      <c r="K3572" s="16">
        <v>38762.919872685183</v>
      </c>
      <c r="L3572" s="11"/>
      <c r="M3572" s="11">
        <v>1</v>
      </c>
      <c r="N3572" s="11">
        <v>1</v>
      </c>
      <c r="O3572" s="11"/>
      <c r="P3572" s="11"/>
      <c r="Q3572" s="11"/>
      <c r="R3572" s="11"/>
      <c r="S3572" s="11"/>
      <c r="T3572" s="11">
        <v>1</v>
      </c>
    </row>
    <row r="3573" spans="11:20" x14ac:dyDescent="0.3">
      <c r="K3573" s="14">
        <v>38763.20648148148</v>
      </c>
      <c r="L3573" s="11"/>
      <c r="M3573" s="11">
        <v>1</v>
      </c>
      <c r="N3573" s="11">
        <v>1</v>
      </c>
      <c r="O3573" s="11"/>
      <c r="P3573" s="11"/>
      <c r="Q3573" s="11"/>
      <c r="R3573" s="11"/>
      <c r="S3573" s="11"/>
      <c r="T3573" s="11">
        <v>1</v>
      </c>
    </row>
    <row r="3574" spans="11:20" x14ac:dyDescent="0.3">
      <c r="K3574" s="5">
        <v>596</v>
      </c>
      <c r="L3574" s="11"/>
      <c r="M3574" s="11">
        <v>1</v>
      </c>
      <c r="N3574" s="11">
        <v>1</v>
      </c>
      <c r="O3574" s="11"/>
      <c r="P3574" s="11"/>
      <c r="Q3574" s="11"/>
      <c r="R3574" s="11"/>
      <c r="S3574" s="11"/>
      <c r="T3574" s="11">
        <v>1</v>
      </c>
    </row>
    <row r="3575" spans="11:20" x14ac:dyDescent="0.3">
      <c r="K3575" s="6" t="s">
        <v>1888</v>
      </c>
      <c r="L3575" s="11"/>
      <c r="M3575" s="11">
        <v>1</v>
      </c>
      <c r="N3575" s="11">
        <v>1</v>
      </c>
      <c r="O3575" s="11"/>
      <c r="P3575" s="11"/>
      <c r="Q3575" s="11"/>
      <c r="R3575" s="11"/>
      <c r="S3575" s="11"/>
      <c r="T3575" s="11">
        <v>1</v>
      </c>
    </row>
    <row r="3576" spans="11:20" x14ac:dyDescent="0.3">
      <c r="K3576" s="7" t="s">
        <v>1889</v>
      </c>
      <c r="L3576" s="11"/>
      <c r="M3576" s="11">
        <v>1</v>
      </c>
      <c r="N3576" s="11">
        <v>1</v>
      </c>
      <c r="O3576" s="11"/>
      <c r="P3576" s="11"/>
      <c r="Q3576" s="11"/>
      <c r="R3576" s="11"/>
      <c r="S3576" s="11"/>
      <c r="T3576" s="11">
        <v>1</v>
      </c>
    </row>
    <row r="3577" spans="11:20" x14ac:dyDescent="0.3">
      <c r="K3577" s="8" t="s">
        <v>1890</v>
      </c>
      <c r="L3577" s="11"/>
      <c r="M3577" s="11">
        <v>1</v>
      </c>
      <c r="N3577" s="11">
        <v>1</v>
      </c>
      <c r="O3577" s="11"/>
      <c r="P3577" s="11"/>
      <c r="Q3577" s="11"/>
      <c r="R3577" s="11"/>
      <c r="S3577" s="11"/>
      <c r="T3577" s="11">
        <v>1</v>
      </c>
    </row>
    <row r="3578" spans="11:20" x14ac:dyDescent="0.3">
      <c r="K3578" s="16">
        <v>38762.919872685183</v>
      </c>
      <c r="L3578" s="11"/>
      <c r="M3578" s="11">
        <v>1</v>
      </c>
      <c r="N3578" s="11">
        <v>1</v>
      </c>
      <c r="O3578" s="11"/>
      <c r="P3578" s="11"/>
      <c r="Q3578" s="11"/>
      <c r="R3578" s="11"/>
      <c r="S3578" s="11"/>
      <c r="T3578" s="11">
        <v>1</v>
      </c>
    </row>
    <row r="3579" spans="11:20" x14ac:dyDescent="0.3">
      <c r="K3579" s="14">
        <v>38763.20648148148</v>
      </c>
      <c r="L3579" s="11"/>
      <c r="M3579" s="11">
        <v>1</v>
      </c>
      <c r="N3579" s="11">
        <v>1</v>
      </c>
      <c r="O3579" s="11"/>
      <c r="P3579" s="11"/>
      <c r="Q3579" s="11"/>
      <c r="R3579" s="11"/>
      <c r="S3579" s="11"/>
      <c r="T3579" s="11">
        <v>1</v>
      </c>
    </row>
    <row r="3580" spans="11:20" x14ac:dyDescent="0.3">
      <c r="K3580" s="5">
        <v>597</v>
      </c>
      <c r="L3580" s="11"/>
      <c r="M3580" s="11">
        <v>1</v>
      </c>
      <c r="N3580" s="11">
        <v>1</v>
      </c>
      <c r="O3580" s="11"/>
      <c r="P3580" s="11"/>
      <c r="Q3580" s="11"/>
      <c r="R3580" s="11"/>
      <c r="S3580" s="11"/>
      <c r="T3580" s="11">
        <v>1</v>
      </c>
    </row>
    <row r="3581" spans="11:20" x14ac:dyDescent="0.3">
      <c r="K3581" s="6" t="s">
        <v>1891</v>
      </c>
      <c r="L3581" s="11"/>
      <c r="M3581" s="11">
        <v>1</v>
      </c>
      <c r="N3581" s="11">
        <v>1</v>
      </c>
      <c r="O3581" s="11"/>
      <c r="P3581" s="11"/>
      <c r="Q3581" s="11"/>
      <c r="R3581" s="11"/>
      <c r="S3581" s="11"/>
      <c r="T3581" s="11">
        <v>1</v>
      </c>
    </row>
    <row r="3582" spans="11:20" x14ac:dyDescent="0.3">
      <c r="K3582" s="7" t="s">
        <v>1892</v>
      </c>
      <c r="L3582" s="11"/>
      <c r="M3582" s="11">
        <v>1</v>
      </c>
      <c r="N3582" s="11">
        <v>1</v>
      </c>
      <c r="O3582" s="11"/>
      <c r="P3582" s="11"/>
      <c r="Q3582" s="11"/>
      <c r="R3582" s="11"/>
      <c r="S3582" s="11"/>
      <c r="T3582" s="11">
        <v>1</v>
      </c>
    </row>
    <row r="3583" spans="11:20" x14ac:dyDescent="0.3">
      <c r="K3583" s="8" t="s">
        <v>1893</v>
      </c>
      <c r="L3583" s="11"/>
      <c r="M3583" s="11">
        <v>1</v>
      </c>
      <c r="N3583" s="11">
        <v>1</v>
      </c>
      <c r="O3583" s="11"/>
      <c r="P3583" s="11"/>
      <c r="Q3583" s="11"/>
      <c r="R3583" s="11"/>
      <c r="S3583" s="11"/>
      <c r="T3583" s="11">
        <v>1</v>
      </c>
    </row>
    <row r="3584" spans="11:20" x14ac:dyDescent="0.3">
      <c r="K3584" s="16">
        <v>38762.919872685183</v>
      </c>
      <c r="L3584" s="11"/>
      <c r="M3584" s="11">
        <v>1</v>
      </c>
      <c r="N3584" s="11">
        <v>1</v>
      </c>
      <c r="O3584" s="11"/>
      <c r="P3584" s="11"/>
      <c r="Q3584" s="11"/>
      <c r="R3584" s="11"/>
      <c r="S3584" s="11"/>
      <c r="T3584" s="11">
        <v>1</v>
      </c>
    </row>
    <row r="3585" spans="11:20" x14ac:dyDescent="0.3">
      <c r="K3585" s="14">
        <v>38763.20648148148</v>
      </c>
      <c r="L3585" s="11"/>
      <c r="M3585" s="11">
        <v>1</v>
      </c>
      <c r="N3585" s="11">
        <v>1</v>
      </c>
      <c r="O3585" s="11"/>
      <c r="P3585" s="11"/>
      <c r="Q3585" s="11"/>
      <c r="R3585" s="11"/>
      <c r="S3585" s="11"/>
      <c r="T3585" s="11">
        <v>1</v>
      </c>
    </row>
    <row r="3586" spans="11:20" x14ac:dyDescent="0.3">
      <c r="K3586" s="5">
        <v>598</v>
      </c>
      <c r="L3586" s="11"/>
      <c r="M3586" s="11">
        <v>1</v>
      </c>
      <c r="N3586" s="11">
        <v>1</v>
      </c>
      <c r="O3586" s="11"/>
      <c r="P3586" s="11"/>
      <c r="Q3586" s="11"/>
      <c r="R3586" s="11"/>
      <c r="S3586" s="11"/>
      <c r="T3586" s="11">
        <v>1</v>
      </c>
    </row>
    <row r="3587" spans="11:20" x14ac:dyDescent="0.3">
      <c r="K3587" s="6" t="s">
        <v>996</v>
      </c>
      <c r="L3587" s="11"/>
      <c r="M3587" s="11">
        <v>1</v>
      </c>
      <c r="N3587" s="11">
        <v>1</v>
      </c>
      <c r="O3587" s="11"/>
      <c r="P3587" s="11"/>
      <c r="Q3587" s="11"/>
      <c r="R3587" s="11"/>
      <c r="S3587" s="11"/>
      <c r="T3587" s="11">
        <v>1</v>
      </c>
    </row>
    <row r="3588" spans="11:20" x14ac:dyDescent="0.3">
      <c r="K3588" s="7" t="s">
        <v>1894</v>
      </c>
      <c r="L3588" s="11"/>
      <c r="M3588" s="11">
        <v>1</v>
      </c>
      <c r="N3588" s="11">
        <v>1</v>
      </c>
      <c r="O3588" s="11"/>
      <c r="P3588" s="11"/>
      <c r="Q3588" s="11"/>
      <c r="R3588" s="11"/>
      <c r="S3588" s="11"/>
      <c r="T3588" s="11">
        <v>1</v>
      </c>
    </row>
    <row r="3589" spans="11:20" x14ac:dyDescent="0.3">
      <c r="K3589" s="8" t="s">
        <v>1895</v>
      </c>
      <c r="L3589" s="11"/>
      <c r="M3589" s="11">
        <v>1</v>
      </c>
      <c r="N3589" s="11">
        <v>1</v>
      </c>
      <c r="O3589" s="11"/>
      <c r="P3589" s="11"/>
      <c r="Q3589" s="11"/>
      <c r="R3589" s="11"/>
      <c r="S3589" s="11"/>
      <c r="T3589" s="11">
        <v>1</v>
      </c>
    </row>
    <row r="3590" spans="11:20" x14ac:dyDescent="0.3">
      <c r="K3590" s="16">
        <v>38762.919872685183</v>
      </c>
      <c r="L3590" s="11"/>
      <c r="M3590" s="11">
        <v>1</v>
      </c>
      <c r="N3590" s="11">
        <v>1</v>
      </c>
      <c r="O3590" s="11"/>
      <c r="P3590" s="11"/>
      <c r="Q3590" s="11"/>
      <c r="R3590" s="11"/>
      <c r="S3590" s="11"/>
      <c r="T3590" s="11">
        <v>1</v>
      </c>
    </row>
    <row r="3591" spans="11:20" x14ac:dyDescent="0.3">
      <c r="K3591" s="14">
        <v>38763.20648148148</v>
      </c>
      <c r="L3591" s="11"/>
      <c r="M3591" s="11">
        <v>1</v>
      </c>
      <c r="N3591" s="11">
        <v>1</v>
      </c>
      <c r="O3591" s="11"/>
      <c r="P3591" s="11"/>
      <c r="Q3591" s="11"/>
      <c r="R3591" s="11"/>
      <c r="S3591" s="11"/>
      <c r="T3591" s="11">
        <v>1</v>
      </c>
    </row>
    <row r="3592" spans="11:20" x14ac:dyDescent="0.3">
      <c r="K3592" s="5">
        <v>599</v>
      </c>
      <c r="L3592" s="11"/>
      <c r="M3592" s="11"/>
      <c r="N3592" s="11"/>
      <c r="O3592" s="11"/>
      <c r="P3592" s="11">
        <v>1</v>
      </c>
      <c r="Q3592" s="11">
        <v>1</v>
      </c>
      <c r="R3592" s="11"/>
      <c r="S3592" s="11"/>
      <c r="T3592" s="11">
        <v>1</v>
      </c>
    </row>
    <row r="3593" spans="11:20" x14ac:dyDescent="0.3">
      <c r="K3593" s="6" t="s">
        <v>792</v>
      </c>
      <c r="L3593" s="11"/>
      <c r="M3593" s="11"/>
      <c r="N3593" s="11"/>
      <c r="O3593" s="11"/>
      <c r="P3593" s="11">
        <v>1</v>
      </c>
      <c r="Q3593" s="11">
        <v>1</v>
      </c>
      <c r="R3593" s="11"/>
      <c r="S3593" s="11"/>
      <c r="T3593" s="11">
        <v>1</v>
      </c>
    </row>
    <row r="3594" spans="11:20" x14ac:dyDescent="0.3">
      <c r="K3594" s="7" t="s">
        <v>1896</v>
      </c>
      <c r="L3594" s="11"/>
      <c r="M3594" s="11"/>
      <c r="N3594" s="11"/>
      <c r="O3594" s="11"/>
      <c r="P3594" s="11">
        <v>1</v>
      </c>
      <c r="Q3594" s="11">
        <v>1</v>
      </c>
      <c r="R3594" s="11"/>
      <c r="S3594" s="11"/>
      <c r="T3594" s="11">
        <v>1</v>
      </c>
    </row>
    <row r="3595" spans="11:20" x14ac:dyDescent="0.3">
      <c r="K3595" s="8" t="s">
        <v>1897</v>
      </c>
      <c r="L3595" s="11"/>
      <c r="M3595" s="11"/>
      <c r="N3595" s="11"/>
      <c r="O3595" s="11"/>
      <c r="P3595" s="11">
        <v>1</v>
      </c>
      <c r="Q3595" s="11">
        <v>1</v>
      </c>
      <c r="R3595" s="11"/>
      <c r="S3595" s="11"/>
      <c r="T3595" s="11">
        <v>1</v>
      </c>
    </row>
    <row r="3596" spans="11:20" x14ac:dyDescent="0.3">
      <c r="K3596" s="16">
        <v>38762.919872685183</v>
      </c>
      <c r="L3596" s="11"/>
      <c r="M3596" s="11"/>
      <c r="N3596" s="11"/>
      <c r="O3596" s="11"/>
      <c r="P3596" s="11">
        <v>1</v>
      </c>
      <c r="Q3596" s="11">
        <v>1</v>
      </c>
      <c r="R3596" s="11"/>
      <c r="S3596" s="11"/>
      <c r="T3596" s="11">
        <v>1</v>
      </c>
    </row>
    <row r="3597" spans="11:20" x14ac:dyDescent="0.3">
      <c r="K3597" s="14">
        <v>38763.20648148148</v>
      </c>
      <c r="L3597" s="11"/>
      <c r="M3597" s="11"/>
      <c r="N3597" s="11"/>
      <c r="O3597" s="11"/>
      <c r="P3597" s="11">
        <v>1</v>
      </c>
      <c r="Q3597" s="11">
        <v>1</v>
      </c>
      <c r="R3597" s="11"/>
      <c r="S3597" s="11"/>
      <c r="T3597" s="11">
        <v>1</v>
      </c>
    </row>
    <row r="3598" spans="11:20" x14ac:dyDescent="0.3">
      <c r="K3598" s="5" t="s">
        <v>253</v>
      </c>
      <c r="L3598" s="11"/>
      <c r="M3598" s="11"/>
      <c r="N3598" s="11"/>
      <c r="O3598" s="11"/>
      <c r="P3598" s="11"/>
      <c r="Q3598" s="11"/>
      <c r="R3598" s="11"/>
      <c r="S3598" s="11"/>
      <c r="T3598" s="11"/>
    </row>
    <row r="3599" spans="11:20" x14ac:dyDescent="0.3">
      <c r="K3599" s="6" t="s">
        <v>256</v>
      </c>
      <c r="L3599" s="11"/>
      <c r="M3599" s="11"/>
      <c r="N3599" s="11"/>
      <c r="O3599" s="11"/>
      <c r="P3599" s="11"/>
      <c r="Q3599" s="11"/>
      <c r="R3599" s="11"/>
      <c r="S3599" s="11"/>
      <c r="T3599" s="11"/>
    </row>
    <row r="3600" spans="11:20" x14ac:dyDescent="0.3">
      <c r="K3600" s="7" t="s">
        <v>256</v>
      </c>
      <c r="L3600" s="11"/>
      <c r="M3600" s="11"/>
      <c r="N3600" s="11"/>
      <c r="O3600" s="11"/>
      <c r="P3600" s="11"/>
      <c r="Q3600" s="11"/>
      <c r="R3600" s="11"/>
      <c r="S3600" s="11"/>
      <c r="T3600" s="11"/>
    </row>
    <row r="3601" spans="11:20" x14ac:dyDescent="0.3">
      <c r="K3601" s="8" t="s">
        <v>256</v>
      </c>
      <c r="L3601" s="11"/>
      <c r="M3601" s="11"/>
      <c r="N3601" s="11"/>
      <c r="O3601" s="11"/>
      <c r="P3601" s="11"/>
      <c r="Q3601" s="11"/>
      <c r="R3601" s="11"/>
      <c r="S3601" s="11"/>
      <c r="T3601" s="11"/>
    </row>
    <row r="3602" spans="11:20" x14ac:dyDescent="0.3">
      <c r="K3602" s="13" t="s">
        <v>256</v>
      </c>
      <c r="L3602" s="11"/>
      <c r="M3602" s="11"/>
      <c r="N3602" s="11"/>
      <c r="O3602" s="11"/>
      <c r="P3602" s="11"/>
      <c r="Q3602" s="11"/>
      <c r="R3602" s="11"/>
      <c r="S3602" s="11"/>
      <c r="T3602" s="11"/>
    </row>
    <row r="3603" spans="11:20" x14ac:dyDescent="0.3">
      <c r="K3603" s="15">
        <v>599</v>
      </c>
      <c r="L3603" s="11"/>
      <c r="M3603" s="11"/>
      <c r="N3603" s="11"/>
      <c r="O3603" s="11"/>
      <c r="P3603" s="11"/>
      <c r="Q3603" s="11"/>
      <c r="R3603" s="11"/>
      <c r="S3603" s="11"/>
      <c r="T3603" s="11"/>
    </row>
    <row r="3604" spans="11:20" x14ac:dyDescent="0.3">
      <c r="K3604" s="5" t="s">
        <v>255</v>
      </c>
      <c r="L3604" s="11">
        <v>8</v>
      </c>
      <c r="M3604" s="11">
        <v>318</v>
      </c>
      <c r="N3604" s="11">
        <v>326</v>
      </c>
      <c r="O3604" s="11">
        <v>7</v>
      </c>
      <c r="P3604" s="11">
        <v>266</v>
      </c>
      <c r="Q3604" s="11">
        <v>273</v>
      </c>
      <c r="R3604" s="11"/>
      <c r="S3604" s="11"/>
      <c r="T3604" s="11">
        <v>599</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i = " h t t p : / / w w w . w 3 . o r g / 2 0 0 1 / X M L S c h e m a - i n s t a n c e "   x m l n s : x s d = " h t t p : / / w w w . w 3 . o r g / 2 0 0 1 / X M L S c h e m a " >  
     < I m p o r t C o n n e c t i o n I n f o   C o n n e c t i o n I d = " { 1 7 9 A D 3 D 5 - 8 3 6 E - 4 D B E - 8 0 A 9 - E 8 3 9 8 F 6 8 9 E C 6 } "   C o n n e c t i o n I n f o E r r o r = " N o n e "   E x c e l T a b l e N a m e = " s a k i l a . a c t o r . 2 "   H o s t I d e n t i f i e r = " M y s q l @ l o c a l h o s t : 3 3 0 6 "   I m p o r t C o l u m n N a m e s = " t r u e "   L a s t A c c e s s = " 2 0 2 2 - 1 0 - 1 3 T 0 2 : 5 8 : 0 9 . 8 7 9 4 3 4 6 + 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0 2 : 5 8 : 0 9 . 8 7 9 4 3 4 6 + 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    < I m p o r t C o n n e c t i o n I n f o   C o n n e c t i o n I d = " { 1 7 9 A D 3 D 5 - 8 3 6 E - 4 D B E - 8 0 A 9 - E 8 3 9 8 F 6 8 9 E C 6 } "   C o n n e c t i o n I n f o E r r o r = " N o n e "   E x c e l T a b l e N a m e = " s a k i l a . c u s t o m e r "   H o s t I d e n t i f i e r = " M y s q l @ l o c a l h o s t : 3 3 0 6 "   I m p o r t C o l u m n N a m e s = " t r u e "   L a s t A c c e s s = " 2 0 2 2 - 1 0 - 1 3 T 0 2 : 5 8 : 0 9 . 8 7 9 4 3 4 6 + 0 5 : 3 0 "   O p e r a t i o n T y p e = " I m p o r t T a b l e O r V i e w "   P r o c e d u r e R e s u l t S e t I n d e x = " 0 "   S c h e m a N a m e = " s a k i l a "   S e l e c t Q u e r y = " S E L E C T   *   F R O M   ` s a k i l a ` . ` c u s t o m e r ` "   T a b l e N a m e = " c u s t o m e r "   W o r k b o o k F i l e P a t h = " C : \ U s e r s \ S A N J E E V   S R I D E V I \ A A   s k i l l   l y n c \ M Y S Q L \ w e e k   1 1 \ a c t o r . x l s x "   W o r k b o o k G u i d = " a 2 e 6 2 a 1 b - 6 d 4 f - 4 a 4 6 - 9 b c e - 7 9 6 d 6 1 e 0 f a 5 8 "   W o r k b o o k N a m e = " a c t o r . x l s x "   W o r k s h e e t N a m e = " S h e e t 1 5 " / >  
 < / A r r a y O f I m p o r t C o n n e c t i o n I n f o > 
</file>

<file path=customXml/item2.xml>��< ? x m l   v e r s i o n = " 1 . 0 "   e n c o d i n g = " u t f - 1 6 " ? > < A r r a y O f I m p o r t C o n n e c t i o n I n f o   x m l n s : x s i = " h t t p : / / w w w . w 3 . o r g / 2 0 0 1 / X M L S c h e m a - i n s t a n c e "   x m l n s : x s d = " h t t p : / / w w w . w 3 . o r g / 2 0 0 1 / X M L S c h e m a " >  
     < I m p o r t C o n n e c t i o n I n f o   C o n n e c t i o n I d = " { 1 7 9 A D 3 D 5 - 8 3 6 E - 4 D B E - 8 0 A 9 - E 8 3 9 8 F 6 8 9 E C 6 } "   C o n n e c t i o n I n f o E r r o r = " N o n e "   E x c e l T a b l e N a m e = " s a k i l a . a c t o r . 2 "   H o s t I d e n t i f i e r = " M y s q l @ l o c a l h o s t : 3 3 0 6 "   I m p o r t C o l u m n N a m e s = " t r u e "   L a s t A c c e s s = " 2 0 2 2 - 1 0 - 1 3 T 1 3 : 2 2 : 2 9 . 0 0 8 2 7 4 6 + 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1 3 : 2 2 : 2 9 . 0 0 8 2 7 4 6 + 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Props1.xml><?xml version="1.0" encoding="utf-8"?>
<ds:datastoreItem xmlns:ds="http://schemas.openxmlformats.org/officeDocument/2006/customXml" ds:itemID="{77652623-126E-4C40-BAC5-18EA64D028C0}">
  <ds:schemaRefs>
    <ds:schemaRef ds:uri="http://www.w3.org/2001/XMLSchema"/>
  </ds:schemaRefs>
</ds:datastoreItem>
</file>

<file path=customXml/itemProps2.xml><?xml version="1.0" encoding="utf-8"?>
<ds:datastoreItem xmlns:ds="http://schemas.openxmlformats.org/officeDocument/2006/customXml" ds:itemID="{1863018A-998E-4D00-B74E-985C4CABEFF0}">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Sheet11</vt:lpstr>
      <vt:lpstr>Sheet14</vt:lpstr>
      <vt:lpstr>Sheet15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SRIDEVI</dc:creator>
  <cp:lastModifiedBy>SANJEEV SRIDEVI</cp:lastModifiedBy>
  <dcterms:created xsi:type="dcterms:W3CDTF">2022-10-12T19:09:02Z</dcterms:created>
  <dcterms:modified xsi:type="dcterms:W3CDTF">2022-10-13T07:52:40Z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a2e62a1b-6d4f-4a46-9bce-796d61e0fa58</vt:lpwstr>
  </property>
  <property fmtid="{D5CDD505-2E9C-101B-9397-08002B2CF9AE}" pid="3" name="ImportConnectionInfosXmlPartId">
    <vt:lpwstr>{1863018A-998E-4D00-B74E-985C4CABEFF0}</vt:lpwstr>
  </property>
  <property fmtid="{D5CDD505-2E9C-101B-9397-08002B2CF9AE}" pid="4" name="ConnectionInfosStorage">
    <vt:lpwstr>WorkbookXmlParts</vt:lpwstr>
  </property>
</Properties>
</file>