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l-my.sharepoint.com/personal/keshavamurti_vadavi_viatris_com/Documents/"/>
    </mc:Choice>
  </mc:AlternateContent>
  <xr:revisionPtr revIDLastSave="3550" documentId="8_{16982375-DEFE-49B6-B461-43A11EE975A8}" xr6:coauthVersionLast="47" xr6:coauthVersionMax="47" xr10:uidLastSave="{C2644F5A-7AAF-4E5F-9E28-0212D8E80501}"/>
  <bookViews>
    <workbookView xWindow="-110" yWindow="-110" windowWidth="19420" windowHeight="10560" firstSheet="1" activeTab="4" xr2:uid="{A009D6BA-BFEC-4EA5-B8F3-816AE9C658AD}"/>
  </bookViews>
  <sheets>
    <sheet name="Server Build Sheet" sheetId="1" r:id="rId1"/>
    <sheet name="Server Upgrade Sheet" sheetId="2" r:id="rId2"/>
    <sheet name="C6-DUBLIN-Migration" sheetId="5" r:id="rId3"/>
    <sheet name="SRA &amp; Trackwise Srvs" sheetId="4" r:id="rId4"/>
    <sheet name="EXP" sheetId="3" r:id="rId5"/>
  </sheets>
  <definedNames>
    <definedName name="_xlnm._FilterDatabase" localSheetId="1" hidden="1">'Server Upgrade Sheet'!$A$2:$G$367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3" l="1"/>
  <c r="C27" i="3" l="1"/>
  <c r="C13" i="3" l="1"/>
</calcChain>
</file>

<file path=xl/sharedStrings.xml><?xml version="1.0" encoding="utf-8"?>
<sst xmlns="http://schemas.openxmlformats.org/spreadsheetml/2006/main" count="1191" uniqueCount="610">
  <si>
    <t>Child RITM</t>
  </si>
  <si>
    <t>RITM4925517</t>
  </si>
  <si>
    <t>RITM Transition</t>
  </si>
  <si>
    <t>RITM4935838</t>
  </si>
  <si>
    <t>Parent RITM</t>
  </si>
  <si>
    <t>Date</t>
  </si>
  <si>
    <t xml:space="preserve">Status </t>
  </si>
  <si>
    <t>VM Name</t>
  </si>
  <si>
    <t>IP Address</t>
  </si>
  <si>
    <t>Cluster</t>
  </si>
  <si>
    <t>WBGVSIMATICP001</t>
  </si>
  <si>
    <t>10.6.64.55</t>
  </si>
  <si>
    <t>BGHADRS001</t>
  </si>
  <si>
    <t>WB5VC001</t>
  </si>
  <si>
    <t>VCenter</t>
  </si>
  <si>
    <t>RITM4926384(Linux Build)</t>
  </si>
  <si>
    <t>RITM4915753(Win Build)</t>
  </si>
  <si>
    <t>6O-IDC</t>
  </si>
  <si>
    <t>RITM4922097</t>
  </si>
  <si>
    <t>TASK0324533</t>
  </si>
  <si>
    <t>GIDC Internal Infra Capacity Expansion - 2024- Automation Mid Server- SVCRITM4922072</t>
  </si>
  <si>
    <t>W6OVSNATMP001</t>
  </si>
  <si>
    <t>W2K22</t>
  </si>
  <si>
    <t>GIDC Internal Infra Capacity Expansion - 2024- Automation Mid Server- SVCRITM4922075</t>
  </si>
  <si>
    <t>W6OVSNATMP002</t>
  </si>
  <si>
    <t>GIDC Internal Infra Capacity Expansion - 2024- Automation Mid Server- SVCRITM4922081</t>
  </si>
  <si>
    <t>W6OVSNATMS001</t>
  </si>
  <si>
    <t>GIDC Internal Infra Capacity Expansion - 2024- Automation Mid Server- SVCRITM4922086</t>
  </si>
  <si>
    <t>W6OVSNATMD001</t>
  </si>
  <si>
    <t>DC</t>
  </si>
  <si>
    <t>vCPU</t>
  </si>
  <si>
    <t>vRAM</t>
  </si>
  <si>
    <t>Storage</t>
  </si>
  <si>
    <t>CTASK</t>
  </si>
  <si>
    <t>Project Name/Server Description</t>
  </si>
  <si>
    <t>Hostname</t>
  </si>
  <si>
    <t xml:space="preserve">C </t>
  </si>
  <si>
    <t xml:space="preserve">D </t>
  </si>
  <si>
    <t>Page</t>
  </si>
  <si>
    <t>OS</t>
  </si>
  <si>
    <t>Build Engineer</t>
  </si>
  <si>
    <t>RITM4939377</t>
  </si>
  <si>
    <t>RITM4939380</t>
  </si>
  <si>
    <t>RITM4939376</t>
  </si>
  <si>
    <t>RITM4939374</t>
  </si>
  <si>
    <t>MFG</t>
  </si>
  <si>
    <t>Child Build RITM</t>
  </si>
  <si>
    <t>Status</t>
  </si>
  <si>
    <t>Build N/W</t>
  </si>
  <si>
    <t>Trasition RITM</t>
  </si>
  <si>
    <t>RITM4944198</t>
  </si>
  <si>
    <t>RITM4944227</t>
  </si>
  <si>
    <t>RITM4944242</t>
  </si>
  <si>
    <t>RITM4944249</t>
  </si>
  <si>
    <t>Build Date: 28-08-2024</t>
  </si>
  <si>
    <t>Build Date: 02-09-2024</t>
  </si>
  <si>
    <t>Keshavamurti KV</t>
  </si>
  <si>
    <t>RITM4935184</t>
  </si>
  <si>
    <t>TASK0326044</t>
  </si>
  <si>
    <t>0B-GDC</t>
  </si>
  <si>
    <t>RHEL 9.2</t>
  </si>
  <si>
    <t xml:space="preserve">Ent </t>
  </si>
  <si>
    <t>RITM4940342</t>
  </si>
  <si>
    <t>u0bvstormp01</t>
  </si>
  <si>
    <t>STOR management server</t>
  </si>
  <si>
    <t>NA</t>
  </si>
  <si>
    <t>(Windows Build)</t>
  </si>
  <si>
    <t>(Linux Build)</t>
  </si>
  <si>
    <t>172.17.37.71</t>
  </si>
  <si>
    <t>0BUAPPPRD001</t>
  </si>
  <si>
    <t>project Name/Server Description</t>
  </si>
  <si>
    <t>Hosname</t>
  </si>
  <si>
    <t>D</t>
  </si>
  <si>
    <t>N/W</t>
  </si>
  <si>
    <t xml:space="preserve"> vCPU</t>
  </si>
  <si>
    <t>23-BRISBANE</t>
  </si>
  <si>
    <t>RITM4913807</t>
  </si>
  <si>
    <t>RITM4947723</t>
  </si>
  <si>
    <t>KTLO - APAC - OSD/API Adhoc Requests-Carole Park Site 23 - BMS server build for DesigoCC-SVCRITM4913800</t>
  </si>
  <si>
    <t>W23VDCCBMSD001</t>
  </si>
  <si>
    <t>10.6.49.247</t>
  </si>
  <si>
    <t>W2k22</t>
  </si>
  <si>
    <t>RITM4947724</t>
  </si>
  <si>
    <t>KTLO - APAC - OSD/API Adhoc Requests-Carole Park Site 23 - BMS server build for DesigoCC-SVCRITM4913795</t>
  </si>
  <si>
    <t>W23VDCBMSDBD001</t>
  </si>
  <si>
    <t>10.6.49.248</t>
  </si>
  <si>
    <t>(Win22k Build)</t>
  </si>
  <si>
    <t>Build Date: 03-09-2024</t>
  </si>
  <si>
    <t>E</t>
  </si>
  <si>
    <t>T</t>
  </si>
  <si>
    <t>L</t>
  </si>
  <si>
    <t>Pagedrive</t>
  </si>
  <si>
    <t>Sign Date</t>
  </si>
  <si>
    <t>Transition RITM</t>
  </si>
  <si>
    <t>RITM4949251</t>
  </si>
  <si>
    <t>Completed</t>
  </si>
  <si>
    <t>Sl No</t>
  </si>
  <si>
    <t>RITM/Project ID</t>
  </si>
  <si>
    <t>C Drive</t>
  </si>
  <si>
    <t>D Drive</t>
  </si>
  <si>
    <t>VLAN</t>
  </si>
  <si>
    <t>E7HADRS001</t>
  </si>
  <si>
    <t>E7-DAL</t>
  </si>
  <si>
    <t>RITM4936056</t>
  </si>
  <si>
    <t>MES EIH server  - E7</t>
  </si>
  <si>
    <t>WE2K19 STD</t>
  </si>
  <si>
    <t>WE7VMESEIHP001</t>
  </si>
  <si>
    <t>E7-DVPG-PC-MES-1126</t>
  </si>
  <si>
    <t>10.4.37.106</t>
  </si>
  <si>
    <t>Build Verification task</t>
  </si>
  <si>
    <t>TASK0328641</t>
  </si>
  <si>
    <t>RITM4957831</t>
  </si>
  <si>
    <t>MFG Build</t>
  </si>
  <si>
    <t>Priv acc</t>
  </si>
  <si>
    <t>autologoff</t>
  </si>
  <si>
    <t>Ci Relationship</t>
  </si>
  <si>
    <t>Firewall Port Open</t>
  </si>
  <si>
    <t>RITM4963040</t>
  </si>
  <si>
    <t>CI Creation RITM</t>
  </si>
  <si>
    <t>Manual Build Windows 2k19</t>
  </si>
  <si>
    <t>RITM4963222</t>
  </si>
  <si>
    <t>Change Request</t>
  </si>
  <si>
    <t>CHG0169182 </t>
  </si>
  <si>
    <t>RITM4964353</t>
  </si>
  <si>
    <t>RITM4964366</t>
  </si>
  <si>
    <t>RITM4964392</t>
  </si>
  <si>
    <t>E Drive</t>
  </si>
  <si>
    <t>T_TempDrive</t>
  </si>
  <si>
    <t>L_LogDrive</t>
  </si>
  <si>
    <t>Additional Drive</t>
  </si>
  <si>
    <t>SQL</t>
  </si>
  <si>
    <t>5DHADRS003</t>
  </si>
  <si>
    <t>5D-HUNGARY</t>
  </si>
  <si>
    <t>RITM4942756</t>
  </si>
  <si>
    <t>RITM4964150</t>
  </si>
  <si>
    <t>Komarom - NexOn System Upgrade -App</t>
  </si>
  <si>
    <t>W2K22 STD</t>
  </si>
  <si>
    <t>W5DVNEXAPPP001</t>
  </si>
  <si>
    <t>10.248.201.7</t>
  </si>
  <si>
    <t>RITM4964149</t>
  </si>
  <si>
    <t>Komarom - NexOn System Upgrade -DB</t>
  </si>
  <si>
    <t>W5DVNEXDBP001</t>
  </si>
  <si>
    <t>10.248.203.7</t>
  </si>
  <si>
    <t>SQL19 STD</t>
  </si>
  <si>
    <t>Manual Build Windows 2k22</t>
  </si>
  <si>
    <t>ENT</t>
  </si>
  <si>
    <t>RITM4969410</t>
  </si>
  <si>
    <t>RITM4969420</t>
  </si>
  <si>
    <t>Closed</t>
  </si>
  <si>
    <t>RITM4930961 - D2 - Scale up and Extend Usage for Additional Doc Types &amp; Sites</t>
  </si>
  <si>
    <t>W0BD216MIGD004</t>
  </si>
  <si>
    <t>W0BD216MIGD005</t>
  </si>
  <si>
    <t>W0BD216MIGD006</t>
  </si>
  <si>
    <t>w6vagiacltp001</t>
  </si>
  <si>
    <t>RITM4958581</t>
  </si>
  <si>
    <t>RITM4958583</t>
  </si>
  <si>
    <t>RITM4958576</t>
  </si>
  <si>
    <t>RITM4958572</t>
  </si>
  <si>
    <t>CHG0169373</t>
  </si>
  <si>
    <t>CHG0169374</t>
  </si>
  <si>
    <t>CHG0169375</t>
  </si>
  <si>
    <t>Current Version</t>
  </si>
  <si>
    <t>Target Version</t>
  </si>
  <si>
    <t>CHG0169383</t>
  </si>
  <si>
    <t>CHG0169384</t>
  </si>
  <si>
    <t>2012-2019</t>
  </si>
  <si>
    <t>2019-2022</t>
  </si>
  <si>
    <t>18-Sep-24(06 AM to 06 PM)</t>
  </si>
  <si>
    <t>Vcenter</t>
  </si>
  <si>
    <t>w0bvc001</t>
  </si>
  <si>
    <t>w6vvc001</t>
  </si>
  <si>
    <t>Open the Service Catalog.</t>
  </si>
  <si>
    <r>
      <t xml:space="preserve">Select </t>
    </r>
    <r>
      <rPr>
        <b/>
        <sz val="11"/>
        <color theme="1"/>
        <rFont val="Calibri"/>
        <family val="2"/>
        <scheme val="minor"/>
      </rPr>
      <t>OS In-Place Upgrade (Windows)</t>
    </r>
    <r>
      <rPr>
        <sz val="11"/>
        <color theme="1"/>
        <rFont val="Calibri"/>
        <family val="2"/>
        <scheme val="minor"/>
      </rPr>
      <t>.</t>
    </r>
  </si>
  <si>
    <t>Fill in the required details: Vcenter name, Hostname, Downtime, ISO path, and OS name.</t>
  </si>
  <si>
    <t>Submit the request; this will generate an RITM with a Change Request number.</t>
  </si>
  <si>
    <t>First, check the available space on the C drive; ensure there is a minimum of 35GB.</t>
  </si>
  <si>
    <t>If there is insufficient space, clear any unwanted files.</t>
  </si>
  <si>
    <t>Monitor the C request. Close the App and DB service tasks; snapshots will be taken care of automatically.</t>
  </si>
  <si>
    <t>Monitor the status in the VM through the LogView folder using Script1.</t>
  </si>
  <si>
    <t>For the OS Upgrade Task Steps:</t>
  </si>
  <si>
    <t>Mount the ISO to the VM and start the upgrade process.(Automatically)</t>
  </si>
  <si>
    <t>Please forward the RITM to the technical approver (Venu).Put the server in maintainance mood manually by maintainance schedules.</t>
  </si>
  <si>
    <t>CHG0168951-OS Upgrade.. reference change.</t>
  </si>
  <si>
    <t>Need to monitor the Change Request and Reuest Pending Change RITM's</t>
  </si>
  <si>
    <t>Close the App and DB service CTasks.</t>
  </si>
  <si>
    <t>Inform the server owner to start the application services and check the status.</t>
  </si>
  <si>
    <t>Attach the post-upgrade activity details, including: 1. Hostname and Properties, 2. Drive Details, 3. Screenshot</t>
  </si>
  <si>
    <t>1. Upgrade the VMware Tools.</t>
  </si>
  <si>
    <t>2. Change the hardware compatibility version to the latest version.</t>
  </si>
  <si>
    <t>3. Update the Guest OS version in the VMware Options console (OS Container).</t>
  </si>
  <si>
    <t>4. Inform the Patch team to push the latest updates.</t>
  </si>
  <si>
    <t>CHG0169383/CHG0169384</t>
  </si>
  <si>
    <t>RITM4916078</t>
  </si>
  <si>
    <t>RITM4973722</t>
  </si>
  <si>
    <t>Global TrackWise -upgrade-10.2.3.1 to 10.9 -Dev,Test , Edu and SB 2--SVCRITM4915920</t>
  </si>
  <si>
    <t>W0BVTWS008</t>
  </si>
  <si>
    <t>Keshav</t>
  </si>
  <si>
    <t>RITM4973730</t>
  </si>
  <si>
    <t>Global TrackWise -upgrade-10.2.3.1 to 10.9 -Dev,Test , Edu and SB 2-SVCRITM4915934</t>
  </si>
  <si>
    <t>W0BVTWS009</t>
  </si>
  <si>
    <t>RITM4973727</t>
  </si>
  <si>
    <t>Global TrackWise -upgrade-10.2.3.1 to 10.9 -Dev,Test , Edu and SB 2-SVCRITM4915944</t>
  </si>
  <si>
    <t>W0BVTWRPTS003</t>
  </si>
  <si>
    <t>RITM4973729</t>
  </si>
  <si>
    <t>Global TrackWise -upgrade-10.2.3.1 to 10.9 -Dev,Test , Edu and SB 2-SVCRITM4915961</t>
  </si>
  <si>
    <t>W0BVTWD001</t>
  </si>
  <si>
    <t>RITM4973723</t>
  </si>
  <si>
    <t>Global TrackWise -upgrade-10.2.3.1 to 10.9 -Dev,Test , Edu and SB 2-SVCRITM4915973</t>
  </si>
  <si>
    <t>W0BVTWD002</t>
  </si>
  <si>
    <t>RITM4973720</t>
  </si>
  <si>
    <t>Global TrackWise -upgrade-10.2.3.1 to 10.9 -Dev,Test , Edu and SB 2-SVCRITM4915982</t>
  </si>
  <si>
    <t>W0BVTWRPTD001</t>
  </si>
  <si>
    <t>Automation Build ENT N/W</t>
  </si>
  <si>
    <t>RITM</t>
  </si>
  <si>
    <t>Add</t>
  </si>
  <si>
    <t>Build Verification</t>
  </si>
  <si>
    <t xml:space="preserve">Cluster </t>
  </si>
  <si>
    <t>19-09-2024-24-09-2024</t>
  </si>
  <si>
    <t>TASK0330635</t>
  </si>
  <si>
    <t>DM-Sreeraj p</t>
  </si>
  <si>
    <t>w0bvc001 </t>
  </si>
  <si>
    <t>0BWAPPNPRD001 </t>
  </si>
  <si>
    <t>0BWAPPNPRD001</t>
  </si>
  <si>
    <t>Child RITM/CI Owner</t>
  </si>
  <si>
    <t>172.17.36.174</t>
  </si>
  <si>
    <t>172.17.36.177</t>
  </si>
  <si>
    <t>172.17.36.178</t>
  </si>
  <si>
    <t>172.17.36.183</t>
  </si>
  <si>
    <t>172.17.36.184</t>
  </si>
  <si>
    <t>172.17.36.187</t>
  </si>
  <si>
    <t>CI/Handover Owner:Ravishankar Sethuraman</t>
  </si>
  <si>
    <t>RITM4978170</t>
  </si>
  <si>
    <t>RITM4978186</t>
  </si>
  <si>
    <t>RITM4978191</t>
  </si>
  <si>
    <t>RITM4978195</t>
  </si>
  <si>
    <t>RITM4978197</t>
  </si>
  <si>
    <t>RITM4978199</t>
  </si>
  <si>
    <t>RITM4978786</t>
  </si>
  <si>
    <t>W6VAGIACLTP001(w6vvc001.myl.com)</t>
  </si>
  <si>
    <t>W15myp001</t>
  </si>
  <si>
    <t>W15myp002</t>
  </si>
  <si>
    <t>W15myp003</t>
  </si>
  <si>
    <t>W0bmypwd001</t>
  </si>
  <si>
    <t>RE: Intake ID - RITM4781454 - Mylan Canada Quality Control Lab Inventory Tracking Application 4 Server Builds -Signed off</t>
  </si>
  <si>
    <t xml:space="preserve">w0bmypdbd001 </t>
  </si>
  <si>
    <t>2016-2022</t>
  </si>
  <si>
    <t>Delivery Mgr: Meghashyam K M</t>
  </si>
  <si>
    <t>Application Servers</t>
  </si>
  <si>
    <t>DB Server</t>
  </si>
  <si>
    <t>RITM4918868</t>
  </si>
  <si>
    <t>RITM4966725</t>
  </si>
  <si>
    <t>RITM4966731</t>
  </si>
  <si>
    <t>RITM4966733</t>
  </si>
  <si>
    <t>RITM4966728</t>
  </si>
  <si>
    <t>RITM4922480</t>
  </si>
  <si>
    <t>RITM4969714</t>
  </si>
  <si>
    <t>W0BD216MIGD002</t>
  </si>
  <si>
    <t>W0BD216MIGD007</t>
  </si>
  <si>
    <t>W0BD216MIGD008</t>
  </si>
  <si>
    <t>W0BD216MIGD009</t>
  </si>
  <si>
    <t>Service Name</t>
  </si>
  <si>
    <t>OS-Version</t>
  </si>
  <si>
    <t xml:space="preserve">Request Owner: Janardhan Madhavarapu </t>
  </si>
  <si>
    <t>D2 Dev Migration Servers OS upgrade</t>
  </si>
  <si>
    <t>yet to start</t>
  </si>
  <si>
    <t>CHG0170346</t>
  </si>
  <si>
    <t>CHG0170350</t>
  </si>
  <si>
    <t>CHG0170351</t>
  </si>
  <si>
    <t>CHG0170352</t>
  </si>
  <si>
    <t>RITM4930961</t>
  </si>
  <si>
    <t>RITM4958569</t>
  </si>
  <si>
    <t>RITM4958567</t>
  </si>
  <si>
    <t>RITM4958565</t>
  </si>
  <si>
    <t>RITM4958584</t>
  </si>
  <si>
    <t>25-09-2024(10 AM - 10 PM)</t>
  </si>
  <si>
    <t>26-09-2024(10 AM- 10 PM)</t>
  </si>
  <si>
    <t>Manually Upgrade</t>
  </si>
  <si>
    <t>Request Owner: Steve Lough, Abdul Shameem</t>
  </si>
  <si>
    <t>5. Uninstall the Carbon Black Agent from the old servers 2022 servers no need this agent.</t>
  </si>
  <si>
    <t>Ration</t>
  </si>
  <si>
    <t>House Rent</t>
  </si>
  <si>
    <t>Car Loan</t>
  </si>
  <si>
    <t>Mutual Fund</t>
  </si>
  <si>
    <t>Metro Recharge</t>
  </si>
  <si>
    <t>Scooty Petrol</t>
  </si>
  <si>
    <t>Total</t>
  </si>
  <si>
    <t>Salary</t>
  </si>
  <si>
    <t>Done</t>
  </si>
  <si>
    <t>Need to remove snapshot manually</t>
  </si>
  <si>
    <t>CHG0170106-Closed</t>
  </si>
  <si>
    <t>CHG0170100-Closed</t>
  </si>
  <si>
    <t>CHG0170101-Closed</t>
  </si>
  <si>
    <t>CHG0170104-Closed</t>
  </si>
  <si>
    <t>CHG0170102-Closed</t>
  </si>
  <si>
    <t>I have been through all of the processes and performed a release to the server and everything is working.| Steve</t>
  </si>
  <si>
    <t>Server and applications are running fine.
Thanks and Regards,
Komal Madan</t>
  </si>
  <si>
    <t>W0BD216MIGT004</t>
  </si>
  <si>
    <t>W0BD216MIGT005</t>
  </si>
  <si>
    <t>W0BD216MIGT006</t>
  </si>
  <si>
    <t>W0BD216MIGT007</t>
  </si>
  <si>
    <t>W0BD216MIGT008</t>
  </si>
  <si>
    <t>W0BD216MIGT009</t>
  </si>
  <si>
    <t>CHG0171045</t>
  </si>
  <si>
    <t>CHG0171046</t>
  </si>
  <si>
    <t>CHG0171047</t>
  </si>
  <si>
    <t>CHG0171048</t>
  </si>
  <si>
    <t>CHG0171049</t>
  </si>
  <si>
    <t>CHG0171050</t>
  </si>
  <si>
    <t>Change Requests</t>
  </si>
  <si>
    <t>Current version</t>
  </si>
  <si>
    <t>Microsoft Windows Server 2016 STD- 2022 STD</t>
  </si>
  <si>
    <t>D2 Dev Migration Servers OS upgrade | Activity Scheduled on 09th Oct 2024 10AM-10PM | Requestor: Janardhan Madhavarapu</t>
  </si>
  <si>
    <t>RITM4958563</t>
  </si>
  <si>
    <t>RITM4958571</t>
  </si>
  <si>
    <t>RITM4958560</t>
  </si>
  <si>
    <t>RITM4958575</t>
  </si>
  <si>
    <t>RITM4958561</t>
  </si>
  <si>
    <t>RITM4958570</t>
  </si>
  <si>
    <t>Intake on 04-Oct-2024</t>
  </si>
  <si>
    <t>Credit card</t>
  </si>
  <si>
    <t>Medicine</t>
  </si>
  <si>
    <t>Oct 2024 Expense</t>
  </si>
  <si>
    <t>INR</t>
  </si>
  <si>
    <t>Remarks</t>
  </si>
  <si>
    <t>Sl.No</t>
  </si>
  <si>
    <t>Exp</t>
  </si>
  <si>
    <t>Balance</t>
  </si>
  <si>
    <t>DM: Meghashyam M</t>
  </si>
  <si>
    <t>Environment</t>
  </si>
  <si>
    <t>Testing Servers</t>
  </si>
  <si>
    <t>Bglkt Expense on 9th Oct</t>
  </si>
  <si>
    <t>Moved to SBI</t>
  </si>
  <si>
    <t>W0BD216MIGD001</t>
  </si>
  <si>
    <t>W0BD216MIGD003</t>
  </si>
  <si>
    <t>W0BD216MIGT001</t>
  </si>
  <si>
    <t>W0BD216MIGT002</t>
  </si>
  <si>
    <t>W0BD216MIGT003</t>
  </si>
  <si>
    <t>CHG0171655</t>
  </si>
  <si>
    <t>CHG0171656</t>
  </si>
  <si>
    <t>CHG0171657</t>
  </si>
  <si>
    <t>CHG0171658</t>
  </si>
  <si>
    <t>Intake on 14-Oct-2024</t>
  </si>
  <si>
    <t>D2 Dev Migration Servers OS upgrade | Activity Scheduled on 17th Oct 2024 10AM-10PM | Requestor: Janardhan Madhavarapu</t>
  </si>
  <si>
    <t>CHG0171659</t>
  </si>
  <si>
    <t>Dev</t>
  </si>
  <si>
    <t>RITM4958578</t>
  </si>
  <si>
    <t>RITM4958577</t>
  </si>
  <si>
    <t>RITM4958582</t>
  </si>
  <si>
    <t>RITM4958566</t>
  </si>
  <si>
    <t>RITM4958564</t>
  </si>
  <si>
    <t>6J-AURANGABAD</t>
  </si>
  <si>
    <t>RITM4920471</t>
  </si>
  <si>
    <t xml:space="preserve">MES Upgrade for Packaging eBR- New EIH server- SVCRITM4920462 </t>
  </si>
  <si>
    <t>W6JVMESEIHP002</t>
  </si>
  <si>
    <t>192.168.113.11</t>
  </si>
  <si>
    <t>W2K19</t>
  </si>
  <si>
    <t>RITM5031584</t>
  </si>
  <si>
    <t>Build Verification Task</t>
  </si>
  <si>
    <t>6JHADRS003</t>
  </si>
  <si>
    <t>w6evc001</t>
  </si>
  <si>
    <t>TASK0338730</t>
  </si>
  <si>
    <t>Automatio MFG Buiid 25-10-2024</t>
  </si>
  <si>
    <t>RITM5035727</t>
  </si>
  <si>
    <t>Qty</t>
  </si>
  <si>
    <t>4k cash remains</t>
  </si>
  <si>
    <t>Nov 2024 Expense</t>
  </si>
  <si>
    <t>6300 cash given by venkatesh</t>
  </si>
  <si>
    <t>Bike Trip</t>
  </si>
  <si>
    <t>IDRAC IP Address</t>
  </si>
  <si>
    <t>10.243.94.76</t>
  </si>
  <si>
    <t>10.243.94.78</t>
  </si>
  <si>
    <t>10.243.94.77</t>
  </si>
  <si>
    <t>Esxi IP Address</t>
  </si>
  <si>
    <t>Esxi Hostname</t>
  </si>
  <si>
    <t>10.243.94.79</t>
  </si>
  <si>
    <t>10.243.94.80</t>
  </si>
  <si>
    <t>10.243.94.81</t>
  </si>
  <si>
    <t>Ec6rr7u02.myl.com</t>
  </si>
  <si>
    <t>Ec6rr7u04.myl.com</t>
  </si>
  <si>
    <t>Ec6rr7u06.myl.com</t>
  </si>
  <si>
    <t>CHG0173549</t>
  </si>
  <si>
    <t>CHG0173553</t>
  </si>
  <si>
    <t>CHG0173554</t>
  </si>
  <si>
    <t>10.243.93.101</t>
  </si>
  <si>
    <t>10.243.93.102</t>
  </si>
  <si>
    <t>10.243.93.103</t>
  </si>
  <si>
    <t>VMotion IP Address</t>
  </si>
  <si>
    <t>AD DNS TASK</t>
  </si>
  <si>
    <t>CTASK0549124</t>
  </si>
  <si>
    <t>CTASK0549127</t>
  </si>
  <si>
    <t>CTASK0549128</t>
  </si>
  <si>
    <t>RITM5074799</t>
  </si>
  <si>
    <t>RITM5074800</t>
  </si>
  <si>
    <t>RITM5074801</t>
  </si>
  <si>
    <t>CHG0174471</t>
  </si>
  <si>
    <t>IDRAC Default Creds: root/$3CuredW@ll!  Esxi Default Creds: root/20Pme1esx!</t>
  </si>
  <si>
    <t>Closed Change Request</t>
  </si>
  <si>
    <t>07-DR</t>
  </si>
  <si>
    <t>RITM4924525</t>
  </si>
  <si>
    <t>RITM5078980</t>
  </si>
  <si>
    <t>Global TrackWise - Upgrade 10/11 -10.2 to 10.9 - HA &amp; DR-SVCRITM4924478</t>
  </si>
  <si>
    <t>W07VTWP013</t>
  </si>
  <si>
    <t>172.26.145.14</t>
  </si>
  <si>
    <t>RITM5078974</t>
  </si>
  <si>
    <t>Global TrackWise - Upgrade 10/11 -10.2 to 10.9 - HA &amp; DR-SVCRITM4924484</t>
  </si>
  <si>
    <t>W07VTWP014</t>
  </si>
  <si>
    <t>172.26.145.15</t>
  </si>
  <si>
    <t>RITM5078972</t>
  </si>
  <si>
    <t>Global TrackWise - Upgrade 10/11 -10.2 to 10.9 - HA &amp; DR-SVCRITM4924489</t>
  </si>
  <si>
    <t>W07VTWP015</t>
  </si>
  <si>
    <t>172.26.145.153</t>
  </si>
  <si>
    <t>07WAPPDR003</t>
  </si>
  <si>
    <t>w07vc001</t>
  </si>
  <si>
    <t>20-11-2024-21-11-2024</t>
  </si>
  <si>
    <t>CI/Handover Owner:Siva Kumar Tandai</t>
  </si>
  <si>
    <t>RITM5085351</t>
  </si>
  <si>
    <t>RITM5085354</t>
  </si>
  <si>
    <t>RITM5085355</t>
  </si>
  <si>
    <t>RITM4915458</t>
  </si>
  <si>
    <t>RITM5054174</t>
  </si>
  <si>
    <t>Global - MES Core 3.0 (PharmaSuite 11.1 for MYMES Core Environment- SVCRITM4915420</t>
  </si>
  <si>
    <t>W6OVMESQ002</t>
  </si>
  <si>
    <t>10.232.46.105</t>
  </si>
  <si>
    <t>RITM5054172</t>
  </si>
  <si>
    <t>Global - MES Core 3.0 (PharmaSuite 11.1 for MYMES Core Environment- SVCRITM4915438</t>
  </si>
  <si>
    <t>W6OVMESQ003</t>
  </si>
  <si>
    <t>10.232.46.106</t>
  </si>
  <si>
    <t>6ovcsa002</t>
  </si>
  <si>
    <t>6OWAPPNPRD001</t>
  </si>
  <si>
    <t>Automation Build MFG N/W</t>
  </si>
  <si>
    <t>22-11-2024-26-11-2024</t>
  </si>
  <si>
    <t>N/A</t>
  </si>
  <si>
    <t>RITM5088562</t>
  </si>
  <si>
    <t>RITM5088563</t>
  </si>
  <si>
    <t>CI/Handover Owner:Vibha Vallabh Env: QA server</t>
  </si>
  <si>
    <t>Change Request for VM migration Closed</t>
  </si>
  <si>
    <t>26-11-2024-29-11-2024</t>
  </si>
  <si>
    <t>DM-Meghashyam K</t>
  </si>
  <si>
    <t>CI/Handover Owner:Ashutosh V Parab</t>
  </si>
  <si>
    <t>6T-INDORE</t>
  </si>
  <si>
    <t>RITM4781610</t>
  </si>
  <si>
    <t>RITM5028712</t>
  </si>
  <si>
    <t>Multi-Site – Data Historian Rollouts VDH implementation- SVCRITM4781572</t>
  </si>
  <si>
    <t>W6TVGDINPIOD001</t>
  </si>
  <si>
    <t>10.6.32.66</t>
  </si>
  <si>
    <t>Interface Node - Pi  &amp; OPC - Dev-  Indore</t>
  </si>
  <si>
    <t>RITM5028711</t>
  </si>
  <si>
    <t>Multi-Site – Data Historian Rollouts VDH implementation- SVCRITM4781586</t>
  </si>
  <si>
    <t>W6TVGDINPIOP002</t>
  </si>
  <si>
    <t>10.6.32.68</t>
  </si>
  <si>
    <t>Interface Node 2 - Pi  &amp; OPC - Production - Indore</t>
  </si>
  <si>
    <t>RITM5028713</t>
  </si>
  <si>
    <t>Multi-Site – Data Historian Rollouts VDH implementation- SVCRITM4781588</t>
  </si>
  <si>
    <t>W6TVGDSHFTP001</t>
  </si>
  <si>
    <t>10.6.32.69</t>
  </si>
  <si>
    <t>FT Historian Server -Indore</t>
  </si>
  <si>
    <t>6TWAPPPRD002</t>
  </si>
  <si>
    <t>Description</t>
  </si>
  <si>
    <t>Sl.no</t>
  </si>
  <si>
    <t>Site Code</t>
  </si>
  <si>
    <t>Location</t>
  </si>
  <si>
    <t>Make</t>
  </si>
  <si>
    <t>Model</t>
  </si>
  <si>
    <t>Project</t>
  </si>
  <si>
    <t>Priorty</t>
  </si>
  <si>
    <t>ETA</t>
  </si>
  <si>
    <t>0B</t>
  </si>
  <si>
    <t>GDC, Ashburn</t>
  </si>
  <si>
    <t>DELL</t>
  </si>
  <si>
    <t>PE R660</t>
  </si>
  <si>
    <t>SRA</t>
  </si>
  <si>
    <t>Windows 2022</t>
  </si>
  <si>
    <t>On local Harddisk without Domain</t>
  </si>
  <si>
    <t>30th Nov</t>
  </si>
  <si>
    <t>MGW</t>
  </si>
  <si>
    <t>6th Dec</t>
  </si>
  <si>
    <t>PE R750</t>
  </si>
  <si>
    <t>Trackwise</t>
  </si>
  <si>
    <t>RHEL 8.8</t>
  </si>
  <si>
    <t>Sandbox infra, Boot via Storage</t>
  </si>
  <si>
    <t>Near DR infra, Boot via Storage</t>
  </si>
  <si>
    <t>9th Dec</t>
  </si>
  <si>
    <t>PROD Infra, Boot via Stroage</t>
  </si>
  <si>
    <t>DR, Boot via Storage</t>
  </si>
  <si>
    <t>0'7</t>
  </si>
  <si>
    <t>W0BPVSRAP001-IMM</t>
  </si>
  <si>
    <t>172.17.70.18</t>
  </si>
  <si>
    <t>255.255.255.0</t>
  </si>
  <si>
    <t>172.17.70.1</t>
  </si>
  <si>
    <t>W0BPVSRAP002-IMM</t>
  </si>
  <si>
    <t>172.17.70.19</t>
  </si>
  <si>
    <t>u0bptwisdbs03-IMM</t>
  </si>
  <si>
    <t>172.17.70.164</t>
  </si>
  <si>
    <t>u0bptwisdbp03-IMM</t>
  </si>
  <si>
    <t>172.17.70.165</t>
  </si>
  <si>
    <t>u0bptwisdbn03-IMM</t>
  </si>
  <si>
    <t>172.17.70.166</t>
  </si>
  <si>
    <t>172.31.0.16</t>
  </si>
  <si>
    <t>255.255.255.128</t>
  </si>
  <si>
    <t>172.31.0.1</t>
  </si>
  <si>
    <t>u07ptwisdbf03</t>
  </si>
  <si>
    <t>RITM5094803</t>
  </si>
  <si>
    <t>RITM5094804</t>
  </si>
  <si>
    <t>RITM5094806</t>
  </si>
  <si>
    <t>root</t>
  </si>
  <si>
    <t>Vi@tris2024</t>
  </si>
  <si>
    <t>New Esxi Builds for C6-DUBLIN projects 05th Nov 2024--Delivered on 18th Nov 2024 DELL R750 Model</t>
  </si>
  <si>
    <t>TASK0338068</t>
  </si>
  <si>
    <t>IDRAC IP DETAILS</t>
  </si>
  <si>
    <t>RITM5091816</t>
  </si>
  <si>
    <t>TASK0345982</t>
  </si>
  <si>
    <t>KTLO - APAC - OSD/API Adhoc-Server for Canon Uniflow-SVCRITM5091815</t>
  </si>
  <si>
    <t>W6JVUNIFLOWP003</t>
  </si>
  <si>
    <t>172.28.177.103</t>
  </si>
  <si>
    <t>w6evc001 </t>
  </si>
  <si>
    <t>RITM5094383</t>
  </si>
  <si>
    <t>28-11-2024-30-11-2024</t>
  </si>
  <si>
    <t>CI/Handover Owner:Viral Shah</t>
  </si>
  <si>
    <t>RITM5096559-Pending</t>
  </si>
  <si>
    <t>Dec 2024 Expense</t>
  </si>
  <si>
    <t>Credit card Bill</t>
  </si>
  <si>
    <t>fc10/46          500   0x9406a0  10:00:70:b7:e4:21:b8:18 20:00:70:b7:e4:21:b8:18</t>
  </si>
  <si>
    <t>fc10/46          600   0x1d0900  10:00:70:b7:e4:21:b8:19 20:00:70:b7:e4:21:b8:19</t>
  </si>
  <si>
    <t>u0bptwisdbs03</t>
  </si>
  <si>
    <t>u0bptwisdbp03</t>
  </si>
  <si>
    <t>u0bptwisdbn03</t>
  </si>
  <si>
    <t>Boot LUN RITM:RITM5099499</t>
  </si>
  <si>
    <t>Boot LUN RITM:RITM5099702</t>
  </si>
  <si>
    <t>Trackwise servers RHEL 8.8</t>
  </si>
  <si>
    <t>IDRAC Creds:</t>
  </si>
  <si>
    <t>u07ptwisdbf03-IMM</t>
  </si>
  <si>
    <t>172.31.0.15</t>
  </si>
  <si>
    <t xml:space="preserve">RITM5099388 </t>
  </si>
  <si>
    <t>w0brtmp001</t>
  </si>
  <si>
    <t>Jump Server</t>
  </si>
  <si>
    <t>RITM5083480</t>
  </si>
  <si>
    <t>Microsoft Windows Server 2012 R2 STD- 2022 STD</t>
  </si>
  <si>
    <t>Intake on 05-Nov-2024</t>
  </si>
  <si>
    <t>DM: Shital N</t>
  </si>
  <si>
    <t>Medicine &amp; scooty Petrols, car petrol</t>
  </si>
  <si>
    <t>C6 Cluster Migration Plan</t>
  </si>
  <si>
    <t>C6HADRS003---&gt; 001 &amp;002 All VM's need to migrate from cluster 3 to 2&amp;1</t>
  </si>
  <si>
    <t>and need to add all cluster 3 nodes to cluster 2</t>
  </si>
  <si>
    <t>DM: Senthinathan J</t>
  </si>
  <si>
    <t>Suzlon&amp;TATA steel stocks</t>
  </si>
  <si>
    <t>6500/- rcvd.</t>
  </si>
  <si>
    <t>W0BPVSRAP001</t>
  </si>
  <si>
    <t>CHG0175768</t>
  </si>
  <si>
    <t>W0BPVSRAP002</t>
  </si>
  <si>
    <t>CHG0175774</t>
  </si>
  <si>
    <t>W07PVSRADR001</t>
  </si>
  <si>
    <t>CHG0175777</t>
  </si>
  <si>
    <t>Manually SRA Build Server(0B&amp;07)</t>
  </si>
  <si>
    <t>OS-Win 2K22</t>
  </si>
  <si>
    <t>Gold Ring Confirmed</t>
  </si>
  <si>
    <t>2k Advance Given=22k yet to pay</t>
  </si>
  <si>
    <t>32,574(HDFC), 85,202(SBI)</t>
  </si>
  <si>
    <t>300=drinks sat night</t>
  </si>
  <si>
    <t>225+868=sun nigth</t>
  </si>
  <si>
    <t>ec6vm001.myl.com</t>
  </si>
  <si>
    <t>ec6vm002.myl.com</t>
  </si>
  <si>
    <t>ec6vm003.myl.com</t>
  </si>
  <si>
    <t>ec6vm004.myl.com</t>
  </si>
  <si>
    <t>C6HADRS001</t>
  </si>
  <si>
    <t>C6HADRS002</t>
  </si>
  <si>
    <t>ec6rr0u11.myl.com</t>
  </si>
  <si>
    <t>ec6rr0u13.myl.com</t>
  </si>
  <si>
    <t>ec6rr0u15.myl.com</t>
  </si>
  <si>
    <t>ec6rr0u17.myl.com</t>
  </si>
  <si>
    <t>ec6rr0u19.myl.com</t>
  </si>
  <si>
    <t>C6-DUBLIN(4 Ports, 2MFG, 2ENT, 2FC)</t>
  </si>
  <si>
    <t>C6HADRS003</t>
  </si>
  <si>
    <t>ec6rr7u02.myl.com</t>
  </si>
  <si>
    <t>ec6rr7u04.myl.com</t>
  </si>
  <si>
    <t>ec6rr7u06.myl.com</t>
  </si>
  <si>
    <t>Status/Remarks</t>
  </si>
  <si>
    <t>IMM not reachable</t>
  </si>
  <si>
    <t>UP &amp; Reachable</t>
  </si>
  <si>
    <t>IDRAC UP &amp; Reachable</t>
  </si>
  <si>
    <t>Change for Boot Lun Migration: CHG0176742</t>
  </si>
  <si>
    <t>$3CuredW@ll!</t>
  </si>
  <si>
    <t>Esxi Default Creds: root/</t>
  </si>
  <si>
    <t>Only Cisco Servers</t>
  </si>
  <si>
    <t>WWPN1</t>
  </si>
  <si>
    <t>WWPN2</t>
  </si>
  <si>
    <t> 21:00:F4:C7:AA:08:05:6D</t>
  </si>
  <si>
    <t> 21:00:F4:C7:AA:08:04:CD</t>
  </si>
  <si>
    <t>21:00:F4:C7:AA:08:06:07</t>
  </si>
  <si>
    <t>21:00:F4:C7:AA:08:04:D7</t>
  </si>
  <si>
    <t>21:00:F4:C7:AA:08:05:6F</t>
  </si>
  <si>
    <t>21:00:F4:C7:AA:08:05:0B</t>
  </si>
  <si>
    <t>21:00:F4:C7:AA:08:04:E1</t>
  </si>
  <si>
    <t>21:00:F4:C7:AA:08:04:D3</t>
  </si>
  <si>
    <t>21:00:F4:C7:AA:08:05:2D</t>
  </si>
  <si>
    <t>21:00:F4:C7:AA:08:05:0F</t>
  </si>
  <si>
    <t>CHG0176747</t>
  </si>
  <si>
    <t>RITM5083480- SAP_ End of Support Life (EOSL) W0BRTMP001 OS Upgrade | Activity Scheduled on 16th Dec 2024 06.30 AM-2PM | Requestor: Nisha Bhat</t>
  </si>
  <si>
    <t>10.243.94.15</t>
  </si>
  <si>
    <t>10.243.94.16</t>
  </si>
  <si>
    <t>10.243.94.17</t>
  </si>
  <si>
    <t>10.243.94.18</t>
  </si>
  <si>
    <t>10.243.94.19</t>
  </si>
  <si>
    <t>Microsoft Windows Server 2019 STD</t>
  </si>
  <si>
    <t>CTASK0558062</t>
  </si>
  <si>
    <t>10.243.94.100</t>
  </si>
  <si>
    <t>Only DELL servers IP</t>
  </si>
  <si>
    <t>Server IP</t>
  </si>
  <si>
    <t>20Pme1esx!/20pme1esx!/20pme1esx</t>
  </si>
  <si>
    <t>14000+7000(Kuvera App)</t>
  </si>
  <si>
    <t>Server UP OS Installed, IP, Hostname configured, need to add to the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</si>
</sst>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1"/>
      <color theme="1"/>
      <name val="Calibri "/>
    </font>
    <font>
      <b/>
      <sz val="13"/>
      <color theme="1"/>
      <name val="Calibri Light"/>
      <family val="2"/>
      <scheme val="major"/>
    </font>
    <font>
      <sz val="13"/>
      <color theme="1"/>
      <name val="Calibri Light"/>
      <family val="2"/>
      <scheme val="major"/>
    </font>
    <font>
      <sz val="13"/>
      <color rgb="FF000000"/>
      <name val="Calibri Light"/>
      <family val="2"/>
      <scheme val="major"/>
    </font>
    <font>
      <sz val="13"/>
      <color rgb="FF151920"/>
      <name val="Calibri Light"/>
      <family val="2"/>
      <scheme val="major"/>
    </font>
    <font>
      <b/>
      <sz val="13"/>
      <color rgb="FF000000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color rgb="FF000000"/>
      <name val="Calibri Light"/>
      <family val="2"/>
    </font>
    <font>
      <b/>
      <sz val="12"/>
      <color theme="1"/>
      <name val="Segoe UI"/>
      <family val="2"/>
    </font>
    <font>
      <sz val="10"/>
      <color theme="1"/>
      <name val="Calibri"/>
      <family val="2"/>
    </font>
    <font>
      <b/>
      <sz val="13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3"/>
      <color theme="1"/>
      <name val="Calibri"/>
      <family val="2"/>
    </font>
    <font>
      <b/>
      <sz val="14"/>
      <color theme="1"/>
      <name val="Calibri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7"/>
      <color theme="1"/>
      <name val="Segoe UI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3">
    <xf numFmtId="0" fontId="0" fillId="0" borderId="0" xfId="0"/>
    <xf numFmtId="0" fontId="0" fillId="0" borderId="0" xfId="0" applyFont="1"/>
    <xf numFmtId="0" fontId="5" fillId="0" borderId="0" xfId="0" applyFont="1"/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/>
    <xf numFmtId="0" fontId="7" fillId="0" borderId="15" xfId="0" applyFont="1" applyBorder="1" applyAlignment="1">
      <alignment horizontal="center" vertical="center"/>
    </xf>
    <xf numFmtId="0" fontId="7" fillId="0" borderId="0" xfId="0" applyFont="1" applyBorder="1"/>
    <xf numFmtId="0" fontId="7" fillId="0" borderId="0" xfId="0" applyFont="1" applyFill="1" applyBorder="1"/>
    <xf numFmtId="0" fontId="7" fillId="0" borderId="16" xfId="0" applyFont="1" applyBorder="1"/>
    <xf numFmtId="0" fontId="8" fillId="3" borderId="5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7" xfId="0" applyFont="1" applyBorder="1"/>
    <xf numFmtId="0" fontId="10" fillId="2" borderId="3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15" fontId="6" fillId="2" borderId="18" xfId="0" applyNumberFormat="1" applyFont="1" applyFill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 wrapText="1"/>
    </xf>
    <xf numFmtId="15" fontId="8" fillId="0" borderId="23" xfId="0" applyNumberFormat="1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/>
    </xf>
    <xf numFmtId="0" fontId="6" fillId="2" borderId="26" xfId="0" applyFont="1" applyFill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 wrapText="1"/>
    </xf>
    <xf numFmtId="15" fontId="6" fillId="2" borderId="25" xfId="0" applyNumberFormat="1" applyFont="1" applyFill="1" applyBorder="1" applyAlignment="1">
      <alignment horizontal="center"/>
    </xf>
    <xf numFmtId="0" fontId="8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15" fontId="8" fillId="0" borderId="8" xfId="0" applyNumberFormat="1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20" xfId="0" applyFont="1" applyFill="1" applyBorder="1"/>
    <xf numFmtId="0" fontId="6" fillId="2" borderId="30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5" fontId="6" fillId="2" borderId="18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/>
    </xf>
    <xf numFmtId="0" fontId="8" fillId="0" borderId="35" xfId="0" applyFont="1" applyFill="1" applyBorder="1" applyAlignment="1">
      <alignment horizontal="center" vertical="center"/>
    </xf>
    <xf numFmtId="0" fontId="8" fillId="0" borderId="36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/>
    </xf>
    <xf numFmtId="0" fontId="6" fillId="2" borderId="26" xfId="0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14" fontId="7" fillId="0" borderId="23" xfId="0" applyNumberFormat="1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" fillId="4" borderId="37" xfId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5" fontId="14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0" fillId="0" borderId="45" xfId="0" applyBorder="1"/>
    <xf numFmtId="0" fontId="0" fillId="0" borderId="2" xfId="0" applyBorder="1"/>
    <xf numFmtId="0" fontId="14" fillId="2" borderId="4" xfId="0" applyFont="1" applyFill="1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6" fillId="2" borderId="4" xfId="0" applyFont="1" applyFill="1" applyBorder="1" applyAlignment="1">
      <alignment horizontal="center"/>
    </xf>
    <xf numFmtId="0" fontId="6" fillId="5" borderId="33" xfId="0" applyFont="1" applyFill="1" applyBorder="1"/>
    <xf numFmtId="0" fontId="7" fillId="5" borderId="21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0" fillId="0" borderId="45" xfId="0" applyBorder="1" applyAlignment="1">
      <alignment horizontal="left" vertical="center" wrapText="1"/>
    </xf>
    <xf numFmtId="0" fontId="16" fillId="2" borderId="4" xfId="0" applyFont="1" applyFill="1" applyBorder="1" applyAlignment="1">
      <alignment vertical="center"/>
    </xf>
    <xf numFmtId="0" fontId="0" fillId="0" borderId="45" xfId="0" applyFill="1" applyBorder="1" applyAlignment="1">
      <alignment horizontal="left" vertical="center"/>
    </xf>
    <xf numFmtId="0" fontId="0" fillId="0" borderId="45" xfId="0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12" fillId="0" borderId="26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4" fillId="2" borderId="5" xfId="0" applyFont="1" applyFill="1" applyBorder="1" applyAlignment="1">
      <alignment horizontal="center" vertical="center" wrapText="1"/>
    </xf>
    <xf numFmtId="0" fontId="12" fillId="0" borderId="49" xfId="0" applyFont="1" applyBorder="1" applyAlignment="1">
      <alignment horizontal="center" vertical="center"/>
    </xf>
    <xf numFmtId="0" fontId="13" fillId="0" borderId="49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/>
    </xf>
    <xf numFmtId="0" fontId="12" fillId="0" borderId="49" xfId="0" applyFont="1" applyBorder="1" applyAlignment="1">
      <alignment horizontal="center"/>
    </xf>
    <xf numFmtId="15" fontId="14" fillId="0" borderId="4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0" fontId="6" fillId="5" borderId="52" xfId="0" applyFont="1" applyFill="1" applyBorder="1" applyAlignment="1">
      <alignment horizontal="center" vertical="center"/>
    </xf>
    <xf numFmtId="0" fontId="7" fillId="5" borderId="31" xfId="0" applyFont="1" applyFill="1" applyBorder="1" applyAlignment="1">
      <alignment horizontal="center" vertical="center"/>
    </xf>
    <xf numFmtId="0" fontId="6" fillId="5" borderId="53" xfId="0" applyFont="1" applyFill="1" applyBorder="1" applyAlignment="1">
      <alignment horizontal="center" vertical="center"/>
    </xf>
    <xf numFmtId="15" fontId="6" fillId="2" borderId="10" xfId="0" applyNumberFormat="1" applyFont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6" fillId="2" borderId="5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wrapText="1"/>
    </xf>
    <xf numFmtId="0" fontId="8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0" fillId="2" borderId="20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1" fillId="2" borderId="6" xfId="0" applyFont="1" applyFill="1" applyBorder="1" applyAlignment="1">
      <alignment wrapText="1"/>
    </xf>
    <xf numFmtId="0" fontId="4" fillId="2" borderId="2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15" fontId="11" fillId="2" borderId="29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0" fillId="0" borderId="29" xfId="0" applyBorder="1" applyAlignment="1">
      <alignment horizontal="left" vertical="center" indent="1"/>
    </xf>
    <xf numFmtId="0" fontId="1" fillId="3" borderId="36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11" fillId="2" borderId="53" xfId="0" applyFont="1" applyFill="1" applyBorder="1" applyAlignment="1">
      <alignment horizontal="center" vertical="center"/>
    </xf>
    <xf numFmtId="0" fontId="0" fillId="0" borderId="0" xfId="0" applyBorder="1"/>
    <xf numFmtId="0" fontId="0" fillId="3" borderId="0" xfId="0" applyFill="1" applyBorder="1"/>
    <xf numFmtId="0" fontId="17" fillId="0" borderId="2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54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7" fillId="0" borderId="55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8" fillId="2" borderId="1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1" fillId="0" borderId="0" xfId="1" applyFont="1" applyBorder="1" applyAlignment="1">
      <alignment horizontal="center" vertical="center"/>
    </xf>
    <xf numFmtId="0" fontId="18" fillId="2" borderId="26" xfId="0" applyFont="1" applyFill="1" applyBorder="1" applyAlignment="1">
      <alignment horizontal="center" vertical="center"/>
    </xf>
    <xf numFmtId="0" fontId="18" fillId="2" borderId="31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18" fillId="2" borderId="28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4" fontId="6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21" fillId="3" borderId="0" xfId="0" applyFont="1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20" fillId="2" borderId="49" xfId="0" applyFont="1" applyFill="1" applyBorder="1" applyAlignment="1">
      <alignment horizontal="center" vertical="center"/>
    </xf>
    <xf numFmtId="0" fontId="17" fillId="0" borderId="59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8" fillId="2" borderId="34" xfId="0" applyFont="1" applyFill="1" applyBorder="1" applyAlignment="1">
      <alignment horizontal="center" vertical="center"/>
    </xf>
    <xf numFmtId="0" fontId="20" fillId="2" borderId="35" xfId="0" applyFont="1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35" xfId="0" applyFont="1" applyFill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17" fillId="0" borderId="36" xfId="0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2" fillId="2" borderId="13" xfId="0" applyFont="1" applyFill="1" applyBorder="1" applyAlignment="1">
      <alignment horizontal="center" vertical="center"/>
    </xf>
    <xf numFmtId="0" fontId="22" fillId="2" borderId="14" xfId="0" applyFont="1" applyFill="1" applyBorder="1" applyAlignment="1">
      <alignment horizontal="center" vertical="center"/>
    </xf>
    <xf numFmtId="0" fontId="22" fillId="2" borderId="26" xfId="0" applyFont="1" applyFill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56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23" fillId="2" borderId="47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4" fontId="22" fillId="0" borderId="23" xfId="0" applyNumberFormat="1" applyFont="1" applyBorder="1" applyAlignment="1">
      <alignment horizontal="center" vertical="center"/>
    </xf>
    <xf numFmtId="0" fontId="23" fillId="2" borderId="7" xfId="0" applyFont="1" applyFill="1" applyBorder="1" applyAlignment="1">
      <alignment horizontal="center" vertical="center"/>
    </xf>
    <xf numFmtId="0" fontId="23" fillId="2" borderId="3" xfId="0" applyFont="1" applyFill="1" applyBorder="1" applyAlignment="1">
      <alignment horizontal="center" vertical="center"/>
    </xf>
    <xf numFmtId="0" fontId="23" fillId="0" borderId="0" xfId="0" applyFont="1"/>
    <xf numFmtId="9" fontId="23" fillId="0" borderId="0" xfId="0" applyNumberFormat="1" applyFont="1" applyBorder="1"/>
    <xf numFmtId="0" fontId="23" fillId="0" borderId="0" xfId="0" applyFont="1" applyBorder="1"/>
    <xf numFmtId="0" fontId="0" fillId="0" borderId="0" xfId="0" applyAlignment="1">
      <alignment horizontal="center" vertical="center"/>
    </xf>
    <xf numFmtId="0" fontId="23" fillId="0" borderId="0" xfId="0" applyFont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6" fillId="2" borderId="60" xfId="0" applyFont="1" applyFill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 wrapText="1"/>
    </xf>
    <xf numFmtId="0" fontId="26" fillId="0" borderId="1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5" fillId="2" borderId="13" xfId="0" applyFont="1" applyFill="1" applyBorder="1" applyAlignment="1">
      <alignment horizontal="center" vertical="center"/>
    </xf>
    <xf numFmtId="0" fontId="25" fillId="2" borderId="14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28" fillId="0" borderId="0" xfId="0" applyFont="1" applyAlignment="1">
      <alignment vertical="center"/>
    </xf>
    <xf numFmtId="0" fontId="28" fillId="0" borderId="0" xfId="0" applyFont="1"/>
    <xf numFmtId="0" fontId="11" fillId="0" borderId="1" xfId="0" applyFont="1" applyBorder="1" applyAlignment="1">
      <alignment horizontal="center"/>
    </xf>
    <xf numFmtId="0" fontId="11" fillId="2" borderId="29" xfId="0" applyFont="1" applyFill="1" applyBorder="1"/>
    <xf numFmtId="0" fontId="11" fillId="2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0" fillId="5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0" fillId="5" borderId="0" xfId="0" applyFill="1"/>
    <xf numFmtId="0" fontId="20" fillId="2" borderId="13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0" fontId="11" fillId="2" borderId="50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47" xfId="0" applyFont="1" applyFill="1" applyBorder="1" applyAlignment="1">
      <alignment horizontal="center" vertical="center"/>
    </xf>
    <xf numFmtId="0" fontId="11" fillId="2" borderId="48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8" fillId="2" borderId="57" xfId="0" applyFont="1" applyFill="1" applyBorder="1" applyAlignment="1">
      <alignment horizontal="center" vertical="center"/>
    </xf>
    <xf numFmtId="0" fontId="18" fillId="2" borderId="58" xfId="0" applyFont="1" applyFill="1" applyBorder="1" applyAlignment="1">
      <alignment horizontal="center" vertical="center"/>
    </xf>
    <xf numFmtId="0" fontId="18" fillId="2" borderId="5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1" fillId="2" borderId="29" xfId="0" applyFont="1" applyFill="1" applyBorder="1" applyAlignment="1">
      <alignment horizontal="center" vertical="center"/>
    </xf>
    <xf numFmtId="0" fontId="11" fillId="2" borderId="45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5" borderId="29" xfId="0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1" fillId="0" borderId="55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/>
    </xf>
    <xf numFmtId="0" fontId="11" fillId="3" borderId="29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8" fillId="2" borderId="53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2" borderId="53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vertical="center"/>
    </xf>
    <xf numFmtId="0" fontId="11" fillId="2" borderId="5" xfId="0" applyFont="1" applyFill="1" applyBorder="1" applyAlignment="1">
      <alignment vertical="center"/>
    </xf>
    <xf numFmtId="4" fontId="23" fillId="2" borderId="0" xfId="0" applyNumberFormat="1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6" fillId="2" borderId="1" xfId="0" applyFont="1" applyFill="1" applyBorder="1"/>
    <xf numFmtId="0" fontId="22" fillId="2" borderId="50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3" borderId="22" xfId="0" applyFont="1" applyFill="1" applyBorder="1" applyAlignment="1">
      <alignment horizontal="center" vertical="center"/>
    </xf>
    <xf numFmtId="0" fontId="23" fillId="0" borderId="22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3" fontId="23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/>
    </xf>
    <xf numFmtId="0" fontId="23" fillId="3" borderId="0" xfId="0" applyFont="1" applyFill="1" applyBorder="1"/>
    <xf numFmtId="0" fontId="23" fillId="3" borderId="0" xfId="0" applyFont="1" applyFill="1" applyBorder="1" applyAlignment="1">
      <alignment horizontal="center"/>
    </xf>
    <xf numFmtId="3" fontId="23" fillId="0" borderId="22" xfId="0" applyNumberFormat="1" applyFont="1" applyFill="1" applyBorder="1" applyAlignment="1">
      <alignment horizontal="center" vertical="center"/>
    </xf>
    <xf numFmtId="0" fontId="23" fillId="0" borderId="47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3" fillId="2" borderId="7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/>
    </xf>
    <xf numFmtId="0" fontId="22" fillId="7" borderId="14" xfId="0" applyFont="1" applyFill="1" applyBorder="1" applyAlignment="1">
      <alignment horizontal="center" vertical="center"/>
    </xf>
    <xf numFmtId="0" fontId="22" fillId="7" borderId="26" xfId="0" applyFont="1" applyFill="1" applyBorder="1" applyAlignment="1">
      <alignment horizontal="center" vertical="center"/>
    </xf>
    <xf numFmtId="4" fontId="23" fillId="2" borderId="7" xfId="0" applyNumberFormat="1" applyFont="1" applyFill="1" applyBorder="1" applyAlignment="1">
      <alignment horizontal="center" vertical="center"/>
    </xf>
    <xf numFmtId="0" fontId="6" fillId="2" borderId="49" xfId="0" applyFont="1" applyFill="1" applyBorder="1"/>
    <xf numFmtId="0" fontId="30" fillId="7" borderId="11" xfId="0" applyFont="1" applyFill="1" applyBorder="1" applyAlignment="1">
      <alignment vertical="center" wrapText="1"/>
    </xf>
    <xf numFmtId="0" fontId="11" fillId="2" borderId="0" xfId="0" applyFont="1" applyFill="1"/>
    <xf numFmtId="0" fontId="32" fillId="0" borderId="1" xfId="0" applyFont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6" fillId="0" borderId="49" xfId="0" applyFont="1" applyBorder="1" applyAlignment="1">
      <alignment wrapText="1"/>
    </xf>
    <xf numFmtId="0" fontId="30" fillId="0" borderId="49" xfId="0" applyFont="1" applyBorder="1" applyAlignment="1">
      <alignment horizontal="center" vertical="center" wrapText="1"/>
    </xf>
    <xf numFmtId="0" fontId="30" fillId="7" borderId="11" xfId="0" applyFont="1" applyFill="1" applyBorder="1" applyAlignment="1">
      <alignment horizontal="center" vertical="center" wrapText="1"/>
    </xf>
    <xf numFmtId="0" fontId="6" fillId="0" borderId="49" xfId="0" applyFont="1" applyBorder="1" applyAlignment="1">
      <alignment horizontal="center" vertical="center"/>
    </xf>
    <xf numFmtId="0" fontId="31" fillId="2" borderId="29" xfId="0" applyFont="1" applyFill="1" applyBorder="1" applyAlignment="1">
      <alignment horizontal="center" vertical="center"/>
    </xf>
    <xf numFmtId="0" fontId="30" fillId="7" borderId="12" xfId="0" applyFont="1" applyFill="1" applyBorder="1" applyAlignment="1">
      <alignment horizontal="center" vertical="center" wrapText="1"/>
    </xf>
    <xf numFmtId="0" fontId="6" fillId="0" borderId="61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3" fillId="6" borderId="44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ylan.service-now.com/sc_task.do?sys_id=a8ed749087f8d21015fe99f83cbb35f0&amp;sysparm_record_target=sc_task&amp;sysparm_record_row=1&amp;sysparm_record_rows=4&amp;sysparm_record_list=request_item%3D651418f51b48169046e342addc4bcb2d%5Eassignment_group.sys_idIN17ffeec537831e0055bed5a643990eee%2C2dd153e30f810b003861f18ce1050e7c%2Cccd4f77a4fe671001e76c4501310c766%2Ca7aa74230f2f32403861f18ce1050e1b%2Cf9aacc8e37490200d657d5a643990e37%2C89ecc0ce37490200d657d5a643990edd%2Cc9ecc0ce37490200d657d5a643990ede%2Ca8d4a1991b05e15087ec0ed5604bcb3e%2C%5EORassignment_group.parentISEMPTY%5EORassignment_groupISEMPTY%5EORassignment_group.parent.sys_idINccd4f77a4fe671001e76c4501310c766%5EORcaller_id%3D5dbb24a987ff425421050e95dabb35eb%5EORwatch_listCONTAINS5dbb24a987ff425421050e95dabb35eb%5EORu_requested_for%3D5dbb24a987ff425421050e95dabb35eb%5EORu_requested_by%3D5dbb24a987ff425421050e95dabb35eb%5EORopened_by%3D5dbb24a987ff425421050e95dabb35eb%5EORDERBYDESCnumber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mylan.service-now.com/esc?id=ticket&amp;table=sc_req_item&amp;sys_id=cde6f90a1be09e184494eac8bc4bcb8f&amp;view=sp" TargetMode="External"/><Relationship Id="rId7" Type="http://schemas.openxmlformats.org/officeDocument/2006/relationships/hyperlink" Target="https://mylan.service-now.com/esc?id=ticket&amp;table=sc_req_item&amp;sys_id=a8ad359a87e8d29815fe99f83cbb3586&amp;view=sp" TargetMode="External"/><Relationship Id="rId12" Type="http://schemas.openxmlformats.org/officeDocument/2006/relationships/hyperlink" Target="javascript:void(0)" TargetMode="External"/><Relationship Id="rId2" Type="http://schemas.openxmlformats.org/officeDocument/2006/relationships/hyperlink" Target="https://mylan.service-now.com/sc_req_item.do?sys_id=163bba061b9c1e14462ba827bc4bcb26&amp;sysparm_record_target=sc_req_item&amp;sysparm_record_row=1&amp;sysparm_record_rows=1&amp;sysparm_record_list=parent%3D891a74a11bd09ad0fb50848dcc4bcb94%5Eassignment_group.sys_idIN17ffeec537831e0055bed5a643990eee%2C2dd153e30f810b003861f18ce1050e7c%2Cccd4f77a4fe671001e76c4501310c766%2Ca7aa74230f2f32403861f18ce1050e1b%2Cf9aacc8e37490200d657d5a643990e37%2C89ecc0ce37490200d657d5a643990edd%2Cc9ecc0ce37490200d657d5a643990ede%2Ca8d4a1991b05e15087ec0ed5604bcb3e%2C%5EORassignment_group.parentISEMPTY%5EORassignment_groupISEMPTY%5EORassignment_group.parent.sys_idINccd4f77a4fe671001e76c4501310c766%5EORcaller_id%3D5dbb24a987ff425421050e95dabb35eb%5EORwatch_listCONTAINS5dbb24a987ff425421050e95dabb35eb%5EORu_requested_for%3D5dbb24a987ff425421050e95dabb35eb%5EORu_requested_by%3D5dbb24a987ff425421050e95dabb35eb%5EORopened_by%3D5dbb24a987ff425421050e95dabb35eb%5EORDERBYDESCnumber" TargetMode="External"/><Relationship Id="rId1" Type="http://schemas.openxmlformats.org/officeDocument/2006/relationships/hyperlink" Target="javascript:void(0)" TargetMode="External"/><Relationship Id="rId6" Type="http://schemas.openxmlformats.org/officeDocument/2006/relationships/hyperlink" Target="https://mylan.service-now.com/esc?id=ticket&amp;table=sc_req_item&amp;sys_id=d5db355287e8d29815fe99f83cbb3513&amp;view=sp" TargetMode="External"/><Relationship Id="rId11" Type="http://schemas.openxmlformats.org/officeDocument/2006/relationships/hyperlink" Target="javascript:void(0)" TargetMode="External"/><Relationship Id="rId5" Type="http://schemas.openxmlformats.org/officeDocument/2006/relationships/hyperlink" Target="https://mylan.service-now.com/esc?id=ticket&amp;table=sc_req_item&amp;sys_id=c64a7d1e87a8d29815fe99f83cbb359c&amp;view=sp" TargetMode="External"/><Relationship Id="rId10" Type="http://schemas.openxmlformats.org/officeDocument/2006/relationships/hyperlink" Target="javascript:void(0)" TargetMode="External"/><Relationship Id="rId4" Type="http://schemas.openxmlformats.org/officeDocument/2006/relationships/hyperlink" Target="https://mylan.service-now.com/change_request.do?sys_id=fa3a6d161b68d2584494eac8bc4bcbae&amp;sysparm_stack=change_request_list.do?sysparm_query=active=true" TargetMode="External"/><Relationship Id="rId9" Type="http://schemas.openxmlformats.org/officeDocument/2006/relationships/hyperlink" Target="https://mylan.service-now.com/sc_task.do?sys_id=a8ed749087f8d21015fe99f83cbb35f0&amp;sysparm_record_target=sc_task&amp;sysparm_record_row=1&amp;sysparm_record_rows=4&amp;sysparm_record_list=request_item%3D651418f51b48169046e342addc4bcb2d%5Eassignment_group.sys_idIN17ffeec537831e0055bed5a643990eee%2C2dd153e30f810b003861f18ce1050e7c%2Cccd4f77a4fe671001e76c4501310c766%2Ca7aa74230f2f32403861f18ce1050e1b%2Cf9aacc8e37490200d657d5a643990e37%2C89ecc0ce37490200d657d5a643990edd%2Cc9ecc0ce37490200d657d5a643990ede%2Ca8d4a1991b05e15087ec0ed5604bcb3e%2C%5EORassignment_group.parentISEMPTY%5EORassignment_groupISEMPTY%5EORassignment_group.parent.sys_idINccd4f77a4fe671001e76c4501310c766%5EORcaller_id%3D5dbb24a987ff425421050e95dabb35eb%5EORwatch_listCONTAINS5dbb24a987ff425421050e95dabb35eb%5EORu_requested_for%3D5dbb24a987ff425421050e95dabb35eb%5EORu_requested_by%3D5dbb24a987ff425421050e95dabb35eb%5EORopened_by%3D5dbb24a987ff425421050e95dabb35eb%5EORDERBYDESCnumbe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mylan.service-now.com/change_task.do?sys_id=3a8590191ba296502a8d87f2604bcbfd&amp;sysparm_record_target=change_task&amp;sysparm_record_row=4&amp;sysparm_record_rows=4&amp;sysparm_record_list=change_request%3D7081c40d1baa9e102a8d87f2604bcb0e%5EORDERBYnumber" TargetMode="External"/><Relationship Id="rId1" Type="http://schemas.openxmlformats.org/officeDocument/2006/relationships/hyperlink" Target="https://mylan.service-now.com/sc_req_item.do?sys_id=da60d7988712dad046c1eb5f8bbb356a&amp;sysparm_record_target=sc_req_item&amp;sysparm_record_row=1&amp;sysparm_record_rows=1&amp;sysparm_record_list=parent%3Dc3f03af81b0e12d02a8d87f2604bcbe7%5Eassignment_group.sys_idIN2dd153e30f810b003861f18ce1050e7c%2Cf9aacc8e37490200d657d5a643990e37%2Cccd4f77a4fe671001e76c4501310c766%2Ca7aa74230f2f32403861f18ce1050e1b%2C2ac7c8771bfc61d087ec0ed5604bcb94%2C89ecc0ce37490200d657d5a643990edd%2C30f04d471b8dec90a35c3197cc4bcb07%2C%5EORassignment_group.parentISEMPTY%5EORassignment_groupISEMPTY%5EORassignment_group.parent.sys_idINccd4f77a4fe671001e76c4501310c766%5EORcaller_id%3D3a099cc21b1db410792699be034bcbf7%5EORwatch_listCONTAINS3a099cc21b1db410792699be034bcbf7%5EORu_requested_for%3D3a099cc21b1db410792699be034bcbf7%5EORu_requested_by%3D3a099cc21b1db410792699be034bcbf7%5EORopened_by%3D3a099cc21b1db410792699be034bcbf7%5EORDERBYsys_created_o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4C3B2-726E-4F79-82C8-5BF433C2D7AC}">
  <dimension ref="A1:Z311"/>
  <sheetViews>
    <sheetView topLeftCell="A57" zoomScale="40" zoomScaleNormal="40" workbookViewId="0">
      <selection activeCell="E79" sqref="E79"/>
    </sheetView>
  </sheetViews>
  <sheetFormatPr defaultRowHeight="17"/>
  <cols>
    <col min="1" max="1" width="8.54296875" style="22" customWidth="1"/>
    <col min="2" max="2" width="82.36328125" style="20" customWidth="1"/>
    <col min="3" max="3" width="27.1796875" style="20" bestFit="1" customWidth="1"/>
    <col min="4" max="4" width="26.7265625" style="20" customWidth="1"/>
    <col min="5" max="5" width="43.7265625" style="20" customWidth="1"/>
    <col min="6" max="6" width="33.08984375" style="20" customWidth="1"/>
    <col min="7" max="7" width="22.6328125" style="20" customWidth="1"/>
    <col min="8" max="8" width="19.90625" style="20" customWidth="1"/>
    <col min="9" max="9" width="106" style="20" customWidth="1"/>
    <col min="10" max="10" width="88.1796875" style="20" bestFit="1" customWidth="1"/>
    <col min="11" max="11" width="90.36328125" style="20" customWidth="1"/>
    <col min="12" max="12" width="77.36328125" style="20" customWidth="1"/>
    <col min="13" max="13" width="22.1796875" style="20" customWidth="1"/>
    <col min="14" max="14" width="16" style="20" bestFit="1" customWidth="1"/>
    <col min="15" max="15" width="14.1796875" style="20" bestFit="1" customWidth="1"/>
    <col min="16" max="16" width="20.54296875" style="20" customWidth="1"/>
    <col min="17" max="17" width="28.54296875" style="20" customWidth="1"/>
    <col min="18" max="18" width="22.1796875" style="20" customWidth="1"/>
    <col min="19" max="19" width="20.54296875" style="20" customWidth="1"/>
    <col min="20" max="20" width="23.08984375" style="20" customWidth="1"/>
    <col min="21" max="22" width="20.54296875" style="20" customWidth="1"/>
    <col min="23" max="23" width="21.26953125" style="20" customWidth="1"/>
    <col min="24" max="24" width="25.54296875" style="20" bestFit="1" customWidth="1"/>
    <col min="25" max="25" width="49.6328125" style="20" bestFit="1" customWidth="1"/>
    <col min="26" max="26" width="18.7265625" style="20" customWidth="1"/>
    <col min="27" max="16384" width="8.7265625" style="20"/>
  </cols>
  <sheetData>
    <row r="1" spans="1:21" s="18" customFormat="1" ht="17.5" thickBot="1">
      <c r="A1" s="105" t="s">
        <v>96</v>
      </c>
      <c r="B1" s="78" t="s">
        <v>54</v>
      </c>
    </row>
    <row r="2" spans="1:21">
      <c r="A2" s="106">
        <v>1</v>
      </c>
      <c r="B2" s="64" t="s">
        <v>4</v>
      </c>
      <c r="C2" s="67" t="s">
        <v>0</v>
      </c>
      <c r="D2" s="41" t="s">
        <v>2</v>
      </c>
      <c r="E2" s="41" t="s">
        <v>7</v>
      </c>
      <c r="F2" s="41" t="s">
        <v>8</v>
      </c>
      <c r="G2" s="41" t="s">
        <v>9</v>
      </c>
      <c r="H2" s="41"/>
      <c r="I2" s="41" t="s">
        <v>14</v>
      </c>
      <c r="J2" s="62" t="s">
        <v>5</v>
      </c>
      <c r="K2" s="68" t="s">
        <v>6</v>
      </c>
    </row>
    <row r="3" spans="1:21" ht="17.5" thickBot="1">
      <c r="A3" s="106">
        <v>2</v>
      </c>
      <c r="B3" s="65" t="s">
        <v>16</v>
      </c>
      <c r="C3" s="69" t="s">
        <v>1</v>
      </c>
      <c r="D3" s="70" t="s">
        <v>3</v>
      </c>
      <c r="E3" s="70" t="s">
        <v>10</v>
      </c>
      <c r="F3" s="70" t="s">
        <v>11</v>
      </c>
      <c r="G3" s="70" t="s">
        <v>12</v>
      </c>
      <c r="H3" s="70"/>
      <c r="I3" s="70" t="s">
        <v>13</v>
      </c>
      <c r="J3" s="71">
        <v>45532</v>
      </c>
      <c r="K3" s="39" t="s">
        <v>95</v>
      </c>
    </row>
    <row r="4" spans="1:21" ht="17.5" thickBot="1">
      <c r="A4" s="106">
        <v>3</v>
      </c>
      <c r="B4" s="66" t="s">
        <v>15</v>
      </c>
      <c r="C4" s="21"/>
      <c r="D4" s="21"/>
      <c r="E4" s="21"/>
      <c r="F4" s="21"/>
      <c r="G4" s="21"/>
      <c r="H4" s="21"/>
      <c r="I4" s="21"/>
      <c r="J4" s="21"/>
      <c r="K4" s="21"/>
    </row>
    <row r="5" spans="1:21" ht="17.5" thickBot="1">
      <c r="A5" s="19">
        <v>4</v>
      </c>
    </row>
    <row r="6" spans="1:21" ht="17.5" thickBot="1">
      <c r="A6" s="106">
        <v>5</v>
      </c>
      <c r="B6" s="59" t="s">
        <v>55</v>
      </c>
      <c r="C6" s="28" t="s">
        <v>66</v>
      </c>
    </row>
    <row r="7" spans="1:21">
      <c r="A7" s="106">
        <v>6</v>
      </c>
      <c r="B7" s="60" t="s">
        <v>29</v>
      </c>
      <c r="C7" s="61" t="s">
        <v>30</v>
      </c>
      <c r="D7" s="61" t="s">
        <v>31</v>
      </c>
      <c r="E7" s="62" t="s">
        <v>32</v>
      </c>
      <c r="F7" s="61" t="s">
        <v>4</v>
      </c>
      <c r="G7" s="62" t="s">
        <v>46</v>
      </c>
      <c r="H7" s="62" t="s">
        <v>49</v>
      </c>
      <c r="I7" s="61" t="s">
        <v>33</v>
      </c>
      <c r="J7" s="61" t="s">
        <v>34</v>
      </c>
      <c r="K7" s="61" t="s">
        <v>35</v>
      </c>
      <c r="L7" s="61" t="s">
        <v>36</v>
      </c>
      <c r="M7" s="61" t="s">
        <v>37</v>
      </c>
      <c r="N7" s="61" t="s">
        <v>38</v>
      </c>
      <c r="O7" s="61" t="s">
        <v>39</v>
      </c>
      <c r="P7" s="63" t="s">
        <v>40</v>
      </c>
      <c r="Q7" s="62" t="s">
        <v>48</v>
      </c>
      <c r="R7" s="42" t="s">
        <v>47</v>
      </c>
    </row>
    <row r="8" spans="1:21">
      <c r="A8" s="106">
        <v>7</v>
      </c>
      <c r="B8" s="32" t="s">
        <v>17</v>
      </c>
      <c r="C8" s="4">
        <v>4</v>
      </c>
      <c r="D8" s="4">
        <v>16</v>
      </c>
      <c r="E8" s="4">
        <v>252</v>
      </c>
      <c r="F8" s="4" t="s">
        <v>18</v>
      </c>
      <c r="G8" s="4" t="s">
        <v>41</v>
      </c>
      <c r="H8" s="4" t="s">
        <v>50</v>
      </c>
      <c r="I8" s="4" t="s">
        <v>19</v>
      </c>
      <c r="J8" s="5" t="s">
        <v>20</v>
      </c>
      <c r="K8" s="4" t="s">
        <v>21</v>
      </c>
      <c r="L8" s="4">
        <v>120</v>
      </c>
      <c r="M8" s="4">
        <v>100</v>
      </c>
      <c r="N8" s="4">
        <v>32</v>
      </c>
      <c r="O8" s="4" t="s">
        <v>22</v>
      </c>
      <c r="P8" s="5" t="s">
        <v>56</v>
      </c>
      <c r="Q8" s="3" t="s">
        <v>45</v>
      </c>
      <c r="R8" s="33" t="s">
        <v>95</v>
      </c>
    </row>
    <row r="9" spans="1:21">
      <c r="A9" s="106">
        <v>8</v>
      </c>
      <c r="B9" s="32" t="s">
        <v>17</v>
      </c>
      <c r="C9" s="4">
        <v>4</v>
      </c>
      <c r="D9" s="4">
        <v>16</v>
      </c>
      <c r="E9" s="4">
        <v>252</v>
      </c>
      <c r="F9" s="4" t="s">
        <v>18</v>
      </c>
      <c r="G9" s="4" t="s">
        <v>42</v>
      </c>
      <c r="H9" s="4" t="s">
        <v>51</v>
      </c>
      <c r="I9" s="4" t="s">
        <v>19</v>
      </c>
      <c r="J9" s="5" t="s">
        <v>23</v>
      </c>
      <c r="K9" s="4" t="s">
        <v>24</v>
      </c>
      <c r="L9" s="4">
        <v>120</v>
      </c>
      <c r="M9" s="4">
        <v>100</v>
      </c>
      <c r="N9" s="4">
        <v>32</v>
      </c>
      <c r="O9" s="4" t="s">
        <v>22</v>
      </c>
      <c r="P9" s="5" t="s">
        <v>56</v>
      </c>
      <c r="Q9" s="3" t="s">
        <v>45</v>
      </c>
      <c r="R9" s="33" t="s">
        <v>95</v>
      </c>
    </row>
    <row r="10" spans="1:21">
      <c r="A10" s="106">
        <v>9</v>
      </c>
      <c r="B10" s="32" t="s">
        <v>17</v>
      </c>
      <c r="C10" s="4">
        <v>4</v>
      </c>
      <c r="D10" s="4">
        <v>16</v>
      </c>
      <c r="E10" s="4">
        <v>252</v>
      </c>
      <c r="F10" s="4" t="s">
        <v>18</v>
      </c>
      <c r="G10" s="4" t="s">
        <v>43</v>
      </c>
      <c r="H10" s="4" t="s">
        <v>52</v>
      </c>
      <c r="I10" s="4" t="s">
        <v>19</v>
      </c>
      <c r="J10" s="5" t="s">
        <v>25</v>
      </c>
      <c r="K10" s="4" t="s">
        <v>26</v>
      </c>
      <c r="L10" s="4">
        <v>120</v>
      </c>
      <c r="M10" s="4">
        <v>100</v>
      </c>
      <c r="N10" s="4">
        <v>32</v>
      </c>
      <c r="O10" s="4" t="s">
        <v>22</v>
      </c>
      <c r="P10" s="5" t="s">
        <v>56</v>
      </c>
      <c r="Q10" s="3" t="s">
        <v>45</v>
      </c>
      <c r="R10" s="33" t="s">
        <v>95</v>
      </c>
    </row>
    <row r="11" spans="1:21" ht="17.5" thickBot="1">
      <c r="A11" s="106">
        <v>10</v>
      </c>
      <c r="B11" s="34" t="s">
        <v>17</v>
      </c>
      <c r="C11" s="35">
        <v>4</v>
      </c>
      <c r="D11" s="35">
        <v>16</v>
      </c>
      <c r="E11" s="35">
        <v>252</v>
      </c>
      <c r="F11" s="35" t="s">
        <v>18</v>
      </c>
      <c r="G11" s="35" t="s">
        <v>44</v>
      </c>
      <c r="H11" s="35" t="s">
        <v>53</v>
      </c>
      <c r="I11" s="35" t="s">
        <v>19</v>
      </c>
      <c r="J11" s="36" t="s">
        <v>27</v>
      </c>
      <c r="K11" s="35" t="s">
        <v>28</v>
      </c>
      <c r="L11" s="35">
        <v>120</v>
      </c>
      <c r="M11" s="35">
        <v>100</v>
      </c>
      <c r="N11" s="35">
        <v>32</v>
      </c>
      <c r="O11" s="35" t="s">
        <v>22</v>
      </c>
      <c r="P11" s="36" t="s">
        <v>56</v>
      </c>
      <c r="Q11" s="38" t="s">
        <v>45</v>
      </c>
      <c r="R11" s="39" t="s">
        <v>95</v>
      </c>
    </row>
    <row r="12" spans="1:21" ht="17.5" thickBot="1">
      <c r="A12" s="19">
        <v>11</v>
      </c>
    </row>
    <row r="13" spans="1:21" ht="17.5" thickBot="1">
      <c r="A13" s="106">
        <v>12</v>
      </c>
      <c r="B13" s="31" t="s">
        <v>55</v>
      </c>
      <c r="C13" s="28" t="s">
        <v>67</v>
      </c>
    </row>
    <row r="14" spans="1:21">
      <c r="A14" s="106">
        <v>13</v>
      </c>
      <c r="B14" s="40" t="s">
        <v>29</v>
      </c>
      <c r="C14" s="41" t="s">
        <v>74</v>
      </c>
      <c r="D14" s="41" t="s">
        <v>31</v>
      </c>
      <c r="E14" s="41" t="s">
        <v>32</v>
      </c>
      <c r="F14" s="41" t="s">
        <v>8</v>
      </c>
      <c r="G14" s="41" t="s">
        <v>9</v>
      </c>
      <c r="H14" s="41" t="s">
        <v>4</v>
      </c>
      <c r="I14" s="41" t="s">
        <v>0</v>
      </c>
      <c r="J14" s="41" t="s">
        <v>93</v>
      </c>
      <c r="K14" s="41" t="s">
        <v>70</v>
      </c>
      <c r="L14" s="41" t="s">
        <v>33</v>
      </c>
      <c r="M14" s="41" t="s">
        <v>71</v>
      </c>
      <c r="N14" s="41" t="s">
        <v>36</v>
      </c>
      <c r="O14" s="41" t="s">
        <v>72</v>
      </c>
      <c r="P14" s="41" t="s">
        <v>38</v>
      </c>
      <c r="Q14" s="41" t="s">
        <v>39</v>
      </c>
      <c r="R14" s="41" t="s">
        <v>40</v>
      </c>
      <c r="S14" s="41" t="s">
        <v>73</v>
      </c>
      <c r="T14" s="42" t="s">
        <v>47</v>
      </c>
    </row>
    <row r="15" spans="1:21" ht="17.5" thickBot="1">
      <c r="A15" s="106">
        <v>14</v>
      </c>
      <c r="B15" s="24" t="s">
        <v>59</v>
      </c>
      <c r="C15" s="38">
        <v>4</v>
      </c>
      <c r="D15" s="38">
        <v>16</v>
      </c>
      <c r="E15" s="38">
        <v>300</v>
      </c>
      <c r="F15" s="38" t="s">
        <v>68</v>
      </c>
      <c r="G15" s="38" t="s">
        <v>69</v>
      </c>
      <c r="H15" s="38" t="s">
        <v>57</v>
      </c>
      <c r="I15" s="43" t="s">
        <v>62</v>
      </c>
      <c r="J15" s="43" t="s">
        <v>94</v>
      </c>
      <c r="K15" s="36" t="s">
        <v>64</v>
      </c>
      <c r="L15" s="38" t="s">
        <v>58</v>
      </c>
      <c r="M15" s="38" t="s">
        <v>63</v>
      </c>
      <c r="N15" s="38">
        <v>120</v>
      </c>
      <c r="O15" s="38" t="s">
        <v>65</v>
      </c>
      <c r="P15" s="38">
        <v>32</v>
      </c>
      <c r="Q15" s="38" t="s">
        <v>60</v>
      </c>
      <c r="R15" s="44" t="s">
        <v>56</v>
      </c>
      <c r="S15" s="38" t="s">
        <v>61</v>
      </c>
      <c r="T15" s="39" t="s">
        <v>95</v>
      </c>
      <c r="U15" s="6"/>
    </row>
    <row r="16" spans="1:21" ht="17.5" thickBot="1">
      <c r="A16" s="19">
        <v>15</v>
      </c>
    </row>
    <row r="17" spans="1:26" ht="17.5" thickBot="1">
      <c r="A17" s="30">
        <v>16</v>
      </c>
      <c r="B17" s="45" t="s">
        <v>87</v>
      </c>
      <c r="C17" s="77" t="s">
        <v>86</v>
      </c>
    </row>
    <row r="18" spans="1:26" ht="17.5" thickBot="1">
      <c r="A18" s="30">
        <v>17</v>
      </c>
      <c r="B18" s="57" t="s">
        <v>29</v>
      </c>
      <c r="C18" s="58" t="s">
        <v>74</v>
      </c>
      <c r="D18" s="55" t="s">
        <v>31</v>
      </c>
      <c r="E18" s="50" t="s">
        <v>32</v>
      </c>
      <c r="F18" s="51" t="s">
        <v>4</v>
      </c>
      <c r="G18" s="51" t="s">
        <v>0</v>
      </c>
      <c r="H18" s="50" t="s">
        <v>49</v>
      </c>
      <c r="I18" s="51" t="s">
        <v>34</v>
      </c>
      <c r="J18" s="51" t="s">
        <v>35</v>
      </c>
      <c r="K18" s="51" t="s">
        <v>36</v>
      </c>
      <c r="L18" s="51" t="s">
        <v>37</v>
      </c>
      <c r="M18" s="51" t="s">
        <v>88</v>
      </c>
      <c r="N18" s="51" t="s">
        <v>89</v>
      </c>
      <c r="O18" s="51" t="s">
        <v>90</v>
      </c>
      <c r="P18" s="51" t="s">
        <v>91</v>
      </c>
      <c r="Q18" s="51" t="s">
        <v>92</v>
      </c>
      <c r="R18" s="51" t="s">
        <v>8</v>
      </c>
      <c r="S18" s="51" t="s">
        <v>39</v>
      </c>
      <c r="T18" s="52" t="s">
        <v>40</v>
      </c>
      <c r="U18" s="50" t="s">
        <v>48</v>
      </c>
      <c r="V18" s="53" t="s">
        <v>47</v>
      </c>
    </row>
    <row r="19" spans="1:26" ht="34">
      <c r="A19" s="30">
        <v>18</v>
      </c>
      <c r="B19" s="56" t="s">
        <v>75</v>
      </c>
      <c r="C19" s="46">
        <v>4</v>
      </c>
      <c r="D19" s="46">
        <v>16</v>
      </c>
      <c r="E19" s="46">
        <v>352</v>
      </c>
      <c r="F19" s="46" t="s">
        <v>76</v>
      </c>
      <c r="G19" s="46" t="s">
        <v>77</v>
      </c>
      <c r="H19" s="46"/>
      <c r="I19" s="47" t="s">
        <v>78</v>
      </c>
      <c r="J19" s="46" t="s">
        <v>79</v>
      </c>
      <c r="K19" s="46">
        <v>120</v>
      </c>
      <c r="L19" s="46">
        <v>100</v>
      </c>
      <c r="M19" s="46">
        <v>100</v>
      </c>
      <c r="N19" s="46">
        <v>0</v>
      </c>
      <c r="O19" s="46">
        <v>0</v>
      </c>
      <c r="P19" s="46">
        <v>32</v>
      </c>
      <c r="Q19" s="48">
        <v>45538</v>
      </c>
      <c r="R19" s="46" t="s">
        <v>80</v>
      </c>
      <c r="S19" s="83" t="s">
        <v>81</v>
      </c>
      <c r="T19" s="87" t="s">
        <v>56</v>
      </c>
      <c r="U19" s="85" t="s">
        <v>45</v>
      </c>
      <c r="V19" s="49" t="s">
        <v>148</v>
      </c>
    </row>
    <row r="20" spans="1:26" ht="34.5" thickBot="1">
      <c r="A20" s="30">
        <v>19</v>
      </c>
      <c r="B20" s="34" t="s">
        <v>75</v>
      </c>
      <c r="C20" s="35">
        <v>4</v>
      </c>
      <c r="D20" s="35">
        <v>16</v>
      </c>
      <c r="E20" s="35">
        <v>402</v>
      </c>
      <c r="F20" s="35" t="s">
        <v>76</v>
      </c>
      <c r="G20" s="35" t="s">
        <v>82</v>
      </c>
      <c r="H20" s="35"/>
      <c r="I20" s="36" t="s">
        <v>83</v>
      </c>
      <c r="J20" s="35" t="s">
        <v>84</v>
      </c>
      <c r="K20" s="35">
        <v>120</v>
      </c>
      <c r="L20" s="35">
        <v>100</v>
      </c>
      <c r="M20" s="35">
        <v>100</v>
      </c>
      <c r="N20" s="35">
        <v>25</v>
      </c>
      <c r="O20" s="35">
        <v>25</v>
      </c>
      <c r="P20" s="35">
        <v>32</v>
      </c>
      <c r="Q20" s="37">
        <v>45538</v>
      </c>
      <c r="R20" s="35" t="s">
        <v>85</v>
      </c>
      <c r="S20" s="84" t="s">
        <v>81</v>
      </c>
      <c r="T20" s="88" t="s">
        <v>56</v>
      </c>
      <c r="U20" s="86" t="s">
        <v>45</v>
      </c>
      <c r="V20" s="49" t="s">
        <v>148</v>
      </c>
    </row>
    <row r="21" spans="1:26" ht="17.5" thickBot="1">
      <c r="A21" s="19">
        <v>20</v>
      </c>
    </row>
    <row r="22" spans="1:26" ht="17.5" thickBot="1">
      <c r="A22" s="106">
        <v>21</v>
      </c>
      <c r="B22" s="54" t="s">
        <v>119</v>
      </c>
      <c r="C22" s="130">
        <v>45546</v>
      </c>
    </row>
    <row r="23" spans="1:26" ht="17.5" thickBot="1">
      <c r="A23" s="107">
        <v>22</v>
      </c>
      <c r="B23" s="9" t="s">
        <v>9</v>
      </c>
      <c r="C23" s="26" t="s">
        <v>29</v>
      </c>
      <c r="D23" s="10" t="s">
        <v>30</v>
      </c>
      <c r="E23" s="10" t="s">
        <v>31</v>
      </c>
      <c r="F23" s="10" t="s">
        <v>32</v>
      </c>
      <c r="G23" s="10" t="s">
        <v>4</v>
      </c>
      <c r="H23" s="10" t="s">
        <v>0</v>
      </c>
      <c r="I23" s="104" t="s">
        <v>93</v>
      </c>
      <c r="J23" s="10" t="s">
        <v>109</v>
      </c>
      <c r="K23" s="11" t="s">
        <v>34</v>
      </c>
      <c r="L23" s="11" t="s">
        <v>39</v>
      </c>
      <c r="M23" s="11" t="s">
        <v>35</v>
      </c>
      <c r="N23" s="11" t="s">
        <v>98</v>
      </c>
      <c r="O23" s="11" t="s">
        <v>99</v>
      </c>
      <c r="P23" s="11" t="s">
        <v>91</v>
      </c>
      <c r="Q23" s="11" t="s">
        <v>100</v>
      </c>
      <c r="R23" s="12" t="s">
        <v>8</v>
      </c>
      <c r="S23" s="27" t="s">
        <v>73</v>
      </c>
      <c r="T23" s="72" t="s">
        <v>118</v>
      </c>
      <c r="U23" s="73" t="s">
        <v>113</v>
      </c>
      <c r="V23" s="73" t="s">
        <v>114</v>
      </c>
      <c r="W23" s="73" t="s">
        <v>115</v>
      </c>
      <c r="X23" s="75" t="s">
        <v>116</v>
      </c>
      <c r="Y23" s="58" t="s">
        <v>121</v>
      </c>
      <c r="Z23" s="53" t="s">
        <v>47</v>
      </c>
    </row>
    <row r="24" spans="1:26" ht="17.5" thickBot="1">
      <c r="A24" s="107">
        <v>23</v>
      </c>
      <c r="B24" s="7" t="s">
        <v>101</v>
      </c>
      <c r="C24" s="8" t="s">
        <v>102</v>
      </c>
      <c r="D24" s="8">
        <v>4</v>
      </c>
      <c r="E24" s="8">
        <v>16</v>
      </c>
      <c r="F24" s="8">
        <v>252</v>
      </c>
      <c r="G24" s="8" t="s">
        <v>103</v>
      </c>
      <c r="H24" s="8" t="s">
        <v>111</v>
      </c>
      <c r="I24" s="8" t="s">
        <v>237</v>
      </c>
      <c r="J24" s="8" t="s">
        <v>110</v>
      </c>
      <c r="K24" s="13" t="s">
        <v>104</v>
      </c>
      <c r="L24" s="14" t="s">
        <v>105</v>
      </c>
      <c r="M24" s="14" t="s">
        <v>106</v>
      </c>
      <c r="N24" s="14">
        <v>120</v>
      </c>
      <c r="O24" s="14">
        <v>100</v>
      </c>
      <c r="P24" s="14">
        <v>32</v>
      </c>
      <c r="Q24" s="23" t="s">
        <v>107</v>
      </c>
      <c r="R24" s="15" t="s">
        <v>108</v>
      </c>
      <c r="S24" s="29" t="s">
        <v>112</v>
      </c>
      <c r="T24" s="74" t="s">
        <v>117</v>
      </c>
      <c r="U24" s="131" t="s">
        <v>123</v>
      </c>
      <c r="V24" s="131" t="s">
        <v>124</v>
      </c>
      <c r="W24" s="131" t="s">
        <v>125</v>
      </c>
      <c r="X24" s="76" t="s">
        <v>120</v>
      </c>
      <c r="Y24" s="132" t="s">
        <v>122</v>
      </c>
      <c r="Z24" s="17" t="s">
        <v>148</v>
      </c>
    </row>
    <row r="25" spans="1:26" ht="17.5" thickBot="1">
      <c r="A25" s="19">
        <v>24</v>
      </c>
    </row>
    <row r="26" spans="1:26" ht="17.5" thickBot="1">
      <c r="A26" s="107">
        <v>25</v>
      </c>
      <c r="B26" s="54" t="s">
        <v>144</v>
      </c>
      <c r="C26" s="130">
        <v>45547</v>
      </c>
    </row>
    <row r="27" spans="1:26" ht="17.5" thickBot="1">
      <c r="A27" s="107">
        <v>26</v>
      </c>
      <c r="B27" s="73" t="s">
        <v>9</v>
      </c>
      <c r="C27" s="10" t="s">
        <v>29</v>
      </c>
      <c r="D27" s="10" t="s">
        <v>30</v>
      </c>
      <c r="E27" s="10" t="s">
        <v>31</v>
      </c>
      <c r="F27" s="10" t="s">
        <v>32</v>
      </c>
      <c r="G27" s="10" t="s">
        <v>97</v>
      </c>
      <c r="H27" s="10" t="s">
        <v>0</v>
      </c>
      <c r="I27" s="41" t="s">
        <v>93</v>
      </c>
      <c r="J27" s="10" t="s">
        <v>34</v>
      </c>
      <c r="K27" s="10" t="s">
        <v>39</v>
      </c>
      <c r="L27" s="10" t="s">
        <v>35</v>
      </c>
      <c r="M27" s="10" t="s">
        <v>98</v>
      </c>
      <c r="N27" s="10" t="s">
        <v>99</v>
      </c>
      <c r="O27" s="10" t="s">
        <v>126</v>
      </c>
      <c r="P27" s="10" t="s">
        <v>127</v>
      </c>
      <c r="Q27" s="10" t="s">
        <v>128</v>
      </c>
      <c r="R27" s="10" t="s">
        <v>129</v>
      </c>
      <c r="S27" s="10" t="s">
        <v>91</v>
      </c>
      <c r="T27" s="10" t="s">
        <v>100</v>
      </c>
      <c r="U27" s="10" t="s">
        <v>8</v>
      </c>
      <c r="V27" s="10" t="s">
        <v>130</v>
      </c>
      <c r="W27" s="52" t="s">
        <v>40</v>
      </c>
      <c r="X27" s="50" t="s">
        <v>48</v>
      </c>
      <c r="Y27" s="53" t="s">
        <v>47</v>
      </c>
    </row>
    <row r="28" spans="1:26" ht="17.5" thickBot="1">
      <c r="A28" s="107">
        <v>27</v>
      </c>
      <c r="B28" s="13" t="s">
        <v>131</v>
      </c>
      <c r="C28" s="14" t="s">
        <v>132</v>
      </c>
      <c r="D28" s="14">
        <v>4</v>
      </c>
      <c r="E28" s="14">
        <v>16</v>
      </c>
      <c r="F28" s="14">
        <v>252</v>
      </c>
      <c r="G28" s="14" t="s">
        <v>133</v>
      </c>
      <c r="H28" s="23" t="s">
        <v>134</v>
      </c>
      <c r="I28" s="23" t="s">
        <v>146</v>
      </c>
      <c r="J28" s="14" t="s">
        <v>135</v>
      </c>
      <c r="K28" s="14" t="s">
        <v>136</v>
      </c>
      <c r="L28" s="14" t="s">
        <v>137</v>
      </c>
      <c r="M28" s="14">
        <v>120</v>
      </c>
      <c r="N28" s="14">
        <v>100</v>
      </c>
      <c r="O28" s="14"/>
      <c r="P28" s="14"/>
      <c r="Q28" s="14"/>
      <c r="R28" s="14"/>
      <c r="S28" s="14">
        <v>32</v>
      </c>
      <c r="T28" s="14">
        <v>152</v>
      </c>
      <c r="U28" s="14" t="s">
        <v>138</v>
      </c>
      <c r="V28" s="14"/>
      <c r="W28" s="81" t="s">
        <v>56</v>
      </c>
      <c r="X28" s="16" t="s">
        <v>145</v>
      </c>
      <c r="Y28" s="17" t="s">
        <v>148</v>
      </c>
      <c r="Z28" s="82"/>
    </row>
    <row r="29" spans="1:26" ht="17.5" thickBot="1">
      <c r="A29" s="107">
        <v>28</v>
      </c>
      <c r="B29" s="7" t="s">
        <v>131</v>
      </c>
      <c r="C29" s="8" t="s">
        <v>132</v>
      </c>
      <c r="D29" s="8">
        <v>4</v>
      </c>
      <c r="E29" s="8">
        <v>16</v>
      </c>
      <c r="F29" s="8">
        <v>584</v>
      </c>
      <c r="G29" s="8" t="s">
        <v>133</v>
      </c>
      <c r="H29" s="133" t="s">
        <v>139</v>
      </c>
      <c r="I29" s="133" t="s">
        <v>147</v>
      </c>
      <c r="J29" s="8" t="s">
        <v>140</v>
      </c>
      <c r="K29" s="8" t="s">
        <v>136</v>
      </c>
      <c r="L29" s="8" t="s">
        <v>141</v>
      </c>
      <c r="M29" s="8">
        <v>120</v>
      </c>
      <c r="N29" s="8">
        <v>100</v>
      </c>
      <c r="O29" s="8">
        <v>200</v>
      </c>
      <c r="P29" s="8">
        <v>50</v>
      </c>
      <c r="Q29" s="8">
        <v>50</v>
      </c>
      <c r="R29" s="8"/>
      <c r="S29" s="8">
        <v>32</v>
      </c>
      <c r="T29" s="8">
        <v>154</v>
      </c>
      <c r="U29" s="8" t="s">
        <v>142</v>
      </c>
      <c r="V29" s="8" t="s">
        <v>143</v>
      </c>
      <c r="W29" s="80" t="s">
        <v>56</v>
      </c>
      <c r="X29" s="79" t="s">
        <v>145</v>
      </c>
      <c r="Y29" s="17" t="s">
        <v>148</v>
      </c>
      <c r="Z29" s="82"/>
    </row>
    <row r="30" spans="1:26" ht="17.5" thickBot="1">
      <c r="A30" s="124">
        <v>29</v>
      </c>
    </row>
    <row r="31" spans="1:26" ht="34.5" thickBot="1">
      <c r="A31" s="129">
        <v>30</v>
      </c>
      <c r="B31" s="134" t="s">
        <v>212</v>
      </c>
      <c r="C31" s="202" t="s">
        <v>217</v>
      </c>
      <c r="D31" s="203" t="s">
        <v>219</v>
      </c>
      <c r="E31" s="135" t="s">
        <v>230</v>
      </c>
    </row>
    <row r="32" spans="1:26" ht="17.5" thickBot="1">
      <c r="A32" s="127"/>
      <c r="B32" s="125" t="s">
        <v>29</v>
      </c>
      <c r="C32" s="125" t="s">
        <v>216</v>
      </c>
      <c r="D32" s="201" t="s">
        <v>168</v>
      </c>
      <c r="E32" s="201" t="s">
        <v>74</v>
      </c>
      <c r="F32" s="55" t="s">
        <v>31</v>
      </c>
      <c r="G32" s="50" t="s">
        <v>32</v>
      </c>
      <c r="H32" s="50" t="s">
        <v>213</v>
      </c>
      <c r="I32" s="126" t="s">
        <v>223</v>
      </c>
      <c r="J32" s="58" t="s">
        <v>215</v>
      </c>
      <c r="K32" s="55" t="s">
        <v>49</v>
      </c>
      <c r="L32" s="50" t="s">
        <v>34</v>
      </c>
      <c r="M32" s="50" t="s">
        <v>35</v>
      </c>
      <c r="N32" s="50" t="s">
        <v>8</v>
      </c>
      <c r="O32" s="10" t="s">
        <v>39</v>
      </c>
      <c r="P32" s="50" t="s">
        <v>98</v>
      </c>
      <c r="Q32" s="50" t="s">
        <v>99</v>
      </c>
      <c r="R32" s="50" t="s">
        <v>214</v>
      </c>
      <c r="S32" s="50" t="s">
        <v>38</v>
      </c>
      <c r="T32" s="50" t="s">
        <v>40</v>
      </c>
      <c r="U32" s="53" t="s">
        <v>47</v>
      </c>
    </row>
    <row r="33" spans="1:21" ht="34.5" thickBot="1">
      <c r="A33" s="128">
        <v>31</v>
      </c>
      <c r="B33" s="7" t="s">
        <v>59</v>
      </c>
      <c r="C33" s="7" t="s">
        <v>221</v>
      </c>
      <c r="D33" s="7" t="s">
        <v>220</v>
      </c>
      <c r="E33" s="8">
        <v>4</v>
      </c>
      <c r="F33" s="8">
        <v>32</v>
      </c>
      <c r="G33" s="8">
        <v>284</v>
      </c>
      <c r="H33" s="8" t="s">
        <v>192</v>
      </c>
      <c r="I33" s="8" t="s">
        <v>193</v>
      </c>
      <c r="J33" s="8" t="s">
        <v>218</v>
      </c>
      <c r="K33" s="8" t="s">
        <v>231</v>
      </c>
      <c r="L33" s="136" t="s">
        <v>194</v>
      </c>
      <c r="M33" s="8" t="s">
        <v>195</v>
      </c>
      <c r="N33" s="8" t="s">
        <v>224</v>
      </c>
      <c r="O33" s="14" t="s">
        <v>136</v>
      </c>
      <c r="P33" s="8">
        <v>120</v>
      </c>
      <c r="Q33" s="8">
        <v>100</v>
      </c>
      <c r="R33" s="8">
        <v>0</v>
      </c>
      <c r="S33" s="8">
        <v>64</v>
      </c>
      <c r="T33" s="8" t="s">
        <v>196</v>
      </c>
      <c r="U33" s="17" t="s">
        <v>148</v>
      </c>
    </row>
    <row r="34" spans="1:21" ht="34.5" thickBot="1">
      <c r="A34" s="107">
        <v>32</v>
      </c>
      <c r="B34" s="7" t="s">
        <v>59</v>
      </c>
      <c r="C34" s="7" t="s">
        <v>222</v>
      </c>
      <c r="D34" s="7" t="s">
        <v>220</v>
      </c>
      <c r="E34" s="8">
        <v>4</v>
      </c>
      <c r="F34" s="8">
        <v>32</v>
      </c>
      <c r="G34" s="8">
        <v>284</v>
      </c>
      <c r="H34" s="8" t="s">
        <v>192</v>
      </c>
      <c r="I34" s="133" t="s">
        <v>197</v>
      </c>
      <c r="J34" s="8" t="s">
        <v>218</v>
      </c>
      <c r="K34" s="8" t="s">
        <v>232</v>
      </c>
      <c r="L34" s="136" t="s">
        <v>198</v>
      </c>
      <c r="M34" s="133" t="s">
        <v>199</v>
      </c>
      <c r="N34" s="8" t="s">
        <v>225</v>
      </c>
      <c r="O34" s="14" t="s">
        <v>136</v>
      </c>
      <c r="P34" s="8">
        <v>120</v>
      </c>
      <c r="Q34" s="8">
        <v>100</v>
      </c>
      <c r="R34" s="8">
        <v>0</v>
      </c>
      <c r="S34" s="8">
        <v>64</v>
      </c>
      <c r="T34" s="8" t="s">
        <v>196</v>
      </c>
      <c r="U34" s="17" t="s">
        <v>148</v>
      </c>
    </row>
    <row r="35" spans="1:21" ht="34.5" thickBot="1">
      <c r="A35" s="107">
        <v>33</v>
      </c>
      <c r="B35" s="7" t="s">
        <v>59</v>
      </c>
      <c r="C35" s="7" t="s">
        <v>222</v>
      </c>
      <c r="D35" s="7" t="s">
        <v>220</v>
      </c>
      <c r="E35" s="8">
        <v>4</v>
      </c>
      <c r="F35" s="8">
        <v>32</v>
      </c>
      <c r="G35" s="8">
        <v>284</v>
      </c>
      <c r="H35" s="8" t="s">
        <v>192</v>
      </c>
      <c r="I35" s="133" t="s">
        <v>200</v>
      </c>
      <c r="J35" s="8" t="s">
        <v>218</v>
      </c>
      <c r="K35" s="8" t="s">
        <v>233</v>
      </c>
      <c r="L35" s="136" t="s">
        <v>201</v>
      </c>
      <c r="M35" s="133" t="s">
        <v>202</v>
      </c>
      <c r="N35" s="8" t="s">
        <v>226</v>
      </c>
      <c r="O35" s="14" t="s">
        <v>136</v>
      </c>
      <c r="P35" s="8">
        <v>120</v>
      </c>
      <c r="Q35" s="8">
        <v>100</v>
      </c>
      <c r="R35" s="8">
        <v>0</v>
      </c>
      <c r="S35" s="8">
        <v>64</v>
      </c>
      <c r="T35" s="8" t="s">
        <v>196</v>
      </c>
      <c r="U35" s="17" t="s">
        <v>148</v>
      </c>
    </row>
    <row r="36" spans="1:21" ht="34.5" thickBot="1">
      <c r="A36" s="107">
        <v>34</v>
      </c>
      <c r="B36" s="7" t="s">
        <v>59</v>
      </c>
      <c r="C36" s="7" t="s">
        <v>222</v>
      </c>
      <c r="D36" s="7" t="s">
        <v>220</v>
      </c>
      <c r="E36" s="8">
        <v>4</v>
      </c>
      <c r="F36" s="8">
        <v>32</v>
      </c>
      <c r="G36" s="8">
        <v>284</v>
      </c>
      <c r="H36" s="8" t="s">
        <v>192</v>
      </c>
      <c r="I36" s="133" t="s">
        <v>203</v>
      </c>
      <c r="J36" s="8" t="s">
        <v>218</v>
      </c>
      <c r="K36" s="8" t="s">
        <v>234</v>
      </c>
      <c r="L36" s="136" t="s">
        <v>204</v>
      </c>
      <c r="M36" s="133" t="s">
        <v>205</v>
      </c>
      <c r="N36" s="8" t="s">
        <v>227</v>
      </c>
      <c r="O36" s="14" t="s">
        <v>136</v>
      </c>
      <c r="P36" s="8">
        <v>120</v>
      </c>
      <c r="Q36" s="8">
        <v>100</v>
      </c>
      <c r="R36" s="8">
        <v>0</v>
      </c>
      <c r="S36" s="8">
        <v>64</v>
      </c>
      <c r="T36" s="8" t="s">
        <v>196</v>
      </c>
      <c r="U36" s="17" t="s">
        <v>148</v>
      </c>
    </row>
    <row r="37" spans="1:21" ht="34.5" thickBot="1">
      <c r="A37" s="107">
        <v>35</v>
      </c>
      <c r="B37" s="7" t="s">
        <v>59</v>
      </c>
      <c r="C37" s="7" t="s">
        <v>222</v>
      </c>
      <c r="D37" s="7" t="s">
        <v>220</v>
      </c>
      <c r="E37" s="8">
        <v>4</v>
      </c>
      <c r="F37" s="8">
        <v>32</v>
      </c>
      <c r="G37" s="8">
        <v>284</v>
      </c>
      <c r="H37" s="8" t="s">
        <v>192</v>
      </c>
      <c r="I37" s="8" t="s">
        <v>206</v>
      </c>
      <c r="J37" s="8" t="s">
        <v>218</v>
      </c>
      <c r="K37" s="8" t="s">
        <v>235</v>
      </c>
      <c r="L37" s="136" t="s">
        <v>207</v>
      </c>
      <c r="M37" s="133" t="s">
        <v>208</v>
      </c>
      <c r="N37" s="8" t="s">
        <v>228</v>
      </c>
      <c r="O37" s="14" t="s">
        <v>136</v>
      </c>
      <c r="P37" s="8">
        <v>120</v>
      </c>
      <c r="Q37" s="8">
        <v>100</v>
      </c>
      <c r="R37" s="8">
        <v>0</v>
      </c>
      <c r="S37" s="8">
        <v>64</v>
      </c>
      <c r="T37" s="8" t="s">
        <v>196</v>
      </c>
      <c r="U37" s="17" t="s">
        <v>148</v>
      </c>
    </row>
    <row r="38" spans="1:21" ht="34.5" thickBot="1">
      <c r="A38" s="107">
        <v>36</v>
      </c>
      <c r="B38" s="7" t="s">
        <v>59</v>
      </c>
      <c r="C38" s="7" t="s">
        <v>222</v>
      </c>
      <c r="D38" s="7" t="s">
        <v>220</v>
      </c>
      <c r="E38" s="8">
        <v>4</v>
      </c>
      <c r="F38" s="8">
        <v>32</v>
      </c>
      <c r="G38" s="8">
        <v>284</v>
      </c>
      <c r="H38" s="8" t="s">
        <v>192</v>
      </c>
      <c r="I38" s="8" t="s">
        <v>209</v>
      </c>
      <c r="J38" s="8" t="s">
        <v>218</v>
      </c>
      <c r="K38" s="8" t="s">
        <v>236</v>
      </c>
      <c r="L38" s="136" t="s">
        <v>210</v>
      </c>
      <c r="M38" s="133" t="s">
        <v>211</v>
      </c>
      <c r="N38" s="8" t="s">
        <v>229</v>
      </c>
      <c r="O38" s="14" t="s">
        <v>136</v>
      </c>
      <c r="P38" s="8">
        <v>120</v>
      </c>
      <c r="Q38" s="8">
        <v>100</v>
      </c>
      <c r="R38" s="8">
        <v>0</v>
      </c>
      <c r="S38" s="8">
        <v>64</v>
      </c>
      <c r="T38" s="8" t="s">
        <v>196</v>
      </c>
      <c r="U38" s="17" t="s">
        <v>148</v>
      </c>
    </row>
    <row r="39" spans="1:21" ht="17.5" thickBot="1">
      <c r="A39" s="19">
        <v>37</v>
      </c>
    </row>
    <row r="40" spans="1:21" ht="17.5" thickBot="1">
      <c r="A40" s="107">
        <v>38</v>
      </c>
      <c r="B40" s="134" t="s">
        <v>361</v>
      </c>
      <c r="C40" s="216" t="s">
        <v>219</v>
      </c>
      <c r="M40" s="138"/>
    </row>
    <row r="41" spans="1:21" ht="17.5" thickBot="1">
      <c r="A41" s="107">
        <v>39</v>
      </c>
      <c r="B41" s="134" t="s">
        <v>29</v>
      </c>
      <c r="C41" s="134" t="s">
        <v>216</v>
      </c>
      <c r="D41" s="134" t="s">
        <v>168</v>
      </c>
      <c r="E41" s="134" t="s">
        <v>30</v>
      </c>
      <c r="F41" s="134" t="s">
        <v>31</v>
      </c>
      <c r="G41" s="134" t="s">
        <v>32</v>
      </c>
      <c r="H41" s="134" t="s">
        <v>4</v>
      </c>
      <c r="I41" s="134" t="s">
        <v>0</v>
      </c>
      <c r="J41" s="134" t="s">
        <v>357</v>
      </c>
      <c r="K41" s="134" t="s">
        <v>49</v>
      </c>
      <c r="L41" s="134" t="s">
        <v>34</v>
      </c>
      <c r="M41" s="134" t="s">
        <v>35</v>
      </c>
      <c r="N41" s="134" t="s">
        <v>98</v>
      </c>
      <c r="O41" s="134" t="s">
        <v>99</v>
      </c>
      <c r="P41" s="134" t="s">
        <v>38</v>
      </c>
      <c r="Q41" s="134" t="s">
        <v>8</v>
      </c>
      <c r="R41" s="58" t="s">
        <v>39</v>
      </c>
      <c r="S41" s="50" t="s">
        <v>40</v>
      </c>
      <c r="T41" s="53" t="s">
        <v>47</v>
      </c>
    </row>
    <row r="42" spans="1:21" ht="17.5" thickBot="1">
      <c r="A42" s="107">
        <v>40</v>
      </c>
      <c r="B42" s="7" t="s">
        <v>350</v>
      </c>
      <c r="C42" s="7" t="s">
        <v>358</v>
      </c>
      <c r="D42" s="7" t="s">
        <v>359</v>
      </c>
      <c r="E42" s="7">
        <v>4</v>
      </c>
      <c r="F42" s="7">
        <v>16</v>
      </c>
      <c r="G42" s="7">
        <v>252</v>
      </c>
      <c r="H42" s="7" t="s">
        <v>351</v>
      </c>
      <c r="I42" s="7" t="s">
        <v>356</v>
      </c>
      <c r="J42" s="7" t="s">
        <v>360</v>
      </c>
      <c r="K42" s="7" t="s">
        <v>362</v>
      </c>
      <c r="L42" s="7" t="s">
        <v>352</v>
      </c>
      <c r="M42" s="7" t="s">
        <v>353</v>
      </c>
      <c r="N42" s="7">
        <v>120</v>
      </c>
      <c r="O42" s="7">
        <v>100</v>
      </c>
      <c r="P42" s="7">
        <v>32</v>
      </c>
      <c r="Q42" s="7" t="s">
        <v>354</v>
      </c>
      <c r="R42" s="7" t="s">
        <v>355</v>
      </c>
      <c r="S42" s="7" t="s">
        <v>196</v>
      </c>
      <c r="T42" s="7" t="s">
        <v>148</v>
      </c>
    </row>
    <row r="43" spans="1:21" ht="17.5" thickBot="1">
      <c r="A43" s="19">
        <v>41</v>
      </c>
      <c r="M43" s="139"/>
    </row>
    <row r="44" spans="1:21" ht="17.5" thickBot="1">
      <c r="A44" s="106">
        <v>42</v>
      </c>
      <c r="B44" s="284" t="s">
        <v>506</v>
      </c>
      <c r="C44" s="285"/>
      <c r="D44" s="285"/>
      <c r="E44" s="286"/>
    </row>
    <row r="45" spans="1:21" ht="17.5" thickBot="1">
      <c r="A45" s="106">
        <v>43</v>
      </c>
      <c r="B45" s="287"/>
      <c r="C45" s="288"/>
      <c r="D45" s="288"/>
      <c r="E45" s="289"/>
      <c r="G45" s="284" t="s">
        <v>395</v>
      </c>
      <c r="H45" s="285"/>
      <c r="I45" s="286"/>
    </row>
    <row r="46" spans="1:21" ht="17.5" thickBot="1">
      <c r="A46" s="106">
        <v>44</v>
      </c>
      <c r="B46" s="290"/>
      <c r="C46" s="291"/>
      <c r="D46" s="291"/>
      <c r="E46" s="291"/>
      <c r="F46" s="293" t="s">
        <v>396</v>
      </c>
      <c r="G46" s="290"/>
      <c r="H46" s="291"/>
      <c r="I46" s="292"/>
    </row>
    <row r="47" spans="1:21" ht="17.5" thickBot="1">
      <c r="A47" s="106">
        <v>46</v>
      </c>
      <c r="B47" s="27" t="s">
        <v>373</v>
      </c>
      <c r="C47" s="240" t="s">
        <v>368</v>
      </c>
      <c r="D47" s="240" t="s">
        <v>372</v>
      </c>
      <c r="E47" s="72" t="s">
        <v>386</v>
      </c>
      <c r="F47" s="294"/>
      <c r="G47" s="28" t="s">
        <v>387</v>
      </c>
      <c r="H47" s="28" t="s">
        <v>49</v>
      </c>
      <c r="I47" s="28" t="s">
        <v>435</v>
      </c>
    </row>
    <row r="48" spans="1:21" ht="17.5" thickBot="1">
      <c r="A48" s="106">
        <v>47</v>
      </c>
      <c r="B48" s="241" t="s">
        <v>377</v>
      </c>
      <c r="C48" s="241" t="s">
        <v>369</v>
      </c>
      <c r="D48" s="241" t="s">
        <v>374</v>
      </c>
      <c r="E48" s="241" t="s">
        <v>383</v>
      </c>
      <c r="F48" s="242" t="s">
        <v>380</v>
      </c>
      <c r="G48" s="242" t="s">
        <v>388</v>
      </c>
      <c r="H48" s="242" t="s">
        <v>391</v>
      </c>
      <c r="I48" s="242" t="s">
        <v>394</v>
      </c>
    </row>
    <row r="49" spans="1:25" ht="17.5" thickBot="1">
      <c r="A49" s="106">
        <v>48</v>
      </c>
      <c r="B49" s="241" t="s">
        <v>378</v>
      </c>
      <c r="C49" s="241" t="s">
        <v>371</v>
      </c>
      <c r="D49" s="241" t="s">
        <v>375</v>
      </c>
      <c r="E49" s="241" t="s">
        <v>384</v>
      </c>
      <c r="F49" s="242" t="s">
        <v>381</v>
      </c>
      <c r="G49" s="242" t="s">
        <v>389</v>
      </c>
      <c r="H49" s="242" t="s">
        <v>392</v>
      </c>
      <c r="I49" s="242" t="s">
        <v>394</v>
      </c>
    </row>
    <row r="50" spans="1:25" ht="17.5" thickBot="1">
      <c r="A50" s="106">
        <v>49</v>
      </c>
      <c r="B50" s="243" t="s">
        <v>379</v>
      </c>
      <c r="C50" s="243" t="s">
        <v>370</v>
      </c>
      <c r="D50" s="243" t="s">
        <v>376</v>
      </c>
      <c r="E50" s="243" t="s">
        <v>385</v>
      </c>
      <c r="F50" s="244" t="s">
        <v>382</v>
      </c>
      <c r="G50" s="244" t="s">
        <v>390</v>
      </c>
      <c r="H50" s="244" t="s">
        <v>393</v>
      </c>
      <c r="I50" s="244" t="s">
        <v>394</v>
      </c>
    </row>
    <row r="51" spans="1:25" ht="17.5" thickBot="1">
      <c r="A51" s="19">
        <v>50</v>
      </c>
    </row>
    <row r="52" spans="1:25" ht="34.5" thickBot="1">
      <c r="A52" s="106">
        <v>51</v>
      </c>
      <c r="B52" s="134" t="s">
        <v>212</v>
      </c>
      <c r="C52" s="202" t="s">
        <v>413</v>
      </c>
      <c r="D52" s="203" t="s">
        <v>219</v>
      </c>
      <c r="E52" s="135" t="s">
        <v>414</v>
      </c>
    </row>
    <row r="53" spans="1:25" ht="17.5" thickBot="1">
      <c r="A53" s="107">
        <v>52</v>
      </c>
      <c r="B53" s="134" t="s">
        <v>29</v>
      </c>
      <c r="C53" s="58" t="s">
        <v>216</v>
      </c>
      <c r="D53" s="58" t="s">
        <v>168</v>
      </c>
      <c r="E53" s="58" t="s">
        <v>74</v>
      </c>
      <c r="F53" s="216" t="s">
        <v>31</v>
      </c>
      <c r="G53" s="55" t="s">
        <v>32</v>
      </c>
      <c r="H53" s="134" t="s">
        <v>4</v>
      </c>
      <c r="I53" s="134" t="s">
        <v>0</v>
      </c>
      <c r="J53" s="203" t="s">
        <v>93</v>
      </c>
      <c r="K53" s="10" t="s">
        <v>34</v>
      </c>
      <c r="L53" s="50" t="s">
        <v>35</v>
      </c>
      <c r="M53" s="50" t="s">
        <v>98</v>
      </c>
      <c r="N53" s="50" t="s">
        <v>99</v>
      </c>
      <c r="O53" s="50" t="s">
        <v>38</v>
      </c>
      <c r="P53" s="50" t="s">
        <v>8</v>
      </c>
      <c r="Q53" s="10" t="s">
        <v>39</v>
      </c>
      <c r="R53" s="50" t="s">
        <v>40</v>
      </c>
      <c r="S53" s="53" t="s">
        <v>47</v>
      </c>
    </row>
    <row r="54" spans="1:25" ht="17.5" thickBot="1">
      <c r="A54" s="106">
        <v>53</v>
      </c>
      <c r="B54" s="249" t="s">
        <v>397</v>
      </c>
      <c r="C54" s="249" t="s">
        <v>411</v>
      </c>
      <c r="D54" s="247" t="s">
        <v>412</v>
      </c>
      <c r="E54" s="247">
        <v>4</v>
      </c>
      <c r="F54" s="247">
        <v>32</v>
      </c>
      <c r="G54" s="247">
        <v>284</v>
      </c>
      <c r="H54" s="247" t="s">
        <v>398</v>
      </c>
      <c r="I54" s="247" t="s">
        <v>399</v>
      </c>
      <c r="J54" s="247" t="s">
        <v>415</v>
      </c>
      <c r="K54" s="248" t="s">
        <v>400</v>
      </c>
      <c r="L54" s="248" t="s">
        <v>401</v>
      </c>
      <c r="M54" s="247">
        <v>120</v>
      </c>
      <c r="N54" s="247">
        <v>100</v>
      </c>
      <c r="O54" s="247">
        <v>64</v>
      </c>
      <c r="P54" s="247" t="s">
        <v>402</v>
      </c>
      <c r="Q54" s="247" t="s">
        <v>22</v>
      </c>
      <c r="R54" s="248" t="s">
        <v>196</v>
      </c>
      <c r="S54" s="17" t="s">
        <v>148</v>
      </c>
    </row>
    <row r="55" spans="1:25" ht="17.5" thickBot="1">
      <c r="A55" s="107">
        <v>54</v>
      </c>
      <c r="B55" s="249" t="s">
        <v>397</v>
      </c>
      <c r="C55" s="249" t="s">
        <v>411</v>
      </c>
      <c r="D55" s="247" t="s">
        <v>412</v>
      </c>
      <c r="E55" s="247">
        <v>4</v>
      </c>
      <c r="F55" s="247">
        <v>32</v>
      </c>
      <c r="G55" s="247">
        <v>284</v>
      </c>
      <c r="H55" s="247" t="s">
        <v>398</v>
      </c>
      <c r="I55" s="247" t="s">
        <v>403</v>
      </c>
      <c r="J55" s="247" t="s">
        <v>416</v>
      </c>
      <c r="K55" s="248" t="s">
        <v>404</v>
      </c>
      <c r="L55" s="248" t="s">
        <v>405</v>
      </c>
      <c r="M55" s="247">
        <v>120</v>
      </c>
      <c r="N55" s="247">
        <v>100</v>
      </c>
      <c r="O55" s="247">
        <v>64</v>
      </c>
      <c r="P55" s="247" t="s">
        <v>406</v>
      </c>
      <c r="Q55" s="247" t="s">
        <v>22</v>
      </c>
      <c r="R55" s="248" t="s">
        <v>196</v>
      </c>
      <c r="S55" s="17" t="s">
        <v>148</v>
      </c>
    </row>
    <row r="56" spans="1:25" ht="17.5" thickBot="1">
      <c r="A56" s="106">
        <v>55</v>
      </c>
      <c r="B56" s="249" t="s">
        <v>397</v>
      </c>
      <c r="C56" s="249" t="s">
        <v>411</v>
      </c>
      <c r="D56" s="247" t="s">
        <v>412</v>
      </c>
      <c r="E56" s="247">
        <v>4</v>
      </c>
      <c r="F56" s="247">
        <v>32</v>
      </c>
      <c r="G56" s="247">
        <v>284</v>
      </c>
      <c r="H56" s="247" t="s">
        <v>398</v>
      </c>
      <c r="I56" s="247" t="s">
        <v>407</v>
      </c>
      <c r="J56" s="247" t="s">
        <v>417</v>
      </c>
      <c r="K56" s="248" t="s">
        <v>408</v>
      </c>
      <c r="L56" s="248" t="s">
        <v>409</v>
      </c>
      <c r="M56" s="247">
        <v>120</v>
      </c>
      <c r="N56" s="247">
        <v>100</v>
      </c>
      <c r="O56" s="247">
        <v>64</v>
      </c>
      <c r="P56" s="247" t="s">
        <v>410</v>
      </c>
      <c r="Q56" s="247" t="s">
        <v>22</v>
      </c>
      <c r="R56" s="248" t="s">
        <v>196</v>
      </c>
      <c r="S56" s="17" t="s">
        <v>148</v>
      </c>
    </row>
    <row r="57" spans="1:25" ht="17.5" thickBot="1">
      <c r="A57" s="19">
        <v>56</v>
      </c>
    </row>
    <row r="58" spans="1:25" ht="34.5" thickBot="1">
      <c r="A58" s="107">
        <v>57</v>
      </c>
      <c r="B58" s="134" t="s">
        <v>429</v>
      </c>
      <c r="C58" s="202" t="s">
        <v>430</v>
      </c>
      <c r="D58" s="203" t="s">
        <v>219</v>
      </c>
      <c r="E58" s="135" t="s">
        <v>434</v>
      </c>
    </row>
    <row r="59" spans="1:25" ht="17.5" thickBot="1">
      <c r="A59" s="106">
        <v>58</v>
      </c>
      <c r="B59" s="134" t="s">
        <v>29</v>
      </c>
      <c r="C59" s="58" t="s">
        <v>216</v>
      </c>
      <c r="D59" s="58" t="s">
        <v>168</v>
      </c>
      <c r="E59" s="58" t="s">
        <v>74</v>
      </c>
      <c r="F59" s="216" t="s">
        <v>31</v>
      </c>
      <c r="G59" s="55" t="s">
        <v>32</v>
      </c>
      <c r="H59" s="134" t="s">
        <v>4</v>
      </c>
      <c r="I59" s="134" t="s">
        <v>0</v>
      </c>
      <c r="J59" s="203" t="s">
        <v>93</v>
      </c>
      <c r="K59" s="10" t="s">
        <v>34</v>
      </c>
      <c r="L59" s="50" t="s">
        <v>35</v>
      </c>
      <c r="M59" s="50" t="s">
        <v>98</v>
      </c>
      <c r="N59" s="126" t="s">
        <v>99</v>
      </c>
      <c r="O59" s="126" t="s">
        <v>431</v>
      </c>
      <c r="P59" s="126" t="s">
        <v>431</v>
      </c>
      <c r="Q59" s="126" t="s">
        <v>431</v>
      </c>
      <c r="R59" s="55" t="s">
        <v>38</v>
      </c>
      <c r="S59" s="50" t="s">
        <v>8</v>
      </c>
      <c r="T59" s="10" t="s">
        <v>39</v>
      </c>
      <c r="U59" s="126" t="s">
        <v>40</v>
      </c>
      <c r="V59" s="78" t="s">
        <v>47</v>
      </c>
    </row>
    <row r="60" spans="1:25" ht="17.5" thickBot="1">
      <c r="A60" s="107">
        <v>59</v>
      </c>
      <c r="B60" s="249" t="s">
        <v>17</v>
      </c>
      <c r="C60" s="247" t="s">
        <v>428</v>
      </c>
      <c r="D60" s="247" t="s">
        <v>427</v>
      </c>
      <c r="E60" s="247">
        <v>4</v>
      </c>
      <c r="F60" s="247">
        <v>16</v>
      </c>
      <c r="G60" s="247">
        <v>252</v>
      </c>
      <c r="H60" s="247" t="s">
        <v>418</v>
      </c>
      <c r="I60" s="247" t="s">
        <v>419</v>
      </c>
      <c r="J60" s="247" t="s">
        <v>432</v>
      </c>
      <c r="K60" s="247" t="s">
        <v>420</v>
      </c>
      <c r="L60" s="248" t="s">
        <v>421</v>
      </c>
      <c r="M60" s="247">
        <v>120</v>
      </c>
      <c r="N60" s="247">
        <v>100</v>
      </c>
      <c r="O60" s="247">
        <v>0</v>
      </c>
      <c r="P60" s="247">
        <v>0</v>
      </c>
      <c r="Q60" s="247">
        <v>0</v>
      </c>
      <c r="R60" s="247">
        <v>32</v>
      </c>
      <c r="S60" s="247" t="s">
        <v>422</v>
      </c>
      <c r="T60" s="247" t="s">
        <v>355</v>
      </c>
      <c r="U60" s="250" t="s">
        <v>196</v>
      </c>
      <c r="V60" s="148" t="s">
        <v>148</v>
      </c>
    </row>
    <row r="61" spans="1:25" ht="17.5" thickBot="1">
      <c r="A61" s="106">
        <v>60</v>
      </c>
      <c r="B61" s="249" t="s">
        <v>17</v>
      </c>
      <c r="C61" s="247" t="s">
        <v>428</v>
      </c>
      <c r="D61" s="247" t="s">
        <v>427</v>
      </c>
      <c r="E61" s="247">
        <v>4</v>
      </c>
      <c r="F61" s="247">
        <v>16</v>
      </c>
      <c r="G61" s="247">
        <v>252</v>
      </c>
      <c r="H61" s="247" t="s">
        <v>418</v>
      </c>
      <c r="I61" s="247" t="s">
        <v>423</v>
      </c>
      <c r="J61" s="247" t="s">
        <v>433</v>
      </c>
      <c r="K61" s="247" t="s">
        <v>424</v>
      </c>
      <c r="L61" s="248" t="s">
        <v>425</v>
      </c>
      <c r="M61" s="247">
        <v>120</v>
      </c>
      <c r="N61" s="247">
        <v>100</v>
      </c>
      <c r="O61" s="247">
        <v>0</v>
      </c>
      <c r="P61" s="247">
        <v>0</v>
      </c>
      <c r="Q61" s="247">
        <v>0</v>
      </c>
      <c r="R61" s="247">
        <v>32</v>
      </c>
      <c r="S61" s="247" t="s">
        <v>426</v>
      </c>
      <c r="T61" s="247" t="s">
        <v>355</v>
      </c>
      <c r="U61" s="250" t="s">
        <v>196</v>
      </c>
      <c r="V61" s="151" t="s">
        <v>148</v>
      </c>
    </row>
    <row r="62" spans="1:25" ht="17.5" thickBot="1">
      <c r="A62" s="19">
        <v>61</v>
      </c>
    </row>
    <row r="63" spans="1:25" ht="34.5" thickBot="1">
      <c r="A63" s="106">
        <v>62</v>
      </c>
      <c r="B63" s="134" t="s">
        <v>429</v>
      </c>
      <c r="C63" s="202" t="s">
        <v>436</v>
      </c>
      <c r="D63" s="203" t="s">
        <v>437</v>
      </c>
      <c r="E63" s="135" t="s">
        <v>438</v>
      </c>
    </row>
    <row r="64" spans="1:25" ht="17.5" thickBot="1">
      <c r="A64" s="107">
        <v>63</v>
      </c>
      <c r="B64" s="134" t="s">
        <v>29</v>
      </c>
      <c r="C64" s="58" t="s">
        <v>216</v>
      </c>
      <c r="D64" s="58" t="s">
        <v>168</v>
      </c>
      <c r="E64" s="58" t="s">
        <v>74</v>
      </c>
      <c r="F64" s="216" t="s">
        <v>31</v>
      </c>
      <c r="G64" s="55" t="s">
        <v>32</v>
      </c>
      <c r="H64" s="134" t="s">
        <v>4</v>
      </c>
      <c r="I64" s="134" t="s">
        <v>0</v>
      </c>
      <c r="J64" s="203" t="s">
        <v>93</v>
      </c>
      <c r="K64" s="134" t="s">
        <v>215</v>
      </c>
      <c r="L64" s="10" t="s">
        <v>34</v>
      </c>
      <c r="M64" s="50" t="s">
        <v>35</v>
      </c>
      <c r="N64" s="50" t="s">
        <v>98</v>
      </c>
      <c r="O64" s="126" t="s">
        <v>99</v>
      </c>
      <c r="P64" s="126" t="s">
        <v>431</v>
      </c>
      <c r="Q64" s="126" t="s">
        <v>431</v>
      </c>
      <c r="R64" s="126" t="s">
        <v>431</v>
      </c>
      <c r="S64" s="55" t="s">
        <v>431</v>
      </c>
      <c r="T64" s="50" t="s">
        <v>38</v>
      </c>
      <c r="U64" s="10" t="s">
        <v>8</v>
      </c>
      <c r="V64" s="50" t="s">
        <v>39</v>
      </c>
      <c r="W64" s="126" t="s">
        <v>40</v>
      </c>
      <c r="X64" s="78" t="s">
        <v>47</v>
      </c>
      <c r="Y64" s="78" t="s">
        <v>457</v>
      </c>
    </row>
    <row r="65" spans="1:25" ht="17.5" thickBot="1">
      <c r="A65" s="106">
        <v>64</v>
      </c>
      <c r="B65" s="254" t="s">
        <v>439</v>
      </c>
      <c r="C65" s="254" t="s">
        <v>456</v>
      </c>
      <c r="D65" s="254" t="s">
        <v>359</v>
      </c>
      <c r="E65" s="254">
        <v>8</v>
      </c>
      <c r="F65" s="254">
        <v>32</v>
      </c>
      <c r="G65" s="254">
        <v>544</v>
      </c>
      <c r="H65" s="254" t="s">
        <v>440</v>
      </c>
      <c r="I65" s="254" t="s">
        <v>441</v>
      </c>
      <c r="J65" s="254" t="s">
        <v>501</v>
      </c>
      <c r="K65" s="254" t="s">
        <v>507</v>
      </c>
      <c r="L65" s="254" t="s">
        <v>442</v>
      </c>
      <c r="M65" s="254" t="s">
        <v>443</v>
      </c>
      <c r="N65" s="254">
        <v>120</v>
      </c>
      <c r="O65" s="254">
        <v>120</v>
      </c>
      <c r="P65" s="254">
        <v>120</v>
      </c>
      <c r="Q65" s="254"/>
      <c r="R65" s="254">
        <v>120</v>
      </c>
      <c r="S65" s="254">
        <v>0</v>
      </c>
      <c r="T65" s="254">
        <v>64</v>
      </c>
      <c r="U65" s="254" t="s">
        <v>444</v>
      </c>
      <c r="V65" s="254" t="s">
        <v>355</v>
      </c>
      <c r="W65" s="254" t="s">
        <v>196</v>
      </c>
      <c r="X65" s="254" t="s">
        <v>148</v>
      </c>
      <c r="Y65" s="254" t="s">
        <v>445</v>
      </c>
    </row>
    <row r="66" spans="1:25" ht="17.5" thickBot="1">
      <c r="A66" s="107">
        <v>65</v>
      </c>
      <c r="B66" s="254" t="s">
        <v>439</v>
      </c>
      <c r="C66" s="254" t="s">
        <v>456</v>
      </c>
      <c r="D66" s="254" t="s">
        <v>359</v>
      </c>
      <c r="E66" s="254">
        <v>8</v>
      </c>
      <c r="F66" s="254">
        <v>32</v>
      </c>
      <c r="G66" s="254">
        <v>684</v>
      </c>
      <c r="H66" s="254" t="s">
        <v>440</v>
      </c>
      <c r="I66" s="254" t="s">
        <v>446</v>
      </c>
      <c r="J66" s="254" t="s">
        <v>502</v>
      </c>
      <c r="K66" s="254" t="s">
        <v>507</v>
      </c>
      <c r="L66" s="254" t="s">
        <v>447</v>
      </c>
      <c r="M66" s="254" t="s">
        <v>448</v>
      </c>
      <c r="N66" s="254">
        <v>120</v>
      </c>
      <c r="O66" s="254">
        <v>250</v>
      </c>
      <c r="P66" s="254">
        <v>250</v>
      </c>
      <c r="Q66" s="254"/>
      <c r="R66" s="254"/>
      <c r="S66" s="254">
        <v>0</v>
      </c>
      <c r="T66" s="254">
        <v>64</v>
      </c>
      <c r="U66" s="254" t="s">
        <v>449</v>
      </c>
      <c r="V66" s="254" t="s">
        <v>355</v>
      </c>
      <c r="W66" s="254" t="s">
        <v>196</v>
      </c>
      <c r="X66" s="254" t="s">
        <v>148</v>
      </c>
      <c r="Y66" s="254" t="s">
        <v>450</v>
      </c>
    </row>
    <row r="67" spans="1:25" ht="17.5" thickBot="1">
      <c r="A67" s="106">
        <v>66</v>
      </c>
      <c r="B67" s="254" t="s">
        <v>439</v>
      </c>
      <c r="C67" s="254" t="s">
        <v>456</v>
      </c>
      <c r="D67" s="254" t="s">
        <v>359</v>
      </c>
      <c r="E67" s="254">
        <v>8</v>
      </c>
      <c r="F67" s="254">
        <v>32</v>
      </c>
      <c r="G67" s="254">
        <v>1404</v>
      </c>
      <c r="H67" s="254" t="s">
        <v>440</v>
      </c>
      <c r="I67" s="254" t="s">
        <v>451</v>
      </c>
      <c r="J67" s="254" t="s">
        <v>503</v>
      </c>
      <c r="K67" s="254" t="s">
        <v>507</v>
      </c>
      <c r="L67" s="254" t="s">
        <v>452</v>
      </c>
      <c r="M67" s="254" t="s">
        <v>453</v>
      </c>
      <c r="N67" s="254">
        <v>120</v>
      </c>
      <c r="O67" s="254">
        <v>120</v>
      </c>
      <c r="P67" s="254"/>
      <c r="Q67" s="254"/>
      <c r="R67" s="254"/>
      <c r="S67" s="254">
        <v>1100</v>
      </c>
      <c r="T67" s="254">
        <v>64</v>
      </c>
      <c r="U67" s="254" t="s">
        <v>454</v>
      </c>
      <c r="V67" s="254" t="s">
        <v>355</v>
      </c>
      <c r="W67" s="254" t="s">
        <v>196</v>
      </c>
      <c r="X67" s="254" t="s">
        <v>148</v>
      </c>
      <c r="Y67" s="254" t="s">
        <v>455</v>
      </c>
    </row>
    <row r="68" spans="1:25" ht="17.5" thickBot="1">
      <c r="A68" s="30">
        <v>68</v>
      </c>
    </row>
    <row r="69" spans="1:25" ht="17.5" thickBot="1">
      <c r="A69" s="107">
        <v>69</v>
      </c>
      <c r="B69" s="134" t="s">
        <v>212</v>
      </c>
      <c r="C69" s="202" t="s">
        <v>516</v>
      </c>
      <c r="D69" s="203" t="s">
        <v>437</v>
      </c>
      <c r="E69" s="135" t="s">
        <v>517</v>
      </c>
    </row>
    <row r="70" spans="1:25" ht="17.5" thickBot="1">
      <c r="A70" s="106">
        <v>70</v>
      </c>
      <c r="B70" s="262" t="s">
        <v>29</v>
      </c>
      <c r="C70" s="62" t="s">
        <v>216</v>
      </c>
      <c r="D70" s="62" t="s">
        <v>168</v>
      </c>
      <c r="E70" s="263" t="s">
        <v>30</v>
      </c>
      <c r="F70" s="263" t="s">
        <v>31</v>
      </c>
      <c r="G70" s="55" t="s">
        <v>32</v>
      </c>
      <c r="H70" s="62" t="s">
        <v>4</v>
      </c>
      <c r="I70" s="62" t="s">
        <v>0</v>
      </c>
      <c r="J70" s="62" t="s">
        <v>93</v>
      </c>
      <c r="K70" s="263" t="s">
        <v>33</v>
      </c>
      <c r="L70" s="263" t="s">
        <v>34</v>
      </c>
      <c r="M70" s="263" t="s">
        <v>35</v>
      </c>
      <c r="N70" s="263" t="s">
        <v>98</v>
      </c>
      <c r="O70" s="263" t="s">
        <v>99</v>
      </c>
      <c r="P70" s="263" t="s">
        <v>38</v>
      </c>
      <c r="Q70" s="263" t="s">
        <v>8</v>
      </c>
      <c r="R70" s="263" t="s">
        <v>39</v>
      </c>
      <c r="S70" s="62" t="s">
        <v>40</v>
      </c>
      <c r="T70" s="42" t="s">
        <v>47</v>
      </c>
    </row>
    <row r="71" spans="1:25" ht="17.5" thickBot="1">
      <c r="A71" s="106">
        <v>71</v>
      </c>
      <c r="B71" s="264" t="s">
        <v>350</v>
      </c>
      <c r="C71" s="265" t="s">
        <v>358</v>
      </c>
      <c r="D71" s="265" t="s">
        <v>514</v>
      </c>
      <c r="E71" s="265">
        <v>4</v>
      </c>
      <c r="F71" s="265">
        <v>16</v>
      </c>
      <c r="G71" s="265">
        <v>302</v>
      </c>
      <c r="H71" s="265" t="s">
        <v>509</v>
      </c>
      <c r="I71" s="265" t="s">
        <v>515</v>
      </c>
      <c r="J71" s="265" t="s">
        <v>518</v>
      </c>
      <c r="K71" s="265" t="s">
        <v>510</v>
      </c>
      <c r="L71" s="265" t="s">
        <v>511</v>
      </c>
      <c r="M71" s="265" t="s">
        <v>512</v>
      </c>
      <c r="N71" s="265">
        <v>120</v>
      </c>
      <c r="O71" s="265">
        <v>150</v>
      </c>
      <c r="P71" s="265">
        <v>32</v>
      </c>
      <c r="Q71" s="265" t="s">
        <v>513</v>
      </c>
      <c r="R71" s="265" t="s">
        <v>22</v>
      </c>
      <c r="S71" s="265" t="s">
        <v>196</v>
      </c>
      <c r="T71" s="266" t="s">
        <v>148</v>
      </c>
    </row>
    <row r="72" spans="1:25">
      <c r="A72" s="30">
        <v>72</v>
      </c>
    </row>
    <row r="73" spans="1:25" ht="17.5" thickBot="1">
      <c r="A73" s="30">
        <v>76</v>
      </c>
    </row>
    <row r="74" spans="1:25" ht="17.5" thickBot="1">
      <c r="A74" s="30">
        <v>77</v>
      </c>
      <c r="B74" s="58" t="s">
        <v>552</v>
      </c>
      <c r="C74" s="58" t="s">
        <v>553</v>
      </c>
    </row>
    <row r="75" spans="1:25">
      <c r="A75" s="30">
        <v>78</v>
      </c>
      <c r="B75" s="166" t="s">
        <v>35</v>
      </c>
      <c r="C75" s="337" t="s">
        <v>121</v>
      </c>
      <c r="D75" s="337" t="s">
        <v>93</v>
      </c>
    </row>
    <row r="76" spans="1:25">
      <c r="A76" s="19">
        <v>79</v>
      </c>
      <c r="B76" s="251" t="s">
        <v>546</v>
      </c>
      <c r="C76" s="251" t="s">
        <v>547</v>
      </c>
    </row>
    <row r="77" spans="1:25">
      <c r="A77" s="30">
        <v>80</v>
      </c>
      <c r="B77" s="251" t="s">
        <v>548</v>
      </c>
      <c r="C77" s="251" t="s">
        <v>549</v>
      </c>
    </row>
    <row r="78" spans="1:25">
      <c r="A78" s="19">
        <v>81</v>
      </c>
      <c r="B78" s="251" t="s">
        <v>550</v>
      </c>
      <c r="C78" s="251" t="s">
        <v>551</v>
      </c>
    </row>
    <row r="79" spans="1:25">
      <c r="A79" s="30">
        <v>82</v>
      </c>
    </row>
    <row r="80" spans="1:25">
      <c r="A80" s="30">
        <v>83</v>
      </c>
    </row>
    <row r="81" spans="1:1">
      <c r="A81" s="30">
        <v>84</v>
      </c>
    </row>
    <row r="82" spans="1:1">
      <c r="A82" s="30">
        <v>85</v>
      </c>
    </row>
    <row r="83" spans="1:1">
      <c r="A83" s="30">
        <v>86</v>
      </c>
    </row>
    <row r="84" spans="1:1">
      <c r="A84" s="30">
        <v>87</v>
      </c>
    </row>
    <row r="85" spans="1:1">
      <c r="A85" s="30">
        <v>88</v>
      </c>
    </row>
    <row r="86" spans="1:1">
      <c r="A86" s="19">
        <v>89</v>
      </c>
    </row>
    <row r="87" spans="1:1">
      <c r="A87" s="30">
        <v>90</v>
      </c>
    </row>
    <row r="88" spans="1:1">
      <c r="A88" s="30">
        <v>91</v>
      </c>
    </row>
    <row r="89" spans="1:1">
      <c r="A89" s="30">
        <v>92</v>
      </c>
    </row>
    <row r="90" spans="1:1">
      <c r="A90" s="30">
        <v>93</v>
      </c>
    </row>
    <row r="91" spans="1:1">
      <c r="A91" s="30">
        <v>94</v>
      </c>
    </row>
    <row r="92" spans="1:1">
      <c r="A92" s="30">
        <v>95</v>
      </c>
    </row>
    <row r="93" spans="1:1">
      <c r="A93" s="30">
        <v>96</v>
      </c>
    </row>
    <row r="94" spans="1:1">
      <c r="A94" s="19">
        <v>97</v>
      </c>
    </row>
    <row r="95" spans="1:1">
      <c r="A95" s="30">
        <v>98</v>
      </c>
    </row>
    <row r="96" spans="1:1">
      <c r="A96" s="19">
        <v>99</v>
      </c>
    </row>
    <row r="97" spans="1:1">
      <c r="A97" s="30">
        <v>100</v>
      </c>
    </row>
    <row r="98" spans="1:1">
      <c r="A98" s="19">
        <v>101</v>
      </c>
    </row>
    <row r="99" spans="1:1">
      <c r="A99" s="30">
        <v>102</v>
      </c>
    </row>
    <row r="100" spans="1:1">
      <c r="A100" s="19">
        <v>103</v>
      </c>
    </row>
    <row r="101" spans="1:1">
      <c r="A101" s="30">
        <v>104</v>
      </c>
    </row>
    <row r="102" spans="1:1">
      <c r="A102" s="19">
        <v>105</v>
      </c>
    </row>
    <row r="103" spans="1:1">
      <c r="A103" s="30">
        <v>106</v>
      </c>
    </row>
    <row r="104" spans="1:1">
      <c r="A104" s="19">
        <v>107</v>
      </c>
    </row>
    <row r="105" spans="1:1">
      <c r="A105" s="30">
        <v>108</v>
      </c>
    </row>
    <row r="106" spans="1:1">
      <c r="A106" s="19">
        <v>109</v>
      </c>
    </row>
    <row r="107" spans="1:1">
      <c r="A107" s="30">
        <v>110</v>
      </c>
    </row>
    <row r="108" spans="1:1">
      <c r="A108" s="19">
        <v>111</v>
      </c>
    </row>
    <row r="109" spans="1:1">
      <c r="A109" s="30">
        <v>112</v>
      </c>
    </row>
    <row r="110" spans="1:1">
      <c r="A110" s="19">
        <v>113</v>
      </c>
    </row>
    <row r="111" spans="1:1">
      <c r="A111" s="30">
        <v>114</v>
      </c>
    </row>
    <row r="112" spans="1:1">
      <c r="A112" s="19">
        <v>115</v>
      </c>
    </row>
    <row r="113" spans="1:1">
      <c r="A113" s="30">
        <v>116</v>
      </c>
    </row>
    <row r="114" spans="1:1">
      <c r="A114" s="19">
        <v>117</v>
      </c>
    </row>
    <row r="115" spans="1:1">
      <c r="A115" s="30">
        <v>118</v>
      </c>
    </row>
    <row r="116" spans="1:1">
      <c r="A116" s="19">
        <v>119</v>
      </c>
    </row>
    <row r="117" spans="1:1">
      <c r="A117" s="30">
        <v>120</v>
      </c>
    </row>
    <row r="118" spans="1:1">
      <c r="A118" s="19">
        <v>121</v>
      </c>
    </row>
    <row r="119" spans="1:1">
      <c r="A119" s="30">
        <v>122</v>
      </c>
    </row>
    <row r="120" spans="1:1">
      <c r="A120" s="19">
        <v>123</v>
      </c>
    </row>
    <row r="121" spans="1:1">
      <c r="A121" s="30">
        <v>124</v>
      </c>
    </row>
    <row r="122" spans="1:1">
      <c r="A122" s="19">
        <v>125</v>
      </c>
    </row>
    <row r="123" spans="1:1">
      <c r="A123" s="30">
        <v>126</v>
      </c>
    </row>
    <row r="124" spans="1:1">
      <c r="A124" s="19">
        <v>127</v>
      </c>
    </row>
    <row r="125" spans="1:1">
      <c r="A125" s="30">
        <v>128</v>
      </c>
    </row>
    <row r="126" spans="1:1">
      <c r="A126" s="19">
        <v>129</v>
      </c>
    </row>
    <row r="127" spans="1:1">
      <c r="A127" s="30">
        <v>130</v>
      </c>
    </row>
    <row r="128" spans="1:1">
      <c r="A128" s="19">
        <v>131</v>
      </c>
    </row>
    <row r="129" spans="1:1">
      <c r="A129" s="30">
        <v>132</v>
      </c>
    </row>
    <row r="130" spans="1:1">
      <c r="A130" s="19">
        <v>133</v>
      </c>
    </row>
    <row r="131" spans="1:1">
      <c r="A131" s="30">
        <v>134</v>
      </c>
    </row>
    <row r="132" spans="1:1">
      <c r="A132" s="19">
        <v>135</v>
      </c>
    </row>
    <row r="133" spans="1:1">
      <c r="A133" s="30">
        <v>136</v>
      </c>
    </row>
    <row r="134" spans="1:1">
      <c r="A134" s="19">
        <v>137</v>
      </c>
    </row>
    <row r="135" spans="1:1">
      <c r="A135" s="30">
        <v>138</v>
      </c>
    </row>
    <row r="136" spans="1:1">
      <c r="A136" s="19">
        <v>139</v>
      </c>
    </row>
    <row r="137" spans="1:1">
      <c r="A137" s="30">
        <v>140</v>
      </c>
    </row>
    <row r="138" spans="1:1">
      <c r="A138" s="19">
        <v>141</v>
      </c>
    </row>
    <row r="139" spans="1:1">
      <c r="A139" s="30">
        <v>142</v>
      </c>
    </row>
    <row r="140" spans="1:1">
      <c r="A140" s="19">
        <v>143</v>
      </c>
    </row>
    <row r="141" spans="1:1">
      <c r="A141" s="30">
        <v>144</v>
      </c>
    </row>
    <row r="142" spans="1:1">
      <c r="A142" s="19">
        <v>145</v>
      </c>
    </row>
    <row r="143" spans="1:1">
      <c r="A143" s="30">
        <v>146</v>
      </c>
    </row>
    <row r="144" spans="1:1">
      <c r="A144" s="19">
        <v>147</v>
      </c>
    </row>
    <row r="145" spans="1:1">
      <c r="A145" s="30">
        <v>148</v>
      </c>
    </row>
    <row r="146" spans="1:1">
      <c r="A146" s="19">
        <v>149</v>
      </c>
    </row>
    <row r="147" spans="1:1">
      <c r="A147" s="30">
        <v>150</v>
      </c>
    </row>
    <row r="148" spans="1:1">
      <c r="A148" s="19">
        <v>151</v>
      </c>
    </row>
    <row r="149" spans="1:1">
      <c r="A149" s="30">
        <v>152</v>
      </c>
    </row>
    <row r="150" spans="1:1">
      <c r="A150" s="19">
        <v>153</v>
      </c>
    </row>
    <row r="151" spans="1:1">
      <c r="A151" s="30">
        <v>154</v>
      </c>
    </row>
    <row r="152" spans="1:1">
      <c r="A152" s="19">
        <v>155</v>
      </c>
    </row>
    <row r="153" spans="1:1">
      <c r="A153" s="30">
        <v>156</v>
      </c>
    </row>
    <row r="154" spans="1:1">
      <c r="A154" s="19">
        <v>157</v>
      </c>
    </row>
    <row r="155" spans="1:1">
      <c r="A155" s="30">
        <v>158</v>
      </c>
    </row>
    <row r="156" spans="1:1">
      <c r="A156" s="19">
        <v>159</v>
      </c>
    </row>
    <row r="157" spans="1:1">
      <c r="A157" s="30">
        <v>160</v>
      </c>
    </row>
    <row r="158" spans="1:1">
      <c r="A158" s="19">
        <v>161</v>
      </c>
    </row>
    <row r="159" spans="1:1">
      <c r="A159" s="30">
        <v>162</v>
      </c>
    </row>
    <row r="160" spans="1:1">
      <c r="A160" s="19">
        <v>163</v>
      </c>
    </row>
    <row r="161" spans="1:1">
      <c r="A161" s="30">
        <v>164</v>
      </c>
    </row>
    <row r="162" spans="1:1">
      <c r="A162" s="19">
        <v>165</v>
      </c>
    </row>
    <row r="163" spans="1:1">
      <c r="A163" s="30">
        <v>166</v>
      </c>
    </row>
    <row r="164" spans="1:1">
      <c r="A164" s="19">
        <v>167</v>
      </c>
    </row>
    <row r="165" spans="1:1">
      <c r="A165" s="30">
        <v>168</v>
      </c>
    </row>
    <row r="166" spans="1:1">
      <c r="A166" s="19">
        <v>169</v>
      </c>
    </row>
    <row r="167" spans="1:1">
      <c r="A167" s="30">
        <v>170</v>
      </c>
    </row>
    <row r="168" spans="1:1">
      <c r="A168" s="19">
        <v>171</v>
      </c>
    </row>
    <row r="169" spans="1:1">
      <c r="A169" s="30">
        <v>172</v>
      </c>
    </row>
    <row r="170" spans="1:1">
      <c r="A170" s="19">
        <v>173</v>
      </c>
    </row>
    <row r="171" spans="1:1">
      <c r="A171" s="30">
        <v>174</v>
      </c>
    </row>
    <row r="172" spans="1:1">
      <c r="A172" s="19">
        <v>175</v>
      </c>
    </row>
    <row r="173" spans="1:1">
      <c r="A173" s="30">
        <v>176</v>
      </c>
    </row>
    <row r="174" spans="1:1">
      <c r="A174" s="19">
        <v>177</v>
      </c>
    </row>
    <row r="175" spans="1:1">
      <c r="A175" s="30">
        <v>178</v>
      </c>
    </row>
    <row r="176" spans="1:1">
      <c r="A176" s="19">
        <v>179</v>
      </c>
    </row>
    <row r="177" spans="1:1">
      <c r="A177" s="30">
        <v>180</v>
      </c>
    </row>
    <row r="178" spans="1:1">
      <c r="A178" s="19">
        <v>181</v>
      </c>
    </row>
    <row r="179" spans="1:1">
      <c r="A179" s="30">
        <v>182</v>
      </c>
    </row>
    <row r="180" spans="1:1">
      <c r="A180" s="19">
        <v>183</v>
      </c>
    </row>
    <row r="181" spans="1:1">
      <c r="A181" s="30">
        <v>184</v>
      </c>
    </row>
    <row r="182" spans="1:1">
      <c r="A182" s="19">
        <v>185</v>
      </c>
    </row>
    <row r="183" spans="1:1">
      <c r="A183" s="30">
        <v>186</v>
      </c>
    </row>
    <row r="184" spans="1:1">
      <c r="A184" s="19">
        <v>187</v>
      </c>
    </row>
    <row r="185" spans="1:1">
      <c r="A185" s="30">
        <v>188</v>
      </c>
    </row>
    <row r="186" spans="1:1">
      <c r="A186" s="19">
        <v>189</v>
      </c>
    </row>
    <row r="187" spans="1:1">
      <c r="A187" s="30">
        <v>190</v>
      </c>
    </row>
    <row r="188" spans="1:1">
      <c r="A188" s="19">
        <v>191</v>
      </c>
    </row>
    <row r="189" spans="1:1">
      <c r="A189" s="30">
        <v>192</v>
      </c>
    </row>
    <row r="190" spans="1:1">
      <c r="A190" s="19">
        <v>193</v>
      </c>
    </row>
    <row r="191" spans="1:1">
      <c r="A191" s="30">
        <v>194</v>
      </c>
    </row>
    <row r="192" spans="1:1">
      <c r="A192" s="19">
        <v>195</v>
      </c>
    </row>
    <row r="193" spans="1:1">
      <c r="A193" s="30">
        <v>196</v>
      </c>
    </row>
    <row r="194" spans="1:1">
      <c r="A194" s="19">
        <v>197</v>
      </c>
    </row>
    <row r="195" spans="1:1">
      <c r="A195" s="30">
        <v>198</v>
      </c>
    </row>
    <row r="196" spans="1:1">
      <c r="A196" s="19">
        <v>199</v>
      </c>
    </row>
    <row r="197" spans="1:1">
      <c r="A197" s="30">
        <v>200</v>
      </c>
    </row>
    <row r="198" spans="1:1">
      <c r="A198" s="19">
        <v>201</v>
      </c>
    </row>
    <row r="199" spans="1:1">
      <c r="A199" s="30">
        <v>202</v>
      </c>
    </row>
    <row r="200" spans="1:1">
      <c r="A200" s="19">
        <v>203</v>
      </c>
    </row>
    <row r="201" spans="1:1">
      <c r="A201" s="30">
        <v>204</v>
      </c>
    </row>
    <row r="202" spans="1:1">
      <c r="A202" s="19">
        <v>205</v>
      </c>
    </row>
    <row r="203" spans="1:1">
      <c r="A203" s="30">
        <v>206</v>
      </c>
    </row>
    <row r="204" spans="1:1">
      <c r="A204" s="19">
        <v>207</v>
      </c>
    </row>
    <row r="205" spans="1:1">
      <c r="A205" s="30">
        <v>208</v>
      </c>
    </row>
    <row r="206" spans="1:1">
      <c r="A206" s="19">
        <v>209</v>
      </c>
    </row>
    <row r="207" spans="1:1">
      <c r="A207" s="30">
        <v>210</v>
      </c>
    </row>
    <row r="208" spans="1:1">
      <c r="A208" s="19">
        <v>211</v>
      </c>
    </row>
    <row r="209" spans="1:1">
      <c r="A209" s="30">
        <v>212</v>
      </c>
    </row>
    <row r="210" spans="1:1">
      <c r="A210" s="19">
        <v>213</v>
      </c>
    </row>
    <row r="211" spans="1:1">
      <c r="A211" s="30">
        <v>214</v>
      </c>
    </row>
    <row r="212" spans="1:1">
      <c r="A212" s="19">
        <v>215</v>
      </c>
    </row>
    <row r="213" spans="1:1">
      <c r="A213" s="30">
        <v>216</v>
      </c>
    </row>
    <row r="214" spans="1:1">
      <c r="A214" s="19">
        <v>217</v>
      </c>
    </row>
    <row r="215" spans="1:1">
      <c r="A215" s="30">
        <v>218</v>
      </c>
    </row>
    <row r="216" spans="1:1">
      <c r="A216" s="19">
        <v>219</v>
      </c>
    </row>
    <row r="217" spans="1:1">
      <c r="A217" s="30">
        <v>220</v>
      </c>
    </row>
    <row r="218" spans="1:1">
      <c r="A218" s="19">
        <v>221</v>
      </c>
    </row>
    <row r="219" spans="1:1">
      <c r="A219" s="30">
        <v>222</v>
      </c>
    </row>
    <row r="220" spans="1:1">
      <c r="A220" s="19">
        <v>223</v>
      </c>
    </row>
    <row r="221" spans="1:1">
      <c r="A221" s="30">
        <v>224</v>
      </c>
    </row>
    <row r="222" spans="1:1">
      <c r="A222" s="19">
        <v>225</v>
      </c>
    </row>
    <row r="223" spans="1:1">
      <c r="A223" s="30">
        <v>226</v>
      </c>
    </row>
    <row r="224" spans="1:1">
      <c r="A224" s="19">
        <v>227</v>
      </c>
    </row>
    <row r="225" spans="1:1">
      <c r="A225" s="30">
        <v>228</v>
      </c>
    </row>
    <row r="226" spans="1:1">
      <c r="A226" s="19">
        <v>229</v>
      </c>
    </row>
    <row r="227" spans="1:1">
      <c r="A227" s="30">
        <v>230</v>
      </c>
    </row>
    <row r="228" spans="1:1">
      <c r="A228" s="19">
        <v>231</v>
      </c>
    </row>
    <row r="229" spans="1:1">
      <c r="A229" s="30">
        <v>232</v>
      </c>
    </row>
    <row r="230" spans="1:1">
      <c r="A230" s="19">
        <v>233</v>
      </c>
    </row>
    <row r="231" spans="1:1">
      <c r="A231" s="30">
        <v>234</v>
      </c>
    </row>
    <row r="232" spans="1:1">
      <c r="A232" s="19">
        <v>235</v>
      </c>
    </row>
    <row r="233" spans="1:1">
      <c r="A233" s="30">
        <v>236</v>
      </c>
    </row>
    <row r="234" spans="1:1">
      <c r="A234" s="19">
        <v>237</v>
      </c>
    </row>
    <row r="235" spans="1:1">
      <c r="A235" s="30">
        <v>238</v>
      </c>
    </row>
    <row r="236" spans="1:1">
      <c r="A236" s="19">
        <v>239</v>
      </c>
    </row>
    <row r="237" spans="1:1">
      <c r="A237" s="30">
        <v>240</v>
      </c>
    </row>
    <row r="238" spans="1:1">
      <c r="A238" s="19">
        <v>241</v>
      </c>
    </row>
    <row r="239" spans="1:1">
      <c r="A239" s="30">
        <v>242</v>
      </c>
    </row>
    <row r="240" spans="1:1">
      <c r="A240" s="19">
        <v>243</v>
      </c>
    </row>
    <row r="241" spans="1:1">
      <c r="A241" s="30">
        <v>244</v>
      </c>
    </row>
    <row r="242" spans="1:1">
      <c r="A242" s="19">
        <v>245</v>
      </c>
    </row>
    <row r="243" spans="1:1">
      <c r="A243" s="30">
        <v>246</v>
      </c>
    </row>
    <row r="244" spans="1:1">
      <c r="A244" s="19">
        <v>247</v>
      </c>
    </row>
    <row r="245" spans="1:1">
      <c r="A245" s="30">
        <v>248</v>
      </c>
    </row>
    <row r="246" spans="1:1">
      <c r="A246" s="19">
        <v>249</v>
      </c>
    </row>
    <row r="247" spans="1:1">
      <c r="A247" s="30">
        <v>250</v>
      </c>
    </row>
    <row r="248" spans="1:1">
      <c r="A248" s="19">
        <v>251</v>
      </c>
    </row>
    <row r="249" spans="1:1">
      <c r="A249" s="30">
        <v>252</v>
      </c>
    </row>
    <row r="250" spans="1:1">
      <c r="A250" s="19">
        <v>253</v>
      </c>
    </row>
    <row r="251" spans="1:1">
      <c r="A251" s="30">
        <v>254</v>
      </c>
    </row>
    <row r="252" spans="1:1">
      <c r="A252" s="19">
        <v>255</v>
      </c>
    </row>
    <row r="253" spans="1:1">
      <c r="A253" s="30">
        <v>256</v>
      </c>
    </row>
    <row r="254" spans="1:1">
      <c r="A254" s="19">
        <v>257</v>
      </c>
    </row>
    <row r="255" spans="1:1">
      <c r="A255" s="30">
        <v>258</v>
      </c>
    </row>
    <row r="256" spans="1:1">
      <c r="A256" s="19">
        <v>259</v>
      </c>
    </row>
    <row r="257" spans="1:1">
      <c r="A257" s="30">
        <v>260</v>
      </c>
    </row>
    <row r="258" spans="1:1">
      <c r="A258" s="19">
        <v>261</v>
      </c>
    </row>
    <row r="259" spans="1:1">
      <c r="A259" s="30">
        <v>262</v>
      </c>
    </row>
    <row r="260" spans="1:1">
      <c r="A260" s="19">
        <v>263</v>
      </c>
    </row>
    <row r="261" spans="1:1">
      <c r="A261" s="30">
        <v>264</v>
      </c>
    </row>
    <row r="262" spans="1:1">
      <c r="A262" s="19">
        <v>265</v>
      </c>
    </row>
    <row r="263" spans="1:1">
      <c r="A263" s="30">
        <v>266</v>
      </c>
    </row>
    <row r="264" spans="1:1">
      <c r="A264" s="19">
        <v>267</v>
      </c>
    </row>
    <row r="265" spans="1:1">
      <c r="A265" s="30">
        <v>268</v>
      </c>
    </row>
    <row r="266" spans="1:1">
      <c r="A266" s="19">
        <v>269</v>
      </c>
    </row>
    <row r="267" spans="1:1">
      <c r="A267" s="30">
        <v>270</v>
      </c>
    </row>
    <row r="268" spans="1:1">
      <c r="A268" s="19">
        <v>271</v>
      </c>
    </row>
    <row r="269" spans="1:1">
      <c r="A269" s="30">
        <v>272</v>
      </c>
    </row>
    <row r="270" spans="1:1">
      <c r="A270" s="19">
        <v>273</v>
      </c>
    </row>
    <row r="271" spans="1:1">
      <c r="A271" s="30">
        <v>274</v>
      </c>
    </row>
    <row r="272" spans="1:1">
      <c r="A272" s="19">
        <v>275</v>
      </c>
    </row>
    <row r="273" spans="1:1">
      <c r="A273" s="30">
        <v>276</v>
      </c>
    </row>
    <row r="274" spans="1:1">
      <c r="A274" s="19">
        <v>277</v>
      </c>
    </row>
    <row r="275" spans="1:1">
      <c r="A275" s="30">
        <v>278</v>
      </c>
    </row>
    <row r="276" spans="1:1">
      <c r="A276" s="19">
        <v>279</v>
      </c>
    </row>
    <row r="277" spans="1:1">
      <c r="A277" s="30">
        <v>280</v>
      </c>
    </row>
    <row r="278" spans="1:1">
      <c r="A278" s="19">
        <v>281</v>
      </c>
    </row>
    <row r="279" spans="1:1">
      <c r="A279" s="30">
        <v>282</v>
      </c>
    </row>
    <row r="280" spans="1:1">
      <c r="A280" s="19">
        <v>283</v>
      </c>
    </row>
    <row r="281" spans="1:1">
      <c r="A281" s="30">
        <v>284</v>
      </c>
    </row>
    <row r="282" spans="1:1">
      <c r="A282" s="19">
        <v>285</v>
      </c>
    </row>
    <row r="283" spans="1:1">
      <c r="A283" s="30">
        <v>286</v>
      </c>
    </row>
    <row r="284" spans="1:1">
      <c r="A284" s="19">
        <v>287</v>
      </c>
    </row>
    <row r="285" spans="1:1">
      <c r="A285" s="30">
        <v>288</v>
      </c>
    </row>
    <row r="286" spans="1:1">
      <c r="A286" s="19">
        <v>289</v>
      </c>
    </row>
    <row r="287" spans="1:1">
      <c r="A287" s="30">
        <v>290</v>
      </c>
    </row>
    <row r="288" spans="1:1">
      <c r="A288" s="19">
        <v>291</v>
      </c>
    </row>
    <row r="289" spans="1:1">
      <c r="A289" s="30">
        <v>292</v>
      </c>
    </row>
    <row r="290" spans="1:1">
      <c r="A290" s="19">
        <v>293</v>
      </c>
    </row>
    <row r="291" spans="1:1">
      <c r="A291" s="30">
        <v>294</v>
      </c>
    </row>
    <row r="292" spans="1:1">
      <c r="A292" s="19">
        <v>295</v>
      </c>
    </row>
    <row r="293" spans="1:1">
      <c r="A293" s="30">
        <v>296</v>
      </c>
    </row>
    <row r="294" spans="1:1">
      <c r="A294" s="19">
        <v>297</v>
      </c>
    </row>
    <row r="295" spans="1:1">
      <c r="A295" s="30">
        <v>298</v>
      </c>
    </row>
    <row r="296" spans="1:1">
      <c r="A296" s="19">
        <v>299</v>
      </c>
    </row>
    <row r="297" spans="1:1">
      <c r="A297" s="30">
        <v>300</v>
      </c>
    </row>
    <row r="298" spans="1:1">
      <c r="A298" s="19">
        <v>301</v>
      </c>
    </row>
    <row r="299" spans="1:1">
      <c r="A299" s="30">
        <v>302</v>
      </c>
    </row>
    <row r="300" spans="1:1">
      <c r="A300" s="19">
        <v>303</v>
      </c>
    </row>
    <row r="301" spans="1:1">
      <c r="A301" s="30">
        <v>304</v>
      </c>
    </row>
    <row r="302" spans="1:1">
      <c r="A302" s="19">
        <v>305</v>
      </c>
    </row>
    <row r="303" spans="1:1">
      <c r="A303" s="30">
        <v>306</v>
      </c>
    </row>
    <row r="304" spans="1:1">
      <c r="A304" s="19">
        <v>307</v>
      </c>
    </row>
    <row r="305" spans="1:1">
      <c r="A305" s="30">
        <v>308</v>
      </c>
    </row>
    <row r="306" spans="1:1">
      <c r="A306" s="19">
        <v>309</v>
      </c>
    </row>
    <row r="307" spans="1:1">
      <c r="A307" s="30">
        <v>310</v>
      </c>
    </row>
    <row r="308" spans="1:1">
      <c r="A308" s="19">
        <v>311</v>
      </c>
    </row>
    <row r="309" spans="1:1">
      <c r="A309" s="30">
        <v>312</v>
      </c>
    </row>
    <row r="310" spans="1:1">
      <c r="A310" s="19">
        <v>313</v>
      </c>
    </row>
    <row r="311" spans="1:1" s="25" customFormat="1" ht="17.5" thickBot="1">
      <c r="A311" s="30">
        <v>314</v>
      </c>
    </row>
  </sheetData>
  <mergeCells count="3">
    <mergeCell ref="B44:E46"/>
    <mergeCell ref="G45:I46"/>
    <mergeCell ref="F46:F47"/>
  </mergeCells>
  <hyperlinks>
    <hyperlink ref="G3" r:id="rId1" display="javascript:void(0)" xr:uid="{129BDC32-FEEF-46F6-8008-4F43E5E88BC2}"/>
    <hyperlink ref="I15" r:id="rId2" display="https://mylan.service-now.com/sc_req_item.do?sys_id=163bba061b9c1e14462ba827bc4bcb26&amp;sysparm_record_target=sc_req_item&amp;sysparm_record_row=1&amp;sysparm_record_rows=1&amp;sysparm_record_list=parent%3D891a74a11bd09ad0fb50848dcc4bcb94%5Eassignment_group.sys_idIN17ffeec537831e0055bed5a643990eee%2C2dd153e30f810b003861f18ce1050e7c%2Cccd4f77a4fe671001e76c4501310c766%2Ca7aa74230f2f32403861f18ce1050e1b%2Cf9aacc8e37490200d657d5a643990e37%2C89ecc0ce37490200d657d5a643990edd%2Cc9ecc0ce37490200d657d5a643990ede%2Ca8d4a1991b05e15087ec0ed5604bcb3e%2C%5EORassignment_group.parentISEMPTY%5EORassignment_groupISEMPTY%5EORassignment_group.parent.sys_idINccd4f77a4fe671001e76c4501310c766%5EORcaller_id%3D5dbb24a987ff425421050e95dabb35eb%5EORwatch_listCONTAINS5dbb24a987ff425421050e95dabb35eb%5EORu_requested_for%3D5dbb24a987ff425421050e95dabb35eb%5EORu_requested_by%3D5dbb24a987ff425421050e95dabb35eb%5EORopened_by%3D5dbb24a987ff425421050e95dabb35eb%5EORDERBYDESCnumber" xr:uid="{08C8C9BF-4D42-447B-BC8E-2F8922FD7AD6}"/>
    <hyperlink ref="T24" r:id="rId3" tooltip="RITM4963040" display="https://mylan.service-now.com/esc?id=ticket&amp;table=sc_req_item&amp;sys_id=cde6f90a1be09e184494eac8bc4bcb8f&amp;view=sp" xr:uid="{4B5CD5CE-3A9B-4D9C-9EC7-44A913BAC814}"/>
    <hyperlink ref="Y24" r:id="rId4" display="https://mylan.service-now.com/change_request.do?sys_id=fa3a6d161b68d2584494eac8bc4bcbae&amp;sysparm_stack=change_request_list.do?sysparm_query=active=true" xr:uid="{9C6E13E1-7A79-4330-9E00-37780F7D9A5B}"/>
    <hyperlink ref="U24" r:id="rId5" tooltip="RITM4964353" display="https://mylan.service-now.com/esc?id=ticket&amp;table=sc_req_item&amp;sys_id=c64a7d1e87a8d29815fe99f83cbb359c&amp;view=sp" xr:uid="{E60AB036-B462-4DB6-9C00-D722FF6F9DD4}"/>
    <hyperlink ref="V24" r:id="rId6" tooltip="RITM4964366" display="https://mylan.service-now.com/esc?id=ticket&amp;table=sc_req_item&amp;sys_id=d5db355287e8d29815fe99f83cbb3513&amp;view=sp" xr:uid="{F6543427-2BAF-4EDA-A0FC-A80027D5733B}"/>
    <hyperlink ref="W24" r:id="rId7" tooltip="RITM4964392" display="https://mylan.service-now.com/esc?id=ticket&amp;table=sc_req_item&amp;sys_id=a8ad359a87e8d29815fe99f83cbb3586&amp;view=sp" xr:uid="{1AE90B91-DDB2-4207-8747-4592748AF519}"/>
    <hyperlink ref="J33" r:id="rId8" display="https://mylan.service-now.com/sc_task.do?sys_id=a8ed749087f8d21015fe99f83cbb35f0&amp;sysparm_record_target=sc_task&amp;sysparm_record_row=1&amp;sysparm_record_rows=4&amp;sysparm_record_list=request_item%3D651418f51b48169046e342addc4bcb2d%5Eassignment_group.sys_idIN17ffeec537831e0055bed5a643990eee%2C2dd153e30f810b003861f18ce1050e7c%2Cccd4f77a4fe671001e76c4501310c766%2Ca7aa74230f2f32403861f18ce1050e1b%2Cf9aacc8e37490200d657d5a643990e37%2C89ecc0ce37490200d657d5a643990edd%2Cc9ecc0ce37490200d657d5a643990ede%2Ca8d4a1991b05e15087ec0ed5604bcb3e%2C%5EORassignment_group.parentISEMPTY%5EORassignment_groupISEMPTY%5EORassignment_group.parent.sys_idINccd4f77a4fe671001e76c4501310c766%5EORcaller_id%3D5dbb24a987ff425421050e95dabb35eb%5EORwatch_listCONTAINS5dbb24a987ff425421050e95dabb35eb%5EORu_requested_for%3D5dbb24a987ff425421050e95dabb35eb%5EORu_requested_by%3D5dbb24a987ff425421050e95dabb35eb%5EORopened_by%3D5dbb24a987ff425421050e95dabb35eb%5EORDERBYDESCnumber" xr:uid="{23ABFAA8-761F-46B3-9988-CA9034EEC921}"/>
    <hyperlink ref="J34:J38" r:id="rId9" display="https://mylan.service-now.com/sc_task.do?sys_id=a8ed749087f8d21015fe99f83cbb35f0&amp;sysparm_record_target=sc_task&amp;sysparm_record_row=1&amp;sysparm_record_rows=4&amp;sysparm_record_list=request_item%3D651418f51b48169046e342addc4bcb2d%5Eassignment_group.sys_idIN17ffeec537831e0055bed5a643990eee%2C2dd153e30f810b003861f18ce1050e7c%2Cccd4f77a4fe671001e76c4501310c766%2Ca7aa74230f2f32403861f18ce1050e1b%2Cf9aacc8e37490200d657d5a643990e37%2C89ecc0ce37490200d657d5a643990edd%2Cc9ecc0ce37490200d657d5a643990ede%2Ca8d4a1991b05e15087ec0ed5604bcb3e%2C%5EORassignment_group.parentISEMPTY%5EORassignment_groupISEMPTY%5EORassignment_group.parent.sys_idINccd4f77a4fe671001e76c4501310c766%5EORcaller_id%3D5dbb24a987ff425421050e95dabb35eb%5EORwatch_listCONTAINS5dbb24a987ff425421050e95dabb35eb%5EORu_requested_for%3D5dbb24a987ff425421050e95dabb35eb%5EORu_requested_by%3D5dbb24a987ff425421050e95dabb35eb%5EORopened_by%3D5dbb24a987ff425421050e95dabb35eb%5EORDERBYDESCnumber" xr:uid="{77FA0B8D-8C4F-4550-8CC7-AB3245A100CB}"/>
    <hyperlink ref="C54" r:id="rId10" display="javascript:void(0)" xr:uid="{D2ABA6EA-B3C3-4C31-AC93-E729BD502190}"/>
    <hyperlink ref="C55" r:id="rId11" display="javascript:void(0)" xr:uid="{AC429423-E502-4818-9A2D-198204B3241D}"/>
    <hyperlink ref="C56" r:id="rId12" display="javascript:void(0)" xr:uid="{A978D591-FBE9-4C6F-A4BA-FB9D9C190677}"/>
  </hyperlinks>
  <pageMargins left="0.7" right="0.7" top="0.75" bottom="0.75" header="0.3" footer="0.3"/>
  <pageSetup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EE772-119D-447F-B67C-406657C44E42}">
  <dimension ref="A1:S367"/>
  <sheetViews>
    <sheetView topLeftCell="A23" zoomScale="55" zoomScaleNormal="55" workbookViewId="0">
      <selection activeCell="F53" sqref="F53"/>
    </sheetView>
  </sheetViews>
  <sheetFormatPr defaultRowHeight="14.5"/>
  <cols>
    <col min="1" max="1" width="8.81640625" bestFit="1" customWidth="1"/>
    <col min="2" max="2" width="44.08984375" bestFit="1" customWidth="1"/>
    <col min="3" max="3" width="33.453125" customWidth="1"/>
    <col min="4" max="4" width="40.453125" bestFit="1" customWidth="1"/>
    <col min="5" max="5" width="29.36328125" bestFit="1" customWidth="1"/>
    <col min="6" max="6" width="106.1796875" bestFit="1" customWidth="1"/>
    <col min="7" max="7" width="26.7265625" bestFit="1" customWidth="1"/>
    <col min="8" max="8" width="43.7265625" customWidth="1"/>
    <col min="9" max="9" width="105.7265625" bestFit="1" customWidth="1"/>
    <col min="10" max="10" width="93" bestFit="1" customWidth="1"/>
    <col min="11" max="11" width="43.7265625" bestFit="1" customWidth="1"/>
  </cols>
  <sheetData>
    <row r="1" spans="1:19" ht="26.5" thickBot="1">
      <c r="A1" s="95" t="s">
        <v>96</v>
      </c>
      <c r="B1" s="115" t="s">
        <v>149</v>
      </c>
      <c r="C1" s="120">
        <v>45551</v>
      </c>
      <c r="D1" s="92"/>
      <c r="E1" s="89"/>
      <c r="F1" s="89"/>
      <c r="G1" s="89"/>
    </row>
    <row r="2" spans="1:19" ht="15.5">
      <c r="A2" s="239">
        <v>1</v>
      </c>
      <c r="B2" s="165" t="s">
        <v>35</v>
      </c>
      <c r="C2" s="166" t="s">
        <v>168</v>
      </c>
      <c r="D2" s="167" t="s">
        <v>0</v>
      </c>
      <c r="E2" s="167" t="s">
        <v>161</v>
      </c>
      <c r="F2" s="167" t="s">
        <v>162</v>
      </c>
      <c r="G2" s="167" t="s">
        <v>121</v>
      </c>
    </row>
    <row r="3" spans="1:19" ht="15.5">
      <c r="A3" s="239">
        <v>2</v>
      </c>
      <c r="B3" s="116" t="s">
        <v>150</v>
      </c>
      <c r="C3" s="98" t="s">
        <v>169</v>
      </c>
      <c r="D3" s="91" t="s">
        <v>154</v>
      </c>
      <c r="E3" s="91">
        <v>2016</v>
      </c>
      <c r="F3" s="91">
        <v>2022</v>
      </c>
      <c r="G3" s="90" t="s">
        <v>158</v>
      </c>
      <c r="H3" s="2"/>
    </row>
    <row r="4" spans="1:19" ht="15.5">
      <c r="A4" s="239">
        <v>3</v>
      </c>
      <c r="B4" s="116" t="s">
        <v>151</v>
      </c>
      <c r="C4" s="98" t="s">
        <v>169</v>
      </c>
      <c r="D4" s="91" t="s">
        <v>155</v>
      </c>
      <c r="E4" s="91">
        <v>2016</v>
      </c>
      <c r="F4" s="91">
        <v>2022</v>
      </c>
      <c r="G4" s="90" t="s">
        <v>159</v>
      </c>
      <c r="H4" s="2"/>
    </row>
    <row r="5" spans="1:19" ht="16" thickBot="1">
      <c r="A5" s="239">
        <v>4</v>
      </c>
      <c r="B5" s="116" t="s">
        <v>152</v>
      </c>
      <c r="C5" s="98" t="s">
        <v>169</v>
      </c>
      <c r="D5" s="91" t="s">
        <v>156</v>
      </c>
      <c r="E5" s="91">
        <v>2016</v>
      </c>
      <c r="F5" s="91">
        <v>2022</v>
      </c>
      <c r="G5" s="90" t="s">
        <v>160</v>
      </c>
    </row>
    <row r="6" spans="1:19" ht="15.5">
      <c r="A6" s="239">
        <v>5</v>
      </c>
      <c r="B6" s="117" t="s">
        <v>153</v>
      </c>
      <c r="C6" s="98" t="s">
        <v>170</v>
      </c>
      <c r="D6" s="91" t="s">
        <v>157</v>
      </c>
      <c r="E6" s="91">
        <v>2012</v>
      </c>
      <c r="F6" s="91">
        <v>2022</v>
      </c>
      <c r="G6" s="315" t="s">
        <v>191</v>
      </c>
    </row>
    <row r="7" spans="1:19" ht="17.5" thickBot="1">
      <c r="A7" s="94">
        <v>6</v>
      </c>
      <c r="G7" s="294"/>
      <c r="I7" s="168"/>
      <c r="J7" s="82"/>
      <c r="K7" s="99"/>
    </row>
    <row r="8" spans="1:19" ht="17">
      <c r="A8" s="239">
        <v>7</v>
      </c>
      <c r="B8" s="118" t="s">
        <v>150</v>
      </c>
      <c r="C8" s="113" t="s">
        <v>158</v>
      </c>
      <c r="D8" s="301" t="s">
        <v>167</v>
      </c>
      <c r="E8" s="304" t="s">
        <v>95</v>
      </c>
      <c r="F8" s="1"/>
      <c r="G8" s="1"/>
      <c r="I8" s="168"/>
      <c r="J8" s="82"/>
      <c r="K8" s="99"/>
      <c r="N8" s="1"/>
      <c r="O8" s="1"/>
      <c r="P8" s="1"/>
      <c r="Q8" s="1"/>
      <c r="R8" s="1"/>
      <c r="S8" s="1"/>
    </row>
    <row r="9" spans="1:19" ht="15.5">
      <c r="A9" s="239">
        <v>8</v>
      </c>
      <c r="B9" s="119" t="s">
        <v>151</v>
      </c>
      <c r="C9" s="114" t="s">
        <v>159</v>
      </c>
      <c r="D9" s="302"/>
      <c r="E9" s="305"/>
      <c r="F9" s="1"/>
      <c r="G9" s="1"/>
      <c r="H9" s="1"/>
      <c r="N9" s="1"/>
      <c r="O9" s="1"/>
      <c r="P9" s="1"/>
      <c r="Q9" s="1"/>
      <c r="R9" s="1"/>
      <c r="S9" s="1"/>
    </row>
    <row r="10" spans="1:19" ht="16" thickBot="1">
      <c r="A10" s="239">
        <v>9</v>
      </c>
      <c r="B10" s="119" t="s">
        <v>152</v>
      </c>
      <c r="C10" s="114" t="s">
        <v>160</v>
      </c>
      <c r="D10" s="303"/>
      <c r="E10" s="316"/>
      <c r="F10" s="1"/>
      <c r="G10" s="1"/>
      <c r="H10" s="1"/>
      <c r="N10" s="1"/>
      <c r="O10" s="1"/>
      <c r="P10" s="1"/>
      <c r="Q10" s="1"/>
      <c r="R10" s="1"/>
      <c r="S10" s="1"/>
    </row>
    <row r="11" spans="1:19" ht="16" customHeight="1" thickBot="1">
      <c r="A11" s="239">
        <v>10</v>
      </c>
      <c r="B11" s="299" t="s">
        <v>238</v>
      </c>
      <c r="C11" s="96" t="s">
        <v>163</v>
      </c>
      <c r="D11" s="97" t="s">
        <v>165</v>
      </c>
      <c r="E11" s="304" t="s">
        <v>95</v>
      </c>
      <c r="F11" s="317" t="s">
        <v>264</v>
      </c>
      <c r="G11" s="325" t="s">
        <v>276</v>
      </c>
      <c r="H11" s="1"/>
      <c r="N11" s="1"/>
      <c r="O11" s="1"/>
      <c r="P11" s="1"/>
      <c r="Q11" s="1"/>
      <c r="R11" s="1"/>
      <c r="S11" s="1"/>
    </row>
    <row r="12" spans="1:19" ht="16" customHeight="1" thickBot="1">
      <c r="A12" s="239">
        <v>11</v>
      </c>
      <c r="B12" s="300"/>
      <c r="C12" s="154" t="s">
        <v>164</v>
      </c>
      <c r="D12" s="155" t="s">
        <v>166</v>
      </c>
      <c r="E12" s="305"/>
      <c r="F12" s="318"/>
      <c r="G12" s="326"/>
      <c r="H12" s="175"/>
    </row>
    <row r="13" spans="1:19" ht="16" thickBot="1">
      <c r="A13" s="94">
        <v>12</v>
      </c>
      <c r="F13" s="99"/>
    </row>
    <row r="14" spans="1:19" ht="16" thickBot="1">
      <c r="A14" s="239">
        <v>13</v>
      </c>
      <c r="B14" s="152" t="s">
        <v>274</v>
      </c>
      <c r="C14" s="93"/>
    </row>
    <row r="15" spans="1:19" ht="44" thickBot="1">
      <c r="A15" s="239">
        <v>14</v>
      </c>
      <c r="B15" s="146" t="s">
        <v>4</v>
      </c>
      <c r="C15" s="147" t="s">
        <v>0</v>
      </c>
      <c r="D15" s="145" t="s">
        <v>243</v>
      </c>
      <c r="E15" s="141" t="s">
        <v>246</v>
      </c>
      <c r="F15" s="142" t="s">
        <v>277</v>
      </c>
      <c r="G15" s="153" t="s">
        <v>261</v>
      </c>
      <c r="H15" s="162" t="s">
        <v>260</v>
      </c>
    </row>
    <row r="16" spans="1:19" ht="15.5">
      <c r="A16" s="239">
        <v>15</v>
      </c>
      <c r="B16" s="149" t="s">
        <v>249</v>
      </c>
      <c r="C16" s="149" t="s">
        <v>250</v>
      </c>
      <c r="D16" s="149" t="s">
        <v>239</v>
      </c>
      <c r="E16" s="169" t="s">
        <v>290</v>
      </c>
      <c r="F16" s="306" t="s">
        <v>294</v>
      </c>
      <c r="G16" s="143" t="s">
        <v>166</v>
      </c>
      <c r="H16" s="309" t="s">
        <v>247</v>
      </c>
      <c r="I16" s="298"/>
    </row>
    <row r="17" spans="1:13" ht="15.5">
      <c r="A17" s="239">
        <v>16</v>
      </c>
      <c r="B17" s="148" t="s">
        <v>249</v>
      </c>
      <c r="C17" s="148" t="s">
        <v>251</v>
      </c>
      <c r="D17" s="148" t="s">
        <v>240</v>
      </c>
      <c r="E17" s="170" t="s">
        <v>292</v>
      </c>
      <c r="F17" s="307"/>
      <c r="G17" s="144" t="s">
        <v>166</v>
      </c>
      <c r="H17" s="310"/>
      <c r="I17" s="298"/>
    </row>
    <row r="18" spans="1:13" ht="15.5">
      <c r="A18" s="239">
        <v>17</v>
      </c>
      <c r="B18" s="148" t="s">
        <v>249</v>
      </c>
      <c r="C18" s="148" t="s">
        <v>252</v>
      </c>
      <c r="D18" s="148" t="s">
        <v>241</v>
      </c>
      <c r="E18" s="170" t="s">
        <v>289</v>
      </c>
      <c r="F18" s="307"/>
      <c r="G18" s="144" t="s">
        <v>245</v>
      </c>
      <c r="H18" s="310"/>
      <c r="I18" s="298"/>
    </row>
    <row r="19" spans="1:13" ht="16" thickBot="1">
      <c r="A19" s="239">
        <v>18</v>
      </c>
      <c r="B19" s="148" t="s">
        <v>249</v>
      </c>
      <c r="C19" s="148" t="s">
        <v>253</v>
      </c>
      <c r="D19" s="148" t="s">
        <v>242</v>
      </c>
      <c r="E19" s="170" t="s">
        <v>291</v>
      </c>
      <c r="F19" s="308"/>
      <c r="G19" s="144" t="s">
        <v>245</v>
      </c>
      <c r="H19" s="311"/>
      <c r="I19" s="298"/>
    </row>
    <row r="20" spans="1:13" ht="16" thickBot="1">
      <c r="A20" s="239">
        <v>19</v>
      </c>
      <c r="B20" s="151" t="s">
        <v>254</v>
      </c>
      <c r="C20" s="164" t="s">
        <v>255</v>
      </c>
      <c r="D20" s="150" t="s">
        <v>244</v>
      </c>
      <c r="E20" s="171" t="s">
        <v>293</v>
      </c>
      <c r="F20" s="304" t="s">
        <v>95</v>
      </c>
      <c r="G20" s="161" t="s">
        <v>245</v>
      </c>
      <c r="H20" s="137" t="s">
        <v>248</v>
      </c>
      <c r="I20" s="99"/>
    </row>
    <row r="21" spans="1:13" ht="16" thickBot="1">
      <c r="A21" s="94">
        <v>20</v>
      </c>
      <c r="D21" s="121"/>
      <c r="E21" s="121"/>
      <c r="F21" s="305"/>
      <c r="I21" s="177"/>
    </row>
    <row r="22" spans="1:13" ht="16" thickBot="1">
      <c r="A22" s="239">
        <v>21</v>
      </c>
      <c r="B22" s="152" t="s">
        <v>275</v>
      </c>
      <c r="D22" s="122"/>
      <c r="E22" s="123"/>
      <c r="F22" s="316"/>
      <c r="I22" s="177"/>
    </row>
    <row r="23" spans="1:13" ht="16" thickBot="1">
      <c r="A23" s="239">
        <v>22</v>
      </c>
      <c r="B23" s="146" t="s">
        <v>4</v>
      </c>
      <c r="C23" s="147" t="s">
        <v>0</v>
      </c>
      <c r="D23" s="146" t="s">
        <v>263</v>
      </c>
      <c r="E23" s="141" t="s">
        <v>246</v>
      </c>
      <c r="F23" s="142" t="s">
        <v>262</v>
      </c>
      <c r="G23" s="153" t="s">
        <v>261</v>
      </c>
      <c r="H23" s="162" t="s">
        <v>260</v>
      </c>
      <c r="I23" s="177"/>
    </row>
    <row r="24" spans="1:13" ht="15.5">
      <c r="A24" s="239">
        <v>23</v>
      </c>
      <c r="B24" s="159" t="s">
        <v>269</v>
      </c>
      <c r="C24" s="160" t="s">
        <v>270</v>
      </c>
      <c r="D24" s="160" t="s">
        <v>256</v>
      </c>
      <c r="E24" s="172" t="s">
        <v>265</v>
      </c>
      <c r="F24" s="306" t="s">
        <v>295</v>
      </c>
      <c r="G24" s="189" t="s">
        <v>245</v>
      </c>
      <c r="H24" s="314" t="s">
        <v>247</v>
      </c>
      <c r="I24" s="298"/>
    </row>
    <row r="25" spans="1:13" ht="15.5">
      <c r="A25" s="239">
        <v>24</v>
      </c>
      <c r="B25" s="156" t="s">
        <v>269</v>
      </c>
      <c r="C25" s="98" t="s">
        <v>271</v>
      </c>
      <c r="D25" s="98" t="s">
        <v>257</v>
      </c>
      <c r="E25" s="173" t="s">
        <v>266</v>
      </c>
      <c r="F25" s="312"/>
      <c r="G25" s="190" t="s">
        <v>245</v>
      </c>
      <c r="H25" s="310"/>
      <c r="I25" s="298"/>
    </row>
    <row r="26" spans="1:13" ht="15.5">
      <c r="A26" s="239">
        <v>25</v>
      </c>
      <c r="B26" s="156" t="s">
        <v>269</v>
      </c>
      <c r="C26" s="98" t="s">
        <v>272</v>
      </c>
      <c r="D26" s="98" t="s">
        <v>258</v>
      </c>
      <c r="E26" s="173" t="s">
        <v>267</v>
      </c>
      <c r="F26" s="312"/>
      <c r="G26" s="190" t="s">
        <v>245</v>
      </c>
      <c r="H26" s="310"/>
      <c r="I26" s="298"/>
    </row>
    <row r="27" spans="1:13" ht="16" thickBot="1">
      <c r="A27" s="239">
        <v>26</v>
      </c>
      <c r="B27" s="157" t="s">
        <v>269</v>
      </c>
      <c r="C27" s="158" t="s">
        <v>273</v>
      </c>
      <c r="D27" s="158" t="s">
        <v>259</v>
      </c>
      <c r="E27" s="174" t="s">
        <v>268</v>
      </c>
      <c r="F27" s="313"/>
      <c r="G27" s="191" t="s">
        <v>245</v>
      </c>
      <c r="H27" s="311"/>
      <c r="I27" s="298"/>
    </row>
    <row r="28" spans="1:13" ht="16" thickBot="1">
      <c r="A28" s="94">
        <v>27</v>
      </c>
    </row>
    <row r="29" spans="1:13" ht="17.5" thickBot="1">
      <c r="A29" s="239">
        <v>32</v>
      </c>
      <c r="B29" s="209" t="s">
        <v>318</v>
      </c>
      <c r="C29" s="211" t="s">
        <v>327</v>
      </c>
      <c r="D29" s="319" t="s">
        <v>311</v>
      </c>
      <c r="E29" s="320"/>
      <c r="F29" s="321"/>
      <c r="G29" s="193" t="s">
        <v>328</v>
      </c>
    </row>
    <row r="30" spans="1:13" ht="17.5" thickBot="1">
      <c r="A30" s="239">
        <v>33</v>
      </c>
      <c r="B30" s="213" t="s">
        <v>4</v>
      </c>
      <c r="C30" s="212" t="s">
        <v>0</v>
      </c>
      <c r="D30" s="197" t="s">
        <v>35</v>
      </c>
      <c r="E30" s="198" t="s">
        <v>308</v>
      </c>
      <c r="F30" s="199" t="s">
        <v>309</v>
      </c>
      <c r="G30" s="322" t="s">
        <v>329</v>
      </c>
    </row>
    <row r="31" spans="1:13" ht="18" thickBot="1">
      <c r="A31" s="239">
        <v>34</v>
      </c>
      <c r="B31" s="214" t="s">
        <v>269</v>
      </c>
      <c r="C31" s="207" t="s">
        <v>312</v>
      </c>
      <c r="D31" s="181" t="s">
        <v>296</v>
      </c>
      <c r="E31" s="180" t="s">
        <v>302</v>
      </c>
      <c r="F31" s="182" t="s">
        <v>310</v>
      </c>
      <c r="G31" s="323"/>
      <c r="I31" s="109" t="s">
        <v>182</v>
      </c>
    </row>
    <row r="32" spans="1:13" ht="16" thickBot="1">
      <c r="A32" s="239">
        <v>35</v>
      </c>
      <c r="B32" s="214" t="s">
        <v>269</v>
      </c>
      <c r="C32" s="207" t="s">
        <v>313</v>
      </c>
      <c r="D32" s="183" t="s">
        <v>297</v>
      </c>
      <c r="E32" s="179" t="s">
        <v>303</v>
      </c>
      <c r="F32" s="182" t="s">
        <v>310</v>
      </c>
      <c r="G32" s="323"/>
      <c r="I32" s="102" t="s">
        <v>179</v>
      </c>
      <c r="K32" s="2"/>
      <c r="L32" s="2"/>
      <c r="M32" s="2"/>
    </row>
    <row r="33" spans="1:13" ht="15.5">
      <c r="A33" s="239">
        <v>36</v>
      </c>
      <c r="B33" s="214" t="s">
        <v>269</v>
      </c>
      <c r="C33" s="207" t="s">
        <v>314</v>
      </c>
      <c r="D33" s="183" t="s">
        <v>298</v>
      </c>
      <c r="E33" s="179" t="s">
        <v>304</v>
      </c>
      <c r="F33" s="182" t="s">
        <v>310</v>
      </c>
      <c r="G33" s="323"/>
      <c r="I33" s="103" t="s">
        <v>171</v>
      </c>
      <c r="K33" s="2"/>
      <c r="L33" s="2"/>
      <c r="M33" s="2"/>
    </row>
    <row r="34" spans="1:13" ht="15.5">
      <c r="A34" s="239">
        <v>37</v>
      </c>
      <c r="B34" s="214" t="s">
        <v>269</v>
      </c>
      <c r="C34" s="207" t="s">
        <v>315</v>
      </c>
      <c r="D34" s="183" t="s">
        <v>299</v>
      </c>
      <c r="E34" s="179" t="s">
        <v>305</v>
      </c>
      <c r="F34" s="182" t="s">
        <v>310</v>
      </c>
      <c r="G34" s="323"/>
      <c r="I34" s="103" t="s">
        <v>172</v>
      </c>
    </row>
    <row r="35" spans="1:13" ht="15.5">
      <c r="A35" s="239">
        <v>38</v>
      </c>
      <c r="B35" s="214" t="s">
        <v>269</v>
      </c>
      <c r="C35" s="207" t="s">
        <v>316</v>
      </c>
      <c r="D35" s="183" t="s">
        <v>300</v>
      </c>
      <c r="E35" s="179" t="s">
        <v>306</v>
      </c>
      <c r="F35" s="182" t="s">
        <v>310</v>
      </c>
      <c r="G35" s="323"/>
      <c r="I35" s="103" t="s">
        <v>173</v>
      </c>
    </row>
    <row r="36" spans="1:13" ht="16" thickBot="1">
      <c r="A36" s="239">
        <v>39</v>
      </c>
      <c r="B36" s="215" t="s">
        <v>269</v>
      </c>
      <c r="C36" s="208" t="s">
        <v>317</v>
      </c>
      <c r="D36" s="184" t="s">
        <v>301</v>
      </c>
      <c r="E36" s="185" t="s">
        <v>307</v>
      </c>
      <c r="F36" s="186" t="s">
        <v>310</v>
      </c>
      <c r="G36" s="324"/>
      <c r="I36" s="103" t="s">
        <v>174</v>
      </c>
    </row>
    <row r="37" spans="1:13" ht="29.5" thickBot="1">
      <c r="A37" s="140">
        <v>40</v>
      </c>
      <c r="B37" s="204"/>
      <c r="I37" s="108" t="s">
        <v>181</v>
      </c>
      <c r="K37" s="1"/>
      <c r="L37" s="1"/>
      <c r="M37" s="1"/>
    </row>
    <row r="38" spans="1:13" ht="17.5" thickBot="1">
      <c r="A38" s="239">
        <v>41</v>
      </c>
      <c r="B38" s="209" t="s">
        <v>341</v>
      </c>
      <c r="C38" s="205" t="s">
        <v>327</v>
      </c>
      <c r="D38" s="295" t="s">
        <v>342</v>
      </c>
      <c r="E38" s="296"/>
      <c r="F38" s="297"/>
      <c r="G38" s="196" t="s">
        <v>328</v>
      </c>
      <c r="I38" s="102" t="s">
        <v>179</v>
      </c>
      <c r="K38" s="1"/>
      <c r="L38" s="1"/>
      <c r="M38" s="1"/>
    </row>
    <row r="39" spans="1:13" ht="17">
      <c r="A39" s="239">
        <v>42</v>
      </c>
      <c r="B39" s="210" t="s">
        <v>4</v>
      </c>
      <c r="C39" s="206" t="s">
        <v>0</v>
      </c>
      <c r="D39" s="187" t="s">
        <v>35</v>
      </c>
      <c r="E39" s="187" t="s">
        <v>308</v>
      </c>
      <c r="F39" s="187" t="s">
        <v>309</v>
      </c>
      <c r="G39" s="192"/>
      <c r="I39" s="103" t="s">
        <v>175</v>
      </c>
      <c r="K39" s="1"/>
      <c r="L39" s="1"/>
    </row>
    <row r="40" spans="1:13" ht="15.5">
      <c r="A40" s="239">
        <v>43</v>
      </c>
      <c r="B40" s="188" t="s">
        <v>269</v>
      </c>
      <c r="C40" s="207" t="s">
        <v>345</v>
      </c>
      <c r="D40" s="188" t="s">
        <v>332</v>
      </c>
      <c r="E40" s="188" t="s">
        <v>337</v>
      </c>
      <c r="F40" s="188" t="s">
        <v>310</v>
      </c>
      <c r="G40" s="188" t="s">
        <v>344</v>
      </c>
      <c r="I40" s="103" t="s">
        <v>176</v>
      </c>
      <c r="K40" s="1"/>
      <c r="L40" s="1"/>
    </row>
    <row r="41" spans="1:13" ht="15.5">
      <c r="A41" s="239">
        <v>44</v>
      </c>
      <c r="B41" s="188" t="s">
        <v>269</v>
      </c>
      <c r="C41" s="207" t="s">
        <v>346</v>
      </c>
      <c r="D41" s="188" t="s">
        <v>333</v>
      </c>
      <c r="E41" s="188" t="s">
        <v>343</v>
      </c>
      <c r="F41" s="188" t="s">
        <v>310</v>
      </c>
      <c r="G41" s="188" t="s">
        <v>344</v>
      </c>
      <c r="I41" s="103" t="s">
        <v>177</v>
      </c>
    </row>
    <row r="42" spans="1:13" ht="15.5">
      <c r="A42" s="239">
        <v>45</v>
      </c>
      <c r="B42" s="188" t="s">
        <v>269</v>
      </c>
      <c r="C42" s="207" t="s">
        <v>347</v>
      </c>
      <c r="D42" s="188" t="s">
        <v>334</v>
      </c>
      <c r="E42" s="188" t="s">
        <v>340</v>
      </c>
      <c r="F42" s="188" t="s">
        <v>310</v>
      </c>
      <c r="G42" s="188" t="s">
        <v>329</v>
      </c>
      <c r="I42" s="103" t="s">
        <v>180</v>
      </c>
    </row>
    <row r="43" spans="1:13" ht="15.5">
      <c r="A43" s="239">
        <v>46</v>
      </c>
      <c r="B43" s="188" t="s">
        <v>269</v>
      </c>
      <c r="C43" s="207" t="s">
        <v>348</v>
      </c>
      <c r="D43" s="188" t="s">
        <v>335</v>
      </c>
      <c r="E43" s="188" t="s">
        <v>338</v>
      </c>
      <c r="F43" s="188" t="s">
        <v>310</v>
      </c>
      <c r="G43" s="188" t="s">
        <v>329</v>
      </c>
      <c r="I43" s="103" t="s">
        <v>178</v>
      </c>
    </row>
    <row r="44" spans="1:13" ht="16" thickBot="1">
      <c r="A44" s="239">
        <v>47</v>
      </c>
      <c r="B44" s="178" t="s">
        <v>269</v>
      </c>
      <c r="C44" s="208" t="s">
        <v>349</v>
      </c>
      <c r="D44" s="178" t="s">
        <v>336</v>
      </c>
      <c r="E44" s="178" t="s">
        <v>339</v>
      </c>
      <c r="F44" s="178" t="s">
        <v>310</v>
      </c>
      <c r="G44" s="178" t="s">
        <v>329</v>
      </c>
      <c r="I44" s="110" t="s">
        <v>183</v>
      </c>
    </row>
    <row r="45" spans="1:13" ht="16" thickBot="1">
      <c r="A45" s="94">
        <v>48</v>
      </c>
      <c r="F45" s="194"/>
      <c r="I45" s="100" t="s">
        <v>184</v>
      </c>
    </row>
    <row r="46" spans="1:13" ht="17.5" thickBot="1">
      <c r="A46" s="371">
        <v>49</v>
      </c>
      <c r="B46" s="209" t="s">
        <v>537</v>
      </c>
      <c r="C46" s="283" t="s">
        <v>538</v>
      </c>
      <c r="D46" s="295" t="s">
        <v>596</v>
      </c>
      <c r="E46" s="296"/>
      <c r="F46" s="297"/>
      <c r="I46" s="100"/>
    </row>
    <row r="47" spans="1:13" ht="17">
      <c r="A47" s="239">
        <v>50</v>
      </c>
      <c r="B47" s="279" t="s">
        <v>4</v>
      </c>
      <c r="C47" s="280" t="s">
        <v>0</v>
      </c>
      <c r="D47" s="281" t="s">
        <v>35</v>
      </c>
      <c r="E47" s="281" t="s">
        <v>308</v>
      </c>
      <c r="F47" s="281" t="s">
        <v>309</v>
      </c>
      <c r="G47" s="196" t="s">
        <v>328</v>
      </c>
      <c r="I47" s="100" t="s">
        <v>185</v>
      </c>
    </row>
    <row r="48" spans="1:13" ht="16" thickBot="1">
      <c r="A48" s="371">
        <v>51</v>
      </c>
      <c r="B48" s="178" t="s">
        <v>535</v>
      </c>
      <c r="C48" s="185" t="s">
        <v>532</v>
      </c>
      <c r="D48" s="246" t="s">
        <v>533</v>
      </c>
      <c r="E48" s="252" t="s">
        <v>595</v>
      </c>
      <c r="F48" s="178" t="s">
        <v>536</v>
      </c>
      <c r="G48" s="282" t="s">
        <v>534</v>
      </c>
      <c r="H48" s="357" t="s">
        <v>288</v>
      </c>
      <c r="I48" s="101" t="s">
        <v>186</v>
      </c>
    </row>
    <row r="49" spans="1:9" ht="15.5">
      <c r="A49" s="94">
        <v>52</v>
      </c>
      <c r="E49" s="194"/>
      <c r="I49" s="163" t="s">
        <v>187</v>
      </c>
    </row>
    <row r="50" spans="1:9" ht="15.5">
      <c r="A50" s="140">
        <v>53</v>
      </c>
      <c r="E50" s="194"/>
      <c r="I50" s="111" t="s">
        <v>188</v>
      </c>
    </row>
    <row r="51" spans="1:9" ht="15.5">
      <c r="A51" s="94">
        <v>54</v>
      </c>
      <c r="D51" s="176"/>
      <c r="E51" s="194"/>
      <c r="I51" s="111" t="s">
        <v>189</v>
      </c>
    </row>
    <row r="52" spans="1:9" ht="15.5">
      <c r="A52" s="140">
        <v>55</v>
      </c>
      <c r="D52" s="195"/>
      <c r="E52" s="200"/>
      <c r="F52" s="200"/>
      <c r="I52" s="111" t="s">
        <v>190</v>
      </c>
    </row>
    <row r="53" spans="1:9" ht="16" thickBot="1">
      <c r="A53" s="94">
        <v>56</v>
      </c>
      <c r="D53" s="194"/>
      <c r="E53" s="194"/>
      <c r="F53" s="194"/>
      <c r="I53" s="112" t="s">
        <v>278</v>
      </c>
    </row>
    <row r="54" spans="1:9" ht="16" thickBot="1">
      <c r="A54" s="140">
        <v>57</v>
      </c>
      <c r="D54" s="194"/>
      <c r="E54" s="194"/>
      <c r="F54" s="194"/>
    </row>
    <row r="55" spans="1:9" ht="17">
      <c r="A55" s="94">
        <v>58</v>
      </c>
      <c r="B55" s="281" t="s">
        <v>35</v>
      </c>
      <c r="C55" s="281" t="s">
        <v>39</v>
      </c>
      <c r="D55" s="281" t="s">
        <v>33</v>
      </c>
      <c r="E55" s="194"/>
      <c r="F55" s="194"/>
    </row>
    <row r="56" spans="1:9" ht="16" thickBot="1">
      <c r="A56" s="140">
        <v>59</v>
      </c>
      <c r="B56" s="252" t="s">
        <v>533</v>
      </c>
      <c r="C56" s="252" t="s">
        <v>602</v>
      </c>
      <c r="D56" s="252" t="s">
        <v>603</v>
      </c>
      <c r="E56" s="194"/>
      <c r="F56" s="194"/>
    </row>
    <row r="57" spans="1:9" ht="15.5">
      <c r="A57" s="94">
        <v>60</v>
      </c>
      <c r="D57" s="194"/>
      <c r="E57" s="194"/>
      <c r="F57" s="194"/>
    </row>
    <row r="58" spans="1:9" ht="15.5">
      <c r="A58" s="140">
        <v>61</v>
      </c>
      <c r="D58" s="176"/>
      <c r="E58" s="176"/>
      <c r="F58" s="176"/>
    </row>
    <row r="59" spans="1:9" ht="15.5">
      <c r="A59" s="94">
        <v>62</v>
      </c>
    </row>
    <row r="60" spans="1:9" ht="15.5">
      <c r="A60" s="140">
        <v>63</v>
      </c>
    </row>
    <row r="61" spans="1:9" ht="15.5">
      <c r="A61" s="94">
        <v>64</v>
      </c>
    </row>
    <row r="62" spans="1:9" ht="15.5">
      <c r="A62" s="140">
        <v>65</v>
      </c>
    </row>
    <row r="63" spans="1:9" ht="15.5">
      <c r="A63" s="94">
        <v>66</v>
      </c>
    </row>
    <row r="64" spans="1:9" ht="15.5">
      <c r="A64" s="140">
        <v>67</v>
      </c>
    </row>
    <row r="65" spans="1:1" ht="15.5">
      <c r="A65" s="94">
        <v>68</v>
      </c>
    </row>
    <row r="66" spans="1:1" ht="15.5">
      <c r="A66" s="140">
        <v>69</v>
      </c>
    </row>
    <row r="67" spans="1:1" ht="15.5">
      <c r="A67" s="94">
        <v>70</v>
      </c>
    </row>
    <row r="68" spans="1:1" ht="15.5">
      <c r="A68" s="140">
        <v>71</v>
      </c>
    </row>
    <row r="69" spans="1:1" ht="15.5">
      <c r="A69" s="94">
        <v>72</v>
      </c>
    </row>
    <row r="70" spans="1:1" ht="15.5">
      <c r="A70" s="140">
        <v>73</v>
      </c>
    </row>
    <row r="71" spans="1:1" ht="15.5">
      <c r="A71" s="94">
        <v>74</v>
      </c>
    </row>
    <row r="72" spans="1:1" ht="15.5">
      <c r="A72" s="140">
        <v>75</v>
      </c>
    </row>
    <row r="73" spans="1:1" ht="15.5">
      <c r="A73" s="94">
        <v>76</v>
      </c>
    </row>
    <row r="74" spans="1:1" ht="15.5">
      <c r="A74" s="140">
        <v>77</v>
      </c>
    </row>
    <row r="75" spans="1:1" ht="15.5">
      <c r="A75" s="94">
        <v>78</v>
      </c>
    </row>
    <row r="76" spans="1:1" ht="15.5">
      <c r="A76" s="140">
        <v>79</v>
      </c>
    </row>
    <row r="77" spans="1:1" ht="15.5">
      <c r="A77" s="94">
        <v>80</v>
      </c>
    </row>
    <row r="78" spans="1:1" ht="15.5">
      <c r="A78" s="140">
        <v>81</v>
      </c>
    </row>
    <row r="79" spans="1:1" ht="15.5">
      <c r="A79" s="94">
        <v>82</v>
      </c>
    </row>
    <row r="80" spans="1:1" ht="15.5">
      <c r="A80" s="140">
        <v>83</v>
      </c>
    </row>
    <row r="81" spans="1:1" ht="15.5">
      <c r="A81" s="94">
        <v>84</v>
      </c>
    </row>
    <row r="82" spans="1:1" ht="15.5">
      <c r="A82" s="140">
        <v>85</v>
      </c>
    </row>
    <row r="83" spans="1:1" ht="15.5">
      <c r="A83" s="94">
        <v>86</v>
      </c>
    </row>
    <row r="84" spans="1:1" ht="15.5">
      <c r="A84" s="140">
        <v>87</v>
      </c>
    </row>
    <row r="85" spans="1:1" ht="15.5">
      <c r="A85" s="94">
        <v>88</v>
      </c>
    </row>
    <row r="86" spans="1:1" ht="15.5">
      <c r="A86" s="140">
        <v>89</v>
      </c>
    </row>
    <row r="87" spans="1:1" ht="15.5">
      <c r="A87" s="94">
        <v>90</v>
      </c>
    </row>
    <row r="88" spans="1:1" ht="15.5">
      <c r="A88" s="140">
        <v>91</v>
      </c>
    </row>
    <row r="89" spans="1:1" ht="15.5">
      <c r="A89" s="94">
        <v>92</v>
      </c>
    </row>
    <row r="90" spans="1:1" ht="15.5">
      <c r="A90" s="140">
        <v>93</v>
      </c>
    </row>
    <row r="91" spans="1:1" ht="15.5">
      <c r="A91" s="94">
        <v>94</v>
      </c>
    </row>
    <row r="92" spans="1:1" ht="15.5">
      <c r="A92" s="140">
        <v>95</v>
      </c>
    </row>
    <row r="93" spans="1:1" ht="15.5">
      <c r="A93" s="94">
        <v>96</v>
      </c>
    </row>
    <row r="94" spans="1:1" ht="15.5">
      <c r="A94" s="140">
        <v>97</v>
      </c>
    </row>
    <row r="95" spans="1:1" ht="15.5">
      <c r="A95" s="94">
        <v>98</v>
      </c>
    </row>
    <row r="96" spans="1:1" ht="15.5">
      <c r="A96" s="140">
        <v>99</v>
      </c>
    </row>
    <row r="97" spans="1:1" ht="15.5">
      <c r="A97" s="94">
        <v>100</v>
      </c>
    </row>
    <row r="98" spans="1:1" ht="15.5">
      <c r="A98" s="140">
        <v>101</v>
      </c>
    </row>
    <row r="99" spans="1:1" ht="15.5">
      <c r="A99" s="94">
        <v>102</v>
      </c>
    </row>
    <row r="100" spans="1:1" ht="15.5">
      <c r="A100" s="140">
        <v>103</v>
      </c>
    </row>
    <row r="101" spans="1:1" ht="15.5">
      <c r="A101" s="94">
        <v>104</v>
      </c>
    </row>
    <row r="102" spans="1:1" ht="15.5">
      <c r="A102" s="140">
        <v>105</v>
      </c>
    </row>
    <row r="103" spans="1:1" ht="15.5">
      <c r="A103" s="94">
        <v>106</v>
      </c>
    </row>
    <row r="104" spans="1:1" ht="15.5">
      <c r="A104" s="140">
        <v>107</v>
      </c>
    </row>
    <row r="105" spans="1:1" ht="15.5">
      <c r="A105" s="94">
        <v>108</v>
      </c>
    </row>
    <row r="106" spans="1:1" ht="15.5">
      <c r="A106" s="140">
        <v>109</v>
      </c>
    </row>
    <row r="107" spans="1:1" ht="15.5">
      <c r="A107" s="94">
        <v>110</v>
      </c>
    </row>
    <row r="108" spans="1:1" ht="15.5">
      <c r="A108" s="140">
        <v>111</v>
      </c>
    </row>
    <row r="109" spans="1:1" ht="15.5">
      <c r="A109" s="94">
        <v>112</v>
      </c>
    </row>
    <row r="110" spans="1:1" ht="15.5">
      <c r="A110" s="140">
        <v>113</v>
      </c>
    </row>
    <row r="111" spans="1:1" ht="15.5">
      <c r="A111" s="94">
        <v>114</v>
      </c>
    </row>
    <row r="112" spans="1:1" ht="15.5">
      <c r="A112" s="140">
        <v>115</v>
      </c>
    </row>
    <row r="113" spans="1:1" ht="15.5">
      <c r="A113" s="94">
        <v>116</v>
      </c>
    </row>
    <row r="114" spans="1:1" ht="15.5">
      <c r="A114" s="140">
        <v>117</v>
      </c>
    </row>
    <row r="115" spans="1:1" ht="15.5">
      <c r="A115" s="94">
        <v>118</v>
      </c>
    </row>
    <row r="116" spans="1:1" ht="15.5">
      <c r="A116" s="140">
        <v>119</v>
      </c>
    </row>
    <row r="117" spans="1:1" ht="15.5">
      <c r="A117" s="94">
        <v>120</v>
      </c>
    </row>
    <row r="118" spans="1:1" ht="15.5">
      <c r="A118" s="140">
        <v>121</v>
      </c>
    </row>
    <row r="119" spans="1:1" ht="15.5">
      <c r="A119" s="94">
        <v>122</v>
      </c>
    </row>
    <row r="120" spans="1:1" ht="15.5">
      <c r="A120" s="140">
        <v>123</v>
      </c>
    </row>
    <row r="121" spans="1:1" ht="15.5">
      <c r="A121" s="94">
        <v>124</v>
      </c>
    </row>
    <row r="122" spans="1:1" ht="15.5">
      <c r="A122" s="140">
        <v>125</v>
      </c>
    </row>
    <row r="123" spans="1:1" ht="15.5">
      <c r="A123" s="94">
        <v>126</v>
      </c>
    </row>
    <row r="124" spans="1:1" ht="15.5">
      <c r="A124" s="140">
        <v>127</v>
      </c>
    </row>
    <row r="125" spans="1:1" ht="15.5">
      <c r="A125" s="94">
        <v>128</v>
      </c>
    </row>
    <row r="126" spans="1:1" ht="15.5">
      <c r="A126" s="140">
        <v>129</v>
      </c>
    </row>
    <row r="127" spans="1:1" ht="15.5">
      <c r="A127" s="94">
        <v>130</v>
      </c>
    </row>
    <row r="128" spans="1:1" ht="15.5">
      <c r="A128" s="140">
        <v>131</v>
      </c>
    </row>
    <row r="129" spans="1:1" ht="15.5">
      <c r="A129" s="94">
        <v>132</v>
      </c>
    </row>
    <row r="130" spans="1:1" ht="15.5">
      <c r="A130" s="140">
        <v>133</v>
      </c>
    </row>
    <row r="131" spans="1:1" ht="15.5">
      <c r="A131" s="94">
        <v>134</v>
      </c>
    </row>
    <row r="132" spans="1:1" ht="15.5">
      <c r="A132" s="140">
        <v>135</v>
      </c>
    </row>
    <row r="133" spans="1:1" ht="15.5">
      <c r="A133" s="94">
        <v>136</v>
      </c>
    </row>
    <row r="134" spans="1:1" ht="15.5">
      <c r="A134" s="140">
        <v>137</v>
      </c>
    </row>
    <row r="135" spans="1:1" ht="15.5">
      <c r="A135" s="94">
        <v>138</v>
      </c>
    </row>
    <row r="136" spans="1:1" ht="15.5">
      <c r="A136" s="140">
        <v>139</v>
      </c>
    </row>
    <row r="137" spans="1:1" ht="15.5">
      <c r="A137" s="94">
        <v>140</v>
      </c>
    </row>
    <row r="138" spans="1:1" ht="15.5">
      <c r="A138" s="140">
        <v>141</v>
      </c>
    </row>
    <row r="139" spans="1:1" ht="15.5">
      <c r="A139" s="94">
        <v>142</v>
      </c>
    </row>
    <row r="140" spans="1:1" ht="15.5">
      <c r="A140" s="140">
        <v>143</v>
      </c>
    </row>
    <row r="141" spans="1:1" ht="15.5">
      <c r="A141" s="94">
        <v>144</v>
      </c>
    </row>
    <row r="142" spans="1:1" ht="15.5">
      <c r="A142" s="140">
        <v>145</v>
      </c>
    </row>
    <row r="143" spans="1:1" ht="15.5">
      <c r="A143" s="94">
        <v>146</v>
      </c>
    </row>
    <row r="144" spans="1:1" ht="15.5">
      <c r="A144" s="140">
        <v>147</v>
      </c>
    </row>
    <row r="145" spans="1:1" ht="15.5">
      <c r="A145" s="94">
        <v>148</v>
      </c>
    </row>
    <row r="146" spans="1:1" ht="15.5">
      <c r="A146" s="140">
        <v>149</v>
      </c>
    </row>
    <row r="147" spans="1:1" ht="15.5">
      <c r="A147" s="94">
        <v>150</v>
      </c>
    </row>
    <row r="148" spans="1:1" ht="15.5">
      <c r="A148" s="140">
        <v>151</v>
      </c>
    </row>
    <row r="149" spans="1:1" ht="15.5">
      <c r="A149" s="94">
        <v>152</v>
      </c>
    </row>
    <row r="150" spans="1:1" ht="15.5">
      <c r="A150" s="140">
        <v>153</v>
      </c>
    </row>
    <row r="151" spans="1:1" ht="15.5">
      <c r="A151" s="94">
        <v>154</v>
      </c>
    </row>
    <row r="152" spans="1:1" ht="15.5">
      <c r="A152" s="140">
        <v>155</v>
      </c>
    </row>
    <row r="153" spans="1:1" ht="15.5">
      <c r="A153" s="94">
        <v>156</v>
      </c>
    </row>
    <row r="154" spans="1:1" ht="15.5">
      <c r="A154" s="140">
        <v>157</v>
      </c>
    </row>
    <row r="155" spans="1:1" ht="15.5">
      <c r="A155" s="94">
        <v>158</v>
      </c>
    </row>
    <row r="156" spans="1:1" ht="15.5">
      <c r="A156" s="140">
        <v>159</v>
      </c>
    </row>
    <row r="157" spans="1:1" ht="15.5">
      <c r="A157" s="94">
        <v>160</v>
      </c>
    </row>
    <row r="158" spans="1:1" ht="15.5">
      <c r="A158" s="140">
        <v>161</v>
      </c>
    </row>
    <row r="159" spans="1:1" ht="15.5">
      <c r="A159" s="94">
        <v>162</v>
      </c>
    </row>
    <row r="160" spans="1:1" ht="15.5">
      <c r="A160" s="140">
        <v>163</v>
      </c>
    </row>
    <row r="161" spans="1:1" ht="15.5">
      <c r="A161" s="94">
        <v>164</v>
      </c>
    </row>
    <row r="162" spans="1:1" ht="15.5">
      <c r="A162" s="140">
        <v>165</v>
      </c>
    </row>
    <row r="163" spans="1:1" ht="15.5">
      <c r="A163" s="94">
        <v>166</v>
      </c>
    </row>
    <row r="164" spans="1:1" ht="15.5">
      <c r="A164" s="140">
        <v>167</v>
      </c>
    </row>
    <row r="165" spans="1:1" ht="15.5">
      <c r="A165" s="94">
        <v>168</v>
      </c>
    </row>
    <row r="166" spans="1:1" ht="15.5">
      <c r="A166" s="140">
        <v>169</v>
      </c>
    </row>
    <row r="167" spans="1:1" ht="15.5">
      <c r="A167" s="94">
        <v>170</v>
      </c>
    </row>
    <row r="168" spans="1:1" ht="15.5">
      <c r="A168" s="140">
        <v>171</v>
      </c>
    </row>
    <row r="169" spans="1:1" ht="15.5">
      <c r="A169" s="94">
        <v>172</v>
      </c>
    </row>
    <row r="170" spans="1:1" ht="15.5">
      <c r="A170" s="140">
        <v>173</v>
      </c>
    </row>
    <row r="171" spans="1:1" ht="15.5">
      <c r="A171" s="94">
        <v>174</v>
      </c>
    </row>
    <row r="172" spans="1:1" ht="15.5">
      <c r="A172" s="140">
        <v>175</v>
      </c>
    </row>
    <row r="173" spans="1:1" ht="15.5">
      <c r="A173" s="94">
        <v>176</v>
      </c>
    </row>
    <row r="174" spans="1:1" ht="15.5">
      <c r="A174" s="140">
        <v>177</v>
      </c>
    </row>
    <row r="175" spans="1:1" ht="15.5">
      <c r="A175" s="94">
        <v>178</v>
      </c>
    </row>
    <row r="176" spans="1:1" ht="15.5">
      <c r="A176" s="140">
        <v>179</v>
      </c>
    </row>
    <row r="177" spans="1:1" ht="15.5">
      <c r="A177" s="94">
        <v>180</v>
      </c>
    </row>
    <row r="178" spans="1:1" ht="15.5">
      <c r="A178" s="140">
        <v>181</v>
      </c>
    </row>
    <row r="179" spans="1:1" ht="15.5">
      <c r="A179" s="94">
        <v>182</v>
      </c>
    </row>
    <row r="180" spans="1:1" ht="15.5">
      <c r="A180" s="140">
        <v>183</v>
      </c>
    </row>
    <row r="181" spans="1:1" ht="15.5">
      <c r="A181" s="94">
        <v>184</v>
      </c>
    </row>
    <row r="182" spans="1:1" ht="15.5">
      <c r="A182" s="140">
        <v>185</v>
      </c>
    </row>
    <row r="183" spans="1:1" ht="15.5">
      <c r="A183" s="94">
        <v>186</v>
      </c>
    </row>
    <row r="184" spans="1:1" ht="15.5">
      <c r="A184" s="140">
        <v>187</v>
      </c>
    </row>
    <row r="185" spans="1:1" ht="15.5">
      <c r="A185" s="94">
        <v>188</v>
      </c>
    </row>
    <row r="186" spans="1:1" ht="15.5">
      <c r="A186" s="140">
        <v>189</v>
      </c>
    </row>
    <row r="187" spans="1:1" ht="15.5">
      <c r="A187" s="94">
        <v>190</v>
      </c>
    </row>
    <row r="188" spans="1:1" ht="15.5">
      <c r="A188" s="140">
        <v>191</v>
      </c>
    </row>
    <row r="189" spans="1:1" ht="15.5">
      <c r="A189" s="94">
        <v>192</v>
      </c>
    </row>
    <row r="190" spans="1:1" ht="15.5">
      <c r="A190" s="140">
        <v>193</v>
      </c>
    </row>
    <row r="191" spans="1:1" ht="15.5">
      <c r="A191" s="94">
        <v>194</v>
      </c>
    </row>
    <row r="192" spans="1:1" ht="15.5">
      <c r="A192" s="140">
        <v>195</v>
      </c>
    </row>
    <row r="193" spans="1:1" ht="15.5">
      <c r="A193" s="94">
        <v>196</v>
      </c>
    </row>
    <row r="194" spans="1:1" ht="15.5">
      <c r="A194" s="140">
        <v>197</v>
      </c>
    </row>
    <row r="195" spans="1:1" ht="15.5">
      <c r="A195" s="94">
        <v>198</v>
      </c>
    </row>
    <row r="196" spans="1:1" ht="15.5">
      <c r="A196" s="140">
        <v>199</v>
      </c>
    </row>
    <row r="197" spans="1:1" ht="15.5">
      <c r="A197" s="94">
        <v>200</v>
      </c>
    </row>
    <row r="198" spans="1:1" ht="15.5">
      <c r="A198" s="140">
        <v>201</v>
      </c>
    </row>
    <row r="199" spans="1:1" ht="15.5">
      <c r="A199" s="94">
        <v>202</v>
      </c>
    </row>
    <row r="200" spans="1:1" ht="15.5">
      <c r="A200" s="140">
        <v>203</v>
      </c>
    </row>
    <row r="201" spans="1:1" ht="15.5">
      <c r="A201" s="94">
        <v>204</v>
      </c>
    </row>
    <row r="202" spans="1:1" ht="15.5">
      <c r="A202" s="140">
        <v>205</v>
      </c>
    </row>
    <row r="203" spans="1:1" ht="15.5">
      <c r="A203" s="94">
        <v>206</v>
      </c>
    </row>
    <row r="204" spans="1:1" ht="15.5">
      <c r="A204" s="140">
        <v>207</v>
      </c>
    </row>
    <row r="205" spans="1:1" ht="15.5">
      <c r="A205" s="94">
        <v>208</v>
      </c>
    </row>
    <row r="206" spans="1:1" ht="15.5">
      <c r="A206" s="140">
        <v>209</v>
      </c>
    </row>
    <row r="207" spans="1:1" ht="15.5">
      <c r="A207" s="94">
        <v>210</v>
      </c>
    </row>
    <row r="208" spans="1:1" ht="15.5">
      <c r="A208" s="140">
        <v>211</v>
      </c>
    </row>
    <row r="209" spans="1:1" ht="15.5">
      <c r="A209" s="94">
        <v>212</v>
      </c>
    </row>
    <row r="210" spans="1:1" ht="15.5">
      <c r="A210" s="140">
        <v>213</v>
      </c>
    </row>
    <row r="211" spans="1:1" ht="15.5">
      <c r="A211" s="94">
        <v>214</v>
      </c>
    </row>
    <row r="212" spans="1:1" ht="15.5">
      <c r="A212" s="140">
        <v>215</v>
      </c>
    </row>
    <row r="213" spans="1:1" ht="15.5">
      <c r="A213" s="94">
        <v>216</v>
      </c>
    </row>
    <row r="214" spans="1:1" ht="15.5">
      <c r="A214" s="140">
        <v>217</v>
      </c>
    </row>
    <row r="215" spans="1:1" ht="15.5">
      <c r="A215" s="94">
        <v>218</v>
      </c>
    </row>
    <row r="216" spans="1:1" ht="15.5">
      <c r="A216" s="140">
        <v>219</v>
      </c>
    </row>
    <row r="217" spans="1:1" ht="15.5">
      <c r="A217" s="94">
        <v>220</v>
      </c>
    </row>
    <row r="218" spans="1:1" ht="15.5">
      <c r="A218" s="140">
        <v>221</v>
      </c>
    </row>
    <row r="219" spans="1:1" ht="15.5">
      <c r="A219" s="94">
        <v>222</v>
      </c>
    </row>
    <row r="220" spans="1:1" ht="15.5">
      <c r="A220" s="140">
        <v>223</v>
      </c>
    </row>
    <row r="221" spans="1:1" ht="15.5">
      <c r="A221" s="94">
        <v>224</v>
      </c>
    </row>
    <row r="222" spans="1:1" ht="15.5">
      <c r="A222" s="140">
        <v>225</v>
      </c>
    </row>
    <row r="223" spans="1:1" ht="15.5">
      <c r="A223" s="94">
        <v>226</v>
      </c>
    </row>
    <row r="224" spans="1:1" ht="15.5">
      <c r="A224" s="140">
        <v>227</v>
      </c>
    </row>
    <row r="225" spans="1:1" ht="15.5">
      <c r="A225" s="94">
        <v>228</v>
      </c>
    </row>
    <row r="226" spans="1:1" ht="15.5">
      <c r="A226" s="140">
        <v>229</v>
      </c>
    </row>
    <row r="227" spans="1:1" ht="15.5">
      <c r="A227" s="94">
        <v>230</v>
      </c>
    </row>
    <row r="228" spans="1:1" ht="15.5">
      <c r="A228" s="140">
        <v>231</v>
      </c>
    </row>
    <row r="229" spans="1:1" ht="15.5">
      <c r="A229" s="94">
        <v>232</v>
      </c>
    </row>
    <row r="230" spans="1:1" ht="15.5">
      <c r="A230" s="140">
        <v>233</v>
      </c>
    </row>
    <row r="231" spans="1:1" ht="15.5">
      <c r="A231" s="94">
        <v>234</v>
      </c>
    </row>
    <row r="232" spans="1:1" ht="15.5">
      <c r="A232" s="140">
        <v>235</v>
      </c>
    </row>
    <row r="233" spans="1:1" ht="15.5">
      <c r="A233" s="94">
        <v>236</v>
      </c>
    </row>
    <row r="234" spans="1:1" ht="15.5">
      <c r="A234" s="140">
        <v>237</v>
      </c>
    </row>
    <row r="235" spans="1:1" ht="15.5">
      <c r="A235" s="94">
        <v>238</v>
      </c>
    </row>
    <row r="236" spans="1:1" ht="15.5">
      <c r="A236" s="140">
        <v>239</v>
      </c>
    </row>
    <row r="237" spans="1:1" ht="15.5">
      <c r="A237" s="94">
        <v>240</v>
      </c>
    </row>
    <row r="238" spans="1:1" ht="15.5">
      <c r="A238" s="140">
        <v>241</v>
      </c>
    </row>
    <row r="239" spans="1:1" ht="15.5">
      <c r="A239" s="94">
        <v>242</v>
      </c>
    </row>
    <row r="240" spans="1:1" ht="15.5">
      <c r="A240" s="140">
        <v>243</v>
      </c>
    </row>
    <row r="241" spans="1:1" ht="15.5">
      <c r="A241" s="94">
        <v>244</v>
      </c>
    </row>
    <row r="242" spans="1:1" ht="15.5">
      <c r="A242" s="140">
        <v>245</v>
      </c>
    </row>
    <row r="243" spans="1:1" ht="15.5">
      <c r="A243" s="94">
        <v>246</v>
      </c>
    </row>
    <row r="244" spans="1:1" ht="15.5">
      <c r="A244" s="140">
        <v>247</v>
      </c>
    </row>
    <row r="245" spans="1:1" ht="15.5">
      <c r="A245" s="94">
        <v>248</v>
      </c>
    </row>
    <row r="246" spans="1:1" ht="15.5">
      <c r="A246" s="140">
        <v>249</v>
      </c>
    </row>
    <row r="247" spans="1:1" ht="15.5">
      <c r="A247" s="94">
        <v>250</v>
      </c>
    </row>
    <row r="248" spans="1:1" ht="15.5">
      <c r="A248" s="140">
        <v>251</v>
      </c>
    </row>
    <row r="249" spans="1:1" ht="15.5">
      <c r="A249" s="94">
        <v>252</v>
      </c>
    </row>
    <row r="250" spans="1:1" ht="15.5">
      <c r="A250" s="140">
        <v>253</v>
      </c>
    </row>
    <row r="251" spans="1:1" ht="15.5">
      <c r="A251" s="94">
        <v>254</v>
      </c>
    </row>
    <row r="252" spans="1:1" ht="15.5">
      <c r="A252" s="140">
        <v>255</v>
      </c>
    </row>
    <row r="253" spans="1:1" ht="15.5">
      <c r="A253" s="94">
        <v>256</v>
      </c>
    </row>
    <row r="254" spans="1:1" ht="15.5">
      <c r="A254" s="140">
        <v>257</v>
      </c>
    </row>
    <row r="255" spans="1:1" ht="15.5">
      <c r="A255" s="94">
        <v>258</v>
      </c>
    </row>
    <row r="256" spans="1:1" ht="15.5">
      <c r="A256" s="140">
        <v>259</v>
      </c>
    </row>
    <row r="257" spans="1:1" ht="15.5">
      <c r="A257" s="94">
        <v>260</v>
      </c>
    </row>
    <row r="258" spans="1:1" ht="15.5">
      <c r="A258" s="140">
        <v>261</v>
      </c>
    </row>
    <row r="259" spans="1:1" ht="15.5">
      <c r="A259" s="94">
        <v>262</v>
      </c>
    </row>
    <row r="260" spans="1:1" ht="15.5">
      <c r="A260" s="140">
        <v>263</v>
      </c>
    </row>
    <row r="261" spans="1:1" ht="15.5">
      <c r="A261" s="94">
        <v>264</v>
      </c>
    </row>
    <row r="262" spans="1:1" ht="15.5">
      <c r="A262" s="140">
        <v>265</v>
      </c>
    </row>
    <row r="263" spans="1:1" ht="15.5">
      <c r="A263" s="94">
        <v>266</v>
      </c>
    </row>
    <row r="264" spans="1:1" ht="15.5">
      <c r="A264" s="140">
        <v>267</v>
      </c>
    </row>
    <row r="265" spans="1:1" ht="15.5">
      <c r="A265" s="94">
        <v>268</v>
      </c>
    </row>
    <row r="266" spans="1:1" ht="15.5">
      <c r="A266" s="140">
        <v>269</v>
      </c>
    </row>
    <row r="267" spans="1:1" ht="15.5">
      <c r="A267" s="94">
        <v>270</v>
      </c>
    </row>
    <row r="268" spans="1:1" ht="15.5">
      <c r="A268" s="140">
        <v>271</v>
      </c>
    </row>
    <row r="269" spans="1:1" ht="15.5">
      <c r="A269" s="94">
        <v>272</v>
      </c>
    </row>
    <row r="270" spans="1:1" ht="15.5">
      <c r="A270" s="140">
        <v>273</v>
      </c>
    </row>
    <row r="271" spans="1:1" ht="15.5">
      <c r="A271" s="94">
        <v>274</v>
      </c>
    </row>
    <row r="272" spans="1:1" ht="15.5">
      <c r="A272" s="140">
        <v>275</v>
      </c>
    </row>
    <row r="273" spans="1:1" ht="15.5">
      <c r="A273" s="94">
        <v>276</v>
      </c>
    </row>
    <row r="274" spans="1:1" ht="15.5">
      <c r="A274" s="140">
        <v>277</v>
      </c>
    </row>
    <row r="275" spans="1:1" ht="15.5">
      <c r="A275" s="94">
        <v>278</v>
      </c>
    </row>
    <row r="276" spans="1:1" ht="15.5">
      <c r="A276" s="140">
        <v>279</v>
      </c>
    </row>
    <row r="277" spans="1:1" ht="15.5">
      <c r="A277" s="94">
        <v>280</v>
      </c>
    </row>
    <row r="278" spans="1:1" ht="15.5">
      <c r="A278" s="140">
        <v>281</v>
      </c>
    </row>
    <row r="279" spans="1:1" ht="15.5">
      <c r="A279" s="94">
        <v>282</v>
      </c>
    </row>
    <row r="280" spans="1:1" ht="15.5">
      <c r="A280" s="140">
        <v>283</v>
      </c>
    </row>
    <row r="281" spans="1:1" ht="15.5">
      <c r="A281" s="94">
        <v>284</v>
      </c>
    </row>
    <row r="282" spans="1:1" ht="15.5">
      <c r="A282" s="140">
        <v>285</v>
      </c>
    </row>
    <row r="283" spans="1:1" ht="15.5">
      <c r="A283" s="94">
        <v>286</v>
      </c>
    </row>
    <row r="284" spans="1:1" ht="15.5">
      <c r="A284" s="140">
        <v>287</v>
      </c>
    </row>
    <row r="285" spans="1:1" ht="15.5">
      <c r="A285" s="94">
        <v>288</v>
      </c>
    </row>
    <row r="286" spans="1:1" ht="15.5">
      <c r="A286" s="140">
        <v>289</v>
      </c>
    </row>
    <row r="287" spans="1:1" ht="15.5">
      <c r="A287" s="94">
        <v>290</v>
      </c>
    </row>
    <row r="288" spans="1:1" ht="15.5">
      <c r="A288" s="140">
        <v>291</v>
      </c>
    </row>
    <row r="289" spans="1:1" ht="15.5">
      <c r="A289" s="94">
        <v>292</v>
      </c>
    </row>
    <row r="290" spans="1:1" ht="15.5">
      <c r="A290" s="140">
        <v>293</v>
      </c>
    </row>
    <row r="291" spans="1:1" ht="15.5">
      <c r="A291" s="94">
        <v>294</v>
      </c>
    </row>
    <row r="292" spans="1:1" ht="15.5">
      <c r="A292" s="140">
        <v>295</v>
      </c>
    </row>
    <row r="293" spans="1:1" ht="15.5">
      <c r="A293" s="94">
        <v>296</v>
      </c>
    </row>
    <row r="294" spans="1:1" ht="15.5">
      <c r="A294" s="140">
        <v>297</v>
      </c>
    </row>
    <row r="295" spans="1:1" ht="15.5">
      <c r="A295" s="94">
        <v>298</v>
      </c>
    </row>
    <row r="296" spans="1:1" ht="15.5">
      <c r="A296" s="140">
        <v>299</v>
      </c>
    </row>
    <row r="297" spans="1:1" ht="15.5">
      <c r="A297" s="94">
        <v>300</v>
      </c>
    </row>
    <row r="298" spans="1:1" ht="15.5">
      <c r="A298" s="140">
        <v>301</v>
      </c>
    </row>
    <row r="299" spans="1:1" ht="15.5">
      <c r="A299" s="94">
        <v>302</v>
      </c>
    </row>
    <row r="300" spans="1:1" ht="15.5">
      <c r="A300" s="140">
        <v>303</v>
      </c>
    </row>
    <row r="301" spans="1:1" ht="15.5">
      <c r="A301" s="94">
        <v>304</v>
      </c>
    </row>
    <row r="302" spans="1:1" ht="15.5">
      <c r="A302" s="140">
        <v>305</v>
      </c>
    </row>
    <row r="303" spans="1:1" ht="15.5">
      <c r="A303" s="94">
        <v>306</v>
      </c>
    </row>
    <row r="304" spans="1:1" ht="15.5">
      <c r="A304" s="140">
        <v>307</v>
      </c>
    </row>
    <row r="305" spans="1:1" ht="15.5">
      <c r="A305" s="94">
        <v>308</v>
      </c>
    </row>
    <row r="306" spans="1:1" ht="15.5">
      <c r="A306" s="140">
        <v>309</v>
      </c>
    </row>
    <row r="307" spans="1:1" ht="15.5">
      <c r="A307" s="94">
        <v>310</v>
      </c>
    </row>
    <row r="308" spans="1:1" ht="15.5">
      <c r="A308" s="140">
        <v>311</v>
      </c>
    </row>
    <row r="309" spans="1:1" ht="15.5">
      <c r="A309" s="94">
        <v>312</v>
      </c>
    </row>
    <row r="310" spans="1:1" ht="15.5">
      <c r="A310" s="140">
        <v>313</v>
      </c>
    </row>
    <row r="311" spans="1:1" ht="15.5">
      <c r="A311" s="94">
        <v>314</v>
      </c>
    </row>
    <row r="312" spans="1:1" ht="15.5">
      <c r="A312" s="140">
        <v>315</v>
      </c>
    </row>
    <row r="313" spans="1:1" ht="15.5">
      <c r="A313" s="94">
        <v>316</v>
      </c>
    </row>
    <row r="314" spans="1:1" ht="15.5">
      <c r="A314" s="140">
        <v>317</v>
      </c>
    </row>
    <row r="315" spans="1:1" ht="15.5">
      <c r="A315" s="94">
        <v>318</v>
      </c>
    </row>
    <row r="316" spans="1:1" ht="15.5">
      <c r="A316" s="140">
        <v>319</v>
      </c>
    </row>
    <row r="317" spans="1:1" ht="15.5">
      <c r="A317" s="94">
        <v>320</v>
      </c>
    </row>
    <row r="318" spans="1:1" ht="15.5">
      <c r="A318" s="140">
        <v>321</v>
      </c>
    </row>
    <row r="319" spans="1:1" ht="15.5">
      <c r="A319" s="94">
        <v>322</v>
      </c>
    </row>
    <row r="320" spans="1:1" ht="15.5">
      <c r="A320" s="140">
        <v>323</v>
      </c>
    </row>
    <row r="321" spans="1:1" ht="15.5">
      <c r="A321" s="94">
        <v>324</v>
      </c>
    </row>
    <row r="322" spans="1:1" ht="15.5">
      <c r="A322" s="140">
        <v>325</v>
      </c>
    </row>
    <row r="323" spans="1:1" ht="15.5">
      <c r="A323" s="94">
        <v>326</v>
      </c>
    </row>
    <row r="324" spans="1:1" ht="15.5">
      <c r="A324" s="140">
        <v>327</v>
      </c>
    </row>
    <row r="325" spans="1:1" ht="15.5">
      <c r="A325" s="94">
        <v>328</v>
      </c>
    </row>
    <row r="326" spans="1:1" ht="15.5">
      <c r="A326" s="140">
        <v>329</v>
      </c>
    </row>
    <row r="327" spans="1:1" ht="15.5">
      <c r="A327" s="94">
        <v>330</v>
      </c>
    </row>
    <row r="328" spans="1:1" ht="15.5">
      <c r="A328" s="140">
        <v>331</v>
      </c>
    </row>
    <row r="329" spans="1:1" ht="15.5">
      <c r="A329" s="94">
        <v>332</v>
      </c>
    </row>
    <row r="330" spans="1:1" ht="15.5">
      <c r="A330" s="140">
        <v>333</v>
      </c>
    </row>
    <row r="331" spans="1:1" ht="15.5">
      <c r="A331" s="94">
        <v>334</v>
      </c>
    </row>
    <row r="332" spans="1:1" ht="15.5">
      <c r="A332" s="140">
        <v>335</v>
      </c>
    </row>
    <row r="333" spans="1:1" ht="15.5">
      <c r="A333" s="94">
        <v>336</v>
      </c>
    </row>
    <row r="334" spans="1:1" ht="15.5">
      <c r="A334" s="140">
        <v>337</v>
      </c>
    </row>
    <row r="335" spans="1:1" ht="15.5">
      <c r="A335" s="94">
        <v>338</v>
      </c>
    </row>
    <row r="336" spans="1:1" ht="15.5">
      <c r="A336" s="140">
        <v>339</v>
      </c>
    </row>
    <row r="337" spans="1:1" ht="15.5">
      <c r="A337" s="94">
        <v>340</v>
      </c>
    </row>
    <row r="338" spans="1:1" ht="15.5">
      <c r="A338" s="140">
        <v>341</v>
      </c>
    </row>
    <row r="339" spans="1:1" ht="15.5">
      <c r="A339" s="94">
        <v>342</v>
      </c>
    </row>
    <row r="340" spans="1:1" ht="15.5">
      <c r="A340" s="140">
        <v>343</v>
      </c>
    </row>
    <row r="341" spans="1:1" ht="15.5">
      <c r="A341" s="94">
        <v>344</v>
      </c>
    </row>
    <row r="342" spans="1:1" ht="15.5">
      <c r="A342" s="140">
        <v>345</v>
      </c>
    </row>
    <row r="343" spans="1:1" ht="15.5">
      <c r="A343" s="94">
        <v>346</v>
      </c>
    </row>
    <row r="344" spans="1:1" ht="15.5">
      <c r="A344" s="140">
        <v>347</v>
      </c>
    </row>
    <row r="345" spans="1:1" ht="15.5">
      <c r="A345" s="94">
        <v>348</v>
      </c>
    </row>
    <row r="346" spans="1:1" ht="15.5">
      <c r="A346" s="140">
        <v>349</v>
      </c>
    </row>
    <row r="347" spans="1:1" ht="15.5">
      <c r="A347" s="94">
        <v>350</v>
      </c>
    </row>
    <row r="348" spans="1:1" ht="15.5">
      <c r="A348" s="140">
        <v>351</v>
      </c>
    </row>
    <row r="349" spans="1:1" ht="15.5">
      <c r="A349" s="94">
        <v>352</v>
      </c>
    </row>
    <row r="350" spans="1:1" ht="15.5">
      <c r="A350" s="140">
        <v>353</v>
      </c>
    </row>
    <row r="351" spans="1:1" ht="15.5">
      <c r="A351" s="94">
        <v>354</v>
      </c>
    </row>
    <row r="352" spans="1:1" ht="15.5">
      <c r="A352" s="140">
        <v>355</v>
      </c>
    </row>
    <row r="353" spans="1:1" ht="15.5">
      <c r="A353" s="94">
        <v>356</v>
      </c>
    </row>
    <row r="354" spans="1:1" ht="15.5">
      <c r="A354" s="140">
        <v>357</v>
      </c>
    </row>
    <row r="355" spans="1:1" ht="15.5">
      <c r="A355" s="94">
        <v>358</v>
      </c>
    </row>
    <row r="356" spans="1:1" ht="15.5">
      <c r="A356" s="140">
        <v>359</v>
      </c>
    </row>
    <row r="357" spans="1:1" ht="15.5">
      <c r="A357" s="94">
        <v>360</v>
      </c>
    </row>
    <row r="358" spans="1:1" ht="15.5">
      <c r="A358" s="140">
        <v>361</v>
      </c>
    </row>
    <row r="359" spans="1:1" ht="15.5">
      <c r="A359" s="94">
        <v>362</v>
      </c>
    </row>
    <row r="360" spans="1:1" ht="15.5">
      <c r="A360" s="140">
        <v>363</v>
      </c>
    </row>
    <row r="361" spans="1:1" ht="15.5">
      <c r="A361" s="94">
        <v>364</v>
      </c>
    </row>
    <row r="362" spans="1:1" ht="15.5">
      <c r="A362" s="140">
        <v>365</v>
      </c>
    </row>
    <row r="363" spans="1:1" ht="15.5">
      <c r="A363" s="94">
        <v>366</v>
      </c>
    </row>
    <row r="364" spans="1:1" ht="15.5">
      <c r="A364" s="140">
        <v>367</v>
      </c>
    </row>
    <row r="365" spans="1:1" ht="15.5">
      <c r="A365" s="94">
        <v>368</v>
      </c>
    </row>
    <row r="366" spans="1:1" ht="15.5">
      <c r="A366" s="140">
        <v>369</v>
      </c>
    </row>
    <row r="367" spans="1:1" ht="15.5">
      <c r="A367" s="94">
        <v>370</v>
      </c>
    </row>
  </sheetData>
  <autoFilter ref="A2:G367" xr:uid="{C39EE772-119D-447F-B67C-406657C44E42}"/>
  <mergeCells count="18">
    <mergeCell ref="G6:G7"/>
    <mergeCell ref="E8:E10"/>
    <mergeCell ref="F11:F12"/>
    <mergeCell ref="D29:F29"/>
    <mergeCell ref="G30:G36"/>
    <mergeCell ref="F20:F22"/>
    <mergeCell ref="G11:G12"/>
    <mergeCell ref="D46:F46"/>
    <mergeCell ref="I16:I19"/>
    <mergeCell ref="I24:I27"/>
    <mergeCell ref="B11:B12"/>
    <mergeCell ref="D8:D10"/>
    <mergeCell ref="E11:E12"/>
    <mergeCell ref="F16:F19"/>
    <mergeCell ref="H16:H19"/>
    <mergeCell ref="F24:F27"/>
    <mergeCell ref="H24:H27"/>
    <mergeCell ref="D38:F38"/>
  </mergeCells>
  <conditionalFormatting sqref="B24:B27">
    <cfRule type="uniqueValues" dxfId="0" priority="1"/>
  </conditionalFormatting>
  <hyperlinks>
    <hyperlink ref="C48" r:id="rId1" display="https://mylan.service-now.com/sc_req_item.do?sys_id=da60d7988712dad046c1eb5f8bbb356a&amp;sysparm_record_target=sc_req_item&amp;sysparm_record_row=1&amp;sysparm_record_rows=1&amp;sysparm_record_list=parent%3Dc3f03af81b0e12d02a8d87f2604bcbe7%5Eassignment_group.sys_idIN2dd153e30f810b003861f18ce1050e7c%2Cf9aacc8e37490200d657d5a643990e37%2Cccd4f77a4fe671001e76c4501310c766%2Ca7aa74230f2f32403861f18ce1050e1b%2C2ac7c8771bfc61d087ec0ed5604bcb94%2C89ecc0ce37490200d657d5a643990edd%2C30f04d471b8dec90a35c3197cc4bcb07%2C%5EORassignment_group.parentISEMPTY%5EORassignment_groupISEMPTY%5EORassignment_group.parent.sys_idINccd4f77a4fe671001e76c4501310c766%5EORcaller_id%3D3a099cc21b1db410792699be034bcbf7%5EORwatch_listCONTAINS3a099cc21b1db410792699be034bcbf7%5EORu_requested_for%3D3a099cc21b1db410792699be034bcbf7%5EORu_requested_by%3D3a099cc21b1db410792699be034bcbf7%5EORopened_by%3D3a099cc21b1db410792699be034bcbf7%5EORDERBYsys_created_on" xr:uid="{DACE9F40-B233-49D4-92D8-CFB5FDA76395}"/>
    <hyperlink ref="D56" r:id="rId2" display="https://mylan.service-now.com/change_task.do?sys_id=3a8590191ba296502a8d87f2604bcbfd&amp;sysparm_record_target=change_task&amp;sysparm_record_row=4&amp;sysparm_record_rows=4&amp;sysparm_record_list=change_request%3D7081c40d1baa9e102a8d87f2604bcb0e%5EORDERBYnumber" xr:uid="{D9AF5B41-8F48-48B3-B121-13127ED94B15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08B9F-CAFF-482E-8485-74B088908DDD}">
  <dimension ref="A1:L44"/>
  <sheetViews>
    <sheetView topLeftCell="A4" zoomScale="55" zoomScaleNormal="55" workbookViewId="0">
      <selection activeCell="K34" sqref="K34"/>
    </sheetView>
  </sheetViews>
  <sheetFormatPr defaultRowHeight="14.5"/>
  <cols>
    <col min="1" max="1" width="5" bestFit="1" customWidth="1"/>
    <col min="2" max="2" width="44.36328125" customWidth="1"/>
    <col min="3" max="3" width="26" bestFit="1" customWidth="1"/>
    <col min="4" max="4" width="23.36328125" customWidth="1"/>
    <col min="5" max="5" width="49.08984375" bestFit="1" customWidth="1"/>
    <col min="10" max="10" width="22.26953125" bestFit="1" customWidth="1"/>
    <col min="11" max="11" width="15.08984375" customWidth="1"/>
    <col min="12" max="12" width="85.36328125" bestFit="1" customWidth="1"/>
  </cols>
  <sheetData>
    <row r="1" spans="1:12">
      <c r="A1" s="256" t="s">
        <v>96</v>
      </c>
    </row>
    <row r="2" spans="1:12" ht="17">
      <c r="A2" s="256">
        <v>1</v>
      </c>
      <c r="B2" s="355" t="s">
        <v>540</v>
      </c>
      <c r="C2" s="332" t="s">
        <v>543</v>
      </c>
    </row>
    <row r="3" spans="1:12" ht="34">
      <c r="A3" s="256">
        <v>2</v>
      </c>
      <c r="B3" s="363" t="s">
        <v>541</v>
      </c>
      <c r="C3" s="20"/>
    </row>
    <row r="4" spans="1:12" ht="34">
      <c r="A4" s="256">
        <v>3</v>
      </c>
      <c r="B4" s="363" t="s">
        <v>542</v>
      </c>
      <c r="C4" s="20"/>
    </row>
    <row r="5" spans="1:12" ht="15" thickBot="1">
      <c r="A5" s="256">
        <v>4</v>
      </c>
    </row>
    <row r="6" spans="1:12" ht="15.5">
      <c r="A6" s="256">
        <v>5</v>
      </c>
      <c r="B6" s="356" t="s">
        <v>570</v>
      </c>
      <c r="C6" s="356" t="s">
        <v>575</v>
      </c>
      <c r="D6" s="356" t="s">
        <v>606</v>
      </c>
    </row>
    <row r="7" spans="1:12" ht="17">
      <c r="A7" s="256">
        <v>6</v>
      </c>
      <c r="B7" s="366" t="s">
        <v>563</v>
      </c>
      <c r="C7" s="366" t="s">
        <v>582</v>
      </c>
      <c r="D7" s="366"/>
    </row>
    <row r="8" spans="1:12" ht="17">
      <c r="A8" s="256">
        <v>7</v>
      </c>
      <c r="B8" s="366" t="s">
        <v>559</v>
      </c>
      <c r="C8" s="366" t="s">
        <v>576</v>
      </c>
      <c r="D8" s="366"/>
    </row>
    <row r="9" spans="1:12" ht="17">
      <c r="A9" s="256">
        <v>8</v>
      </c>
      <c r="B9" s="366" t="s">
        <v>560</v>
      </c>
      <c r="C9" s="366" t="s">
        <v>576</v>
      </c>
      <c r="D9" s="366"/>
    </row>
    <row r="10" spans="1:12" ht="17.5" thickBot="1">
      <c r="A10" s="256">
        <v>9</v>
      </c>
      <c r="B10" s="366" t="s">
        <v>561</v>
      </c>
      <c r="C10" s="366" t="s">
        <v>577</v>
      </c>
      <c r="D10" s="366" t="s">
        <v>604</v>
      </c>
    </row>
    <row r="11" spans="1:12" ht="18.5">
      <c r="A11" s="256">
        <v>10</v>
      </c>
      <c r="B11" s="366" t="s">
        <v>562</v>
      </c>
      <c r="C11" s="366" t="s">
        <v>576</v>
      </c>
      <c r="D11" s="366"/>
      <c r="E11" s="367" t="s">
        <v>579</v>
      </c>
    </row>
    <row r="12" spans="1:12" ht="17.5" thickBot="1">
      <c r="A12" s="256">
        <v>11</v>
      </c>
      <c r="B12" s="6"/>
      <c r="E12" s="251" t="s">
        <v>504</v>
      </c>
    </row>
    <row r="13" spans="1:12" ht="17">
      <c r="A13" s="256">
        <v>12</v>
      </c>
      <c r="B13" s="364" t="s">
        <v>564</v>
      </c>
      <c r="C13" s="368" t="s">
        <v>575</v>
      </c>
      <c r="D13" s="366" t="s">
        <v>605</v>
      </c>
      <c r="E13" s="370" t="s">
        <v>580</v>
      </c>
    </row>
    <row r="14" spans="1:12" ht="19.5" customHeight="1">
      <c r="A14" s="251">
        <v>13</v>
      </c>
      <c r="B14" s="366" t="s">
        <v>565</v>
      </c>
      <c r="C14" s="369" t="s">
        <v>578</v>
      </c>
      <c r="D14" s="366" t="s">
        <v>597</v>
      </c>
      <c r="E14" s="370" t="s">
        <v>581</v>
      </c>
    </row>
    <row r="15" spans="1:12" ht="16.5" customHeight="1">
      <c r="A15" s="251">
        <v>14</v>
      </c>
      <c r="B15" s="366" t="s">
        <v>566</v>
      </c>
      <c r="C15" s="369" t="s">
        <v>578</v>
      </c>
      <c r="D15" s="366" t="s">
        <v>598</v>
      </c>
      <c r="E15" s="370" t="s">
        <v>607</v>
      </c>
    </row>
    <row r="16" spans="1:12" ht="18" customHeight="1">
      <c r="A16" s="251">
        <v>15</v>
      </c>
      <c r="B16" s="366" t="s">
        <v>567</v>
      </c>
      <c r="C16" s="369" t="s">
        <v>578</v>
      </c>
      <c r="D16" s="366" t="s">
        <v>599</v>
      </c>
      <c r="J16" s="372" t="s">
        <v>35</v>
      </c>
      <c r="K16" s="372" t="s">
        <v>8</v>
      </c>
      <c r="L16" s="372" t="s">
        <v>6</v>
      </c>
    </row>
    <row r="17" spans="1:12" ht="19" customHeight="1">
      <c r="A17" s="251">
        <v>16</v>
      </c>
      <c r="B17" s="366" t="s">
        <v>568</v>
      </c>
      <c r="C17" s="369" t="s">
        <v>578</v>
      </c>
      <c r="D17" s="366" t="s">
        <v>600</v>
      </c>
      <c r="J17" s="372" t="s">
        <v>565</v>
      </c>
      <c r="K17" s="372" t="s">
        <v>597</v>
      </c>
      <c r="L17" s="372" t="s">
        <v>609</v>
      </c>
    </row>
    <row r="18" spans="1:12" ht="17">
      <c r="A18" s="251">
        <v>17</v>
      </c>
      <c r="B18" s="366" t="s">
        <v>569</v>
      </c>
      <c r="C18" s="369" t="s">
        <v>578</v>
      </c>
      <c r="D18" s="366" t="s">
        <v>601</v>
      </c>
      <c r="J18" s="372" t="s">
        <v>566</v>
      </c>
      <c r="K18" s="372" t="s">
        <v>598</v>
      </c>
      <c r="L18" s="372" t="s">
        <v>609</v>
      </c>
    </row>
    <row r="19" spans="1:12" ht="17.5" thickBot="1">
      <c r="A19" s="256">
        <v>18</v>
      </c>
      <c r="B19" s="237"/>
      <c r="C19" s="237"/>
      <c r="J19" s="372" t="s">
        <v>567</v>
      </c>
      <c r="K19" s="372" t="s">
        <v>599</v>
      </c>
      <c r="L19" s="372" t="s">
        <v>609</v>
      </c>
    </row>
    <row r="20" spans="1:12" ht="17">
      <c r="A20" s="256">
        <v>19</v>
      </c>
      <c r="B20" s="364" t="s">
        <v>571</v>
      </c>
      <c r="C20" s="365" t="s">
        <v>575</v>
      </c>
      <c r="J20" s="372" t="s">
        <v>568</v>
      </c>
      <c r="K20" s="372" t="s">
        <v>600</v>
      </c>
      <c r="L20" s="372" t="s">
        <v>609</v>
      </c>
    </row>
    <row r="21" spans="1:12" ht="17">
      <c r="A21" s="256">
        <v>20</v>
      </c>
      <c r="B21" s="366" t="s">
        <v>572</v>
      </c>
      <c r="C21" s="366" t="s">
        <v>578</v>
      </c>
      <c r="J21" s="372" t="s">
        <v>569</v>
      </c>
      <c r="K21" s="372" t="s">
        <v>601</v>
      </c>
      <c r="L21" s="372" t="s">
        <v>609</v>
      </c>
    </row>
    <row r="22" spans="1:12" ht="17">
      <c r="A22" s="256">
        <v>21</v>
      </c>
      <c r="B22" s="366" t="s">
        <v>573</v>
      </c>
      <c r="C22" s="366" t="s">
        <v>578</v>
      </c>
    </row>
    <row r="23" spans="1:12" ht="17">
      <c r="A23" s="256">
        <v>22</v>
      </c>
      <c r="B23" s="366" t="s">
        <v>574</v>
      </c>
      <c r="C23" s="366" t="s">
        <v>578</v>
      </c>
    </row>
    <row r="24" spans="1:12">
      <c r="A24" s="256">
        <v>23</v>
      </c>
    </row>
    <row r="26" spans="1:12">
      <c r="A26" s="362" t="s">
        <v>324</v>
      </c>
      <c r="B26" s="362" t="s">
        <v>35</v>
      </c>
      <c r="C26" s="362" t="s">
        <v>368</v>
      </c>
      <c r="D26" s="362" t="s">
        <v>583</v>
      </c>
      <c r="E26" s="362" t="s">
        <v>584</v>
      </c>
    </row>
    <row r="27" spans="1:12">
      <c r="A27" s="359">
        <v>1</v>
      </c>
      <c r="B27" s="360" t="s">
        <v>559</v>
      </c>
      <c r="C27" s="360"/>
      <c r="D27" s="360" t="s">
        <v>576</v>
      </c>
      <c r="E27" s="358"/>
    </row>
    <row r="28" spans="1:12">
      <c r="A28" s="359">
        <v>2</v>
      </c>
      <c r="B28" s="360" t="s">
        <v>560</v>
      </c>
      <c r="C28" s="360"/>
      <c r="D28" s="360" t="s">
        <v>576</v>
      </c>
      <c r="E28" s="358"/>
    </row>
    <row r="29" spans="1:12">
      <c r="A29" s="359">
        <v>3</v>
      </c>
      <c r="B29" s="360" t="s">
        <v>561</v>
      </c>
      <c r="C29" s="360"/>
      <c r="D29" s="360" t="s">
        <v>577</v>
      </c>
      <c r="E29" s="358"/>
    </row>
    <row r="30" spans="1:12">
      <c r="A30" s="359">
        <v>4</v>
      </c>
      <c r="B30" s="360" t="s">
        <v>562</v>
      </c>
      <c r="C30" s="360"/>
      <c r="D30" s="360" t="s">
        <v>576</v>
      </c>
      <c r="E30" s="358"/>
    </row>
    <row r="31" spans="1:12">
      <c r="A31" s="359">
        <v>5</v>
      </c>
      <c r="B31" s="360" t="s">
        <v>565</v>
      </c>
      <c r="C31" s="360"/>
      <c r="D31" s="361" t="s">
        <v>585</v>
      </c>
      <c r="E31" s="361" t="s">
        <v>586</v>
      </c>
    </row>
    <row r="32" spans="1:12">
      <c r="A32" s="359">
        <v>6</v>
      </c>
      <c r="B32" s="360" t="s">
        <v>566</v>
      </c>
      <c r="C32" s="360"/>
      <c r="D32" s="361" t="s">
        <v>587</v>
      </c>
      <c r="E32" s="361" t="s">
        <v>588</v>
      </c>
    </row>
    <row r="33" spans="1:5">
      <c r="A33" s="359">
        <v>7</v>
      </c>
      <c r="B33" s="360" t="s">
        <v>567</v>
      </c>
      <c r="C33" s="360"/>
      <c r="D33" s="361" t="s">
        <v>589</v>
      </c>
      <c r="E33" s="361" t="s">
        <v>590</v>
      </c>
    </row>
    <row r="34" spans="1:5">
      <c r="A34" s="359">
        <v>8</v>
      </c>
      <c r="B34" s="360" t="s">
        <v>568</v>
      </c>
      <c r="C34" s="360"/>
      <c r="D34" s="361" t="s">
        <v>591</v>
      </c>
      <c r="E34" s="361" t="s">
        <v>593</v>
      </c>
    </row>
    <row r="35" spans="1:5">
      <c r="A35" s="359">
        <v>9</v>
      </c>
      <c r="B35" s="360" t="s">
        <v>569</v>
      </c>
      <c r="C35" s="360"/>
      <c r="D35" s="361" t="s">
        <v>592</v>
      </c>
      <c r="E35" s="361" t="s">
        <v>594</v>
      </c>
    </row>
    <row r="39" spans="1:5">
      <c r="A39" s="362" t="s">
        <v>324</v>
      </c>
      <c r="B39" s="362" t="s">
        <v>35</v>
      </c>
      <c r="C39" s="362" t="s">
        <v>583</v>
      </c>
      <c r="D39" s="362" t="s">
        <v>584</v>
      </c>
    </row>
    <row r="40" spans="1:5">
      <c r="A40" s="251">
        <v>1</v>
      </c>
      <c r="B40" s="360" t="s">
        <v>565</v>
      </c>
      <c r="C40" s="361" t="s">
        <v>585</v>
      </c>
      <c r="D40" s="361" t="s">
        <v>586</v>
      </c>
    </row>
    <row r="41" spans="1:5">
      <c r="A41" s="251">
        <v>2</v>
      </c>
      <c r="B41" s="360" t="s">
        <v>566</v>
      </c>
      <c r="C41" s="361" t="s">
        <v>587</v>
      </c>
      <c r="D41" s="361" t="s">
        <v>588</v>
      </c>
    </row>
    <row r="42" spans="1:5">
      <c r="A42" s="251">
        <v>3</v>
      </c>
      <c r="B42" s="360" t="s">
        <v>567</v>
      </c>
      <c r="C42" s="361" t="s">
        <v>589</v>
      </c>
      <c r="D42" s="361" t="s">
        <v>590</v>
      </c>
    </row>
    <row r="43" spans="1:5">
      <c r="A43" s="251">
        <v>4</v>
      </c>
      <c r="B43" s="360" t="s">
        <v>568</v>
      </c>
      <c r="C43" s="361" t="s">
        <v>591</v>
      </c>
      <c r="D43" s="361" t="s">
        <v>593</v>
      </c>
    </row>
    <row r="44" spans="1:5">
      <c r="A44" s="251">
        <v>5</v>
      </c>
      <c r="B44" s="360" t="s">
        <v>569</v>
      </c>
      <c r="C44" s="361" t="s">
        <v>592</v>
      </c>
      <c r="D44" s="361" t="s">
        <v>594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BE71E-1222-4470-977A-1E87DCBCE488}">
  <dimension ref="A1:O22"/>
  <sheetViews>
    <sheetView zoomScale="85" zoomScaleNormal="85" workbookViewId="0">
      <selection activeCell="B14" sqref="B14"/>
    </sheetView>
  </sheetViews>
  <sheetFormatPr defaultRowHeight="14.5"/>
  <cols>
    <col min="1" max="1" width="5.08984375" bestFit="1" customWidth="1"/>
    <col min="2" max="2" width="14.08984375" bestFit="1" customWidth="1"/>
    <col min="3" max="3" width="46.26953125" bestFit="1" customWidth="1"/>
    <col min="4" max="4" width="26.1796875" bestFit="1" customWidth="1"/>
    <col min="5" max="5" width="7.7265625" bestFit="1" customWidth="1"/>
    <col min="6" max="6" width="4.08984375" bestFit="1" customWidth="1"/>
    <col min="7" max="7" width="9.1796875" bestFit="1" customWidth="1"/>
    <col min="8" max="8" width="13.453125" bestFit="1" customWidth="1"/>
    <col min="9" max="9" width="29.7265625" bestFit="1" customWidth="1"/>
    <col min="10" max="10" width="6.81640625" bestFit="1" customWidth="1"/>
    <col min="11" max="11" width="8.54296875" bestFit="1" customWidth="1"/>
    <col min="12" max="12" width="19.54296875" bestFit="1" customWidth="1"/>
    <col min="13" max="13" width="13.26953125" bestFit="1" customWidth="1"/>
    <col min="14" max="14" width="15.453125" bestFit="1" customWidth="1"/>
    <col min="15" max="15" width="11.08984375" bestFit="1" customWidth="1"/>
  </cols>
  <sheetData>
    <row r="1" spans="1:15" ht="15" thickBot="1">
      <c r="A1" s="271" t="s">
        <v>458</v>
      </c>
      <c r="B1" s="271" t="s">
        <v>459</v>
      </c>
      <c r="C1" s="271" t="s">
        <v>460</v>
      </c>
      <c r="D1" s="271" t="s">
        <v>461</v>
      </c>
      <c r="E1" s="271" t="s">
        <v>462</v>
      </c>
      <c r="F1" s="271" t="s">
        <v>363</v>
      </c>
      <c r="G1" s="271" t="s">
        <v>463</v>
      </c>
      <c r="H1" s="271" t="s">
        <v>39</v>
      </c>
      <c r="I1" s="271" t="s">
        <v>323</v>
      </c>
      <c r="J1" s="271" t="s">
        <v>464</v>
      </c>
      <c r="K1" s="271" t="s">
        <v>465</v>
      </c>
      <c r="L1" s="272"/>
      <c r="M1" s="327" t="s">
        <v>508</v>
      </c>
      <c r="N1" s="328"/>
      <c r="O1" s="329"/>
    </row>
    <row r="2" spans="1:15">
      <c r="A2" s="255">
        <v>1</v>
      </c>
      <c r="B2" s="255" t="s">
        <v>466</v>
      </c>
      <c r="C2" s="255" t="s">
        <v>467</v>
      </c>
      <c r="D2" s="255" t="s">
        <v>468</v>
      </c>
      <c r="E2" s="255" t="s">
        <v>469</v>
      </c>
      <c r="F2" s="255">
        <v>1</v>
      </c>
      <c r="G2" s="255" t="s">
        <v>470</v>
      </c>
      <c r="H2" s="255" t="s">
        <v>471</v>
      </c>
      <c r="I2" s="255" t="s">
        <v>472</v>
      </c>
      <c r="J2" s="255">
        <v>1</v>
      </c>
      <c r="K2" s="255" t="s">
        <v>473</v>
      </c>
      <c r="L2" s="256" t="s">
        <v>485</v>
      </c>
      <c r="M2" s="261" t="s">
        <v>486</v>
      </c>
      <c r="N2" s="261" t="s">
        <v>487</v>
      </c>
      <c r="O2" s="261" t="s">
        <v>488</v>
      </c>
    </row>
    <row r="3" spans="1:15">
      <c r="A3" s="255">
        <v>2</v>
      </c>
      <c r="B3" s="255" t="s">
        <v>466</v>
      </c>
      <c r="C3" s="255" t="s">
        <v>467</v>
      </c>
      <c r="D3" s="255" t="s">
        <v>468</v>
      </c>
      <c r="E3" s="255" t="s">
        <v>469</v>
      </c>
      <c r="F3" s="255">
        <v>1</v>
      </c>
      <c r="G3" s="255" t="s">
        <v>470</v>
      </c>
      <c r="H3" s="255" t="s">
        <v>471</v>
      </c>
      <c r="I3" s="255" t="s">
        <v>472</v>
      </c>
      <c r="J3" s="255">
        <v>2</v>
      </c>
      <c r="K3" s="255" t="s">
        <v>475</v>
      </c>
      <c r="L3" s="256" t="s">
        <v>489</v>
      </c>
      <c r="M3" s="260" t="s">
        <v>490</v>
      </c>
      <c r="N3" s="260" t="s">
        <v>487</v>
      </c>
      <c r="O3" s="260" t="s">
        <v>488</v>
      </c>
    </row>
    <row r="4" spans="1:15" s="278" customFormat="1">
      <c r="A4" s="273"/>
      <c r="B4" s="274" t="s">
        <v>484</v>
      </c>
      <c r="C4" s="274" t="s">
        <v>474</v>
      </c>
      <c r="D4" s="273" t="s">
        <v>468</v>
      </c>
      <c r="E4" s="273" t="s">
        <v>469</v>
      </c>
      <c r="F4" s="273">
        <v>1</v>
      </c>
      <c r="G4" s="273" t="s">
        <v>470</v>
      </c>
      <c r="H4" s="273" t="s">
        <v>471</v>
      </c>
      <c r="I4" s="273" t="s">
        <v>472</v>
      </c>
      <c r="J4" s="273">
        <v>1</v>
      </c>
      <c r="K4" s="273"/>
      <c r="L4" s="275"/>
      <c r="M4" s="276" t="s">
        <v>531</v>
      </c>
      <c r="N4" s="277"/>
      <c r="O4" s="277"/>
    </row>
    <row r="5" spans="1:15">
      <c r="A5" s="255">
        <v>3</v>
      </c>
      <c r="B5" s="255" t="s">
        <v>466</v>
      </c>
      <c r="C5" s="255" t="s">
        <v>467</v>
      </c>
      <c r="D5" s="255" t="s">
        <v>468</v>
      </c>
      <c r="E5" s="255" t="s">
        <v>476</v>
      </c>
      <c r="F5" s="255">
        <v>1</v>
      </c>
      <c r="G5" s="255" t="s">
        <v>477</v>
      </c>
      <c r="H5" s="255" t="s">
        <v>478</v>
      </c>
      <c r="I5" s="255" t="s">
        <v>479</v>
      </c>
      <c r="J5" s="255">
        <v>1</v>
      </c>
      <c r="K5" s="255" t="s">
        <v>473</v>
      </c>
      <c r="L5" s="257" t="s">
        <v>491</v>
      </c>
      <c r="M5" s="245" t="s">
        <v>492</v>
      </c>
      <c r="N5" s="245" t="s">
        <v>487</v>
      </c>
      <c r="O5" s="260" t="s">
        <v>488</v>
      </c>
    </row>
    <row r="6" spans="1:15">
      <c r="A6" s="255">
        <v>4</v>
      </c>
      <c r="B6" s="255" t="s">
        <v>466</v>
      </c>
      <c r="C6" s="255" t="s">
        <v>467</v>
      </c>
      <c r="D6" s="255" t="s">
        <v>468</v>
      </c>
      <c r="E6" s="255" t="s">
        <v>476</v>
      </c>
      <c r="F6" s="255">
        <v>1</v>
      </c>
      <c r="G6" s="255" t="s">
        <v>477</v>
      </c>
      <c r="H6" s="255" t="s">
        <v>478</v>
      </c>
      <c r="I6" s="255" t="s">
        <v>480</v>
      </c>
      <c r="J6" s="255">
        <v>3</v>
      </c>
      <c r="K6" s="255" t="s">
        <v>481</v>
      </c>
      <c r="L6" s="257" t="s">
        <v>493</v>
      </c>
      <c r="M6" s="245" t="s">
        <v>494</v>
      </c>
      <c r="N6" s="245" t="s">
        <v>487</v>
      </c>
      <c r="O6" s="260" t="s">
        <v>488</v>
      </c>
    </row>
    <row r="7" spans="1:15">
      <c r="A7" s="255">
        <v>5</v>
      </c>
      <c r="B7" s="255" t="s">
        <v>466</v>
      </c>
      <c r="C7" s="255" t="s">
        <v>467</v>
      </c>
      <c r="D7" s="255" t="s">
        <v>468</v>
      </c>
      <c r="E7" s="255" t="s">
        <v>476</v>
      </c>
      <c r="F7" s="255">
        <v>1</v>
      </c>
      <c r="G7" s="255" t="s">
        <v>477</v>
      </c>
      <c r="H7" s="255" t="s">
        <v>478</v>
      </c>
      <c r="I7" s="255" t="s">
        <v>482</v>
      </c>
      <c r="J7" s="255">
        <v>3</v>
      </c>
      <c r="K7" s="255" t="s">
        <v>481</v>
      </c>
      <c r="L7" s="257" t="s">
        <v>495</v>
      </c>
      <c r="M7" s="245" t="s">
        <v>496</v>
      </c>
      <c r="N7" s="245" t="s">
        <v>487</v>
      </c>
      <c r="O7" s="260" t="s">
        <v>488</v>
      </c>
    </row>
    <row r="8" spans="1:15" hidden="1">
      <c r="A8" s="259">
        <v>1</v>
      </c>
      <c r="B8" s="255" t="s">
        <v>484</v>
      </c>
      <c r="C8" s="255" t="s">
        <v>474</v>
      </c>
      <c r="D8" s="255" t="s">
        <v>468</v>
      </c>
      <c r="E8" s="255" t="s">
        <v>469</v>
      </c>
      <c r="F8" s="255">
        <v>1</v>
      </c>
      <c r="G8" s="255" t="s">
        <v>470</v>
      </c>
      <c r="H8" s="255" t="s">
        <v>471</v>
      </c>
      <c r="I8" s="255" t="s">
        <v>472</v>
      </c>
    </row>
    <row r="9" spans="1:15" s="278" customFormat="1">
      <c r="A9" s="274">
        <v>2</v>
      </c>
      <c r="B9" s="274" t="s">
        <v>484</v>
      </c>
      <c r="C9" s="274" t="s">
        <v>474</v>
      </c>
      <c r="D9" s="274" t="s">
        <v>468</v>
      </c>
      <c r="E9" s="274" t="s">
        <v>476</v>
      </c>
      <c r="F9" s="274">
        <v>1</v>
      </c>
      <c r="G9" s="274" t="s">
        <v>477</v>
      </c>
      <c r="H9" s="274" t="s">
        <v>478</v>
      </c>
      <c r="I9" s="274" t="s">
        <v>483</v>
      </c>
      <c r="J9" s="275">
        <v>2</v>
      </c>
      <c r="K9" s="273" t="s">
        <v>475</v>
      </c>
      <c r="L9" s="275" t="s">
        <v>530</v>
      </c>
      <c r="M9" s="273" t="s">
        <v>497</v>
      </c>
      <c r="N9" s="273" t="s">
        <v>498</v>
      </c>
      <c r="O9" s="273" t="s">
        <v>499</v>
      </c>
    </row>
    <row r="11" spans="1:15" ht="15" thickBot="1"/>
    <row r="12" spans="1:15">
      <c r="B12" s="270" t="s">
        <v>529</v>
      </c>
    </row>
    <row r="13" spans="1:15">
      <c r="B13" s="258" t="s">
        <v>504</v>
      </c>
      <c r="D13" s="269" t="s">
        <v>528</v>
      </c>
    </row>
    <row r="14" spans="1:15">
      <c r="B14" s="258" t="s">
        <v>505</v>
      </c>
      <c r="D14" s="256" t="s">
        <v>526</v>
      </c>
    </row>
    <row r="15" spans="1:15">
      <c r="D15" s="256" t="s">
        <v>527</v>
      </c>
    </row>
    <row r="16" spans="1:15">
      <c r="A16">
        <v>1</v>
      </c>
      <c r="B16" t="s">
        <v>523</v>
      </c>
      <c r="C16" s="267" t="s">
        <v>521</v>
      </c>
    </row>
    <row r="17" spans="1:3">
      <c r="C17" s="267" t="s">
        <v>522</v>
      </c>
    </row>
    <row r="18" spans="1:3">
      <c r="A18">
        <v>2</v>
      </c>
      <c r="B18" t="s">
        <v>524</v>
      </c>
      <c r="C18" s="268"/>
    </row>
    <row r="20" spans="1:3">
      <c r="A20">
        <v>3</v>
      </c>
      <c r="B20" t="s">
        <v>525</v>
      </c>
    </row>
    <row r="21" spans="1:3">
      <c r="C21" s="268"/>
    </row>
    <row r="22" spans="1:3">
      <c r="A22">
        <v>4</v>
      </c>
      <c r="B22" s="256" t="s">
        <v>500</v>
      </c>
      <c r="C22" s="268"/>
    </row>
  </sheetData>
  <mergeCells count="1">
    <mergeCell ref="M1:O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B1766-D579-4465-A0AC-3CF7721CD677}">
  <dimension ref="A1:M48"/>
  <sheetViews>
    <sheetView tabSelected="1" zoomScale="59" zoomScaleNormal="85" workbookViewId="0">
      <selection activeCell="K23" sqref="K23"/>
    </sheetView>
  </sheetViews>
  <sheetFormatPr defaultRowHeight="14.5"/>
  <cols>
    <col min="1" max="1" width="5.6328125" bestFit="1" customWidth="1"/>
    <col min="2" max="2" width="17.1796875" bestFit="1" customWidth="1"/>
    <col min="3" max="3" width="8.7265625" bestFit="1" customWidth="1"/>
    <col min="4" max="4" width="6.36328125" customWidth="1"/>
    <col min="5" max="5" width="20.08984375" bestFit="1" customWidth="1"/>
    <col min="6" max="6" width="17.6328125" bestFit="1" customWidth="1"/>
    <col min="7" max="7" width="5.6328125" customWidth="1"/>
    <col min="8" max="8" width="25.08984375" bestFit="1" customWidth="1"/>
    <col min="9" max="9" width="18.54296875" bestFit="1" customWidth="1"/>
    <col min="10" max="10" width="6.36328125" bestFit="1" customWidth="1"/>
    <col min="11" max="11" width="22.26953125" bestFit="1" customWidth="1"/>
    <col min="12" max="12" width="25.54296875" bestFit="1" customWidth="1"/>
    <col min="13" max="13" width="10.453125" customWidth="1"/>
    <col min="14" max="14" width="25.81640625" bestFit="1" customWidth="1"/>
    <col min="15" max="15" width="19.08984375" bestFit="1" customWidth="1"/>
    <col min="16" max="16" width="4.81640625" bestFit="1" customWidth="1"/>
    <col min="17" max="17" width="12" bestFit="1" customWidth="1"/>
  </cols>
  <sheetData>
    <row r="1" spans="1:12" ht="15" thickBot="1"/>
    <row r="2" spans="1:12">
      <c r="A2" s="351" t="s">
        <v>324</v>
      </c>
      <c r="B2" s="352" t="s">
        <v>321</v>
      </c>
      <c r="C2" s="352" t="s">
        <v>322</v>
      </c>
      <c r="D2" s="352" t="s">
        <v>47</v>
      </c>
      <c r="E2" s="353" t="s">
        <v>323</v>
      </c>
      <c r="G2" s="217" t="s">
        <v>324</v>
      </c>
      <c r="H2" s="218" t="s">
        <v>519</v>
      </c>
      <c r="I2" s="219" t="s">
        <v>322</v>
      </c>
      <c r="J2" s="333" t="s">
        <v>47</v>
      </c>
      <c r="K2" s="219" t="s">
        <v>323</v>
      </c>
    </row>
    <row r="3" spans="1:12">
      <c r="A3" s="220">
        <v>1</v>
      </c>
      <c r="B3" s="221" t="s">
        <v>279</v>
      </c>
      <c r="C3" s="222">
        <v>3740</v>
      </c>
      <c r="D3" s="223" t="s">
        <v>287</v>
      </c>
      <c r="E3" s="224"/>
      <c r="G3" s="220">
        <v>1</v>
      </c>
      <c r="H3" s="221" t="s">
        <v>279</v>
      </c>
      <c r="I3" s="335">
        <v>3000</v>
      </c>
      <c r="J3" s="334" t="s">
        <v>287</v>
      </c>
      <c r="K3" s="224"/>
    </row>
    <row r="4" spans="1:12">
      <c r="A4" s="220">
        <v>2</v>
      </c>
      <c r="B4" s="221" t="s">
        <v>280</v>
      </c>
      <c r="C4" s="221">
        <v>12500</v>
      </c>
      <c r="D4" s="223" t="s">
        <v>287</v>
      </c>
      <c r="E4" s="224" t="s">
        <v>364</v>
      </c>
      <c r="G4" s="220">
        <v>2</v>
      </c>
      <c r="H4" s="221" t="s">
        <v>280</v>
      </c>
      <c r="I4" s="224">
        <v>13384</v>
      </c>
      <c r="J4" s="334" t="s">
        <v>287</v>
      </c>
      <c r="K4" s="224" t="s">
        <v>545</v>
      </c>
    </row>
    <row r="5" spans="1:12">
      <c r="A5" s="220">
        <v>3</v>
      </c>
      <c r="B5" s="221" t="s">
        <v>281</v>
      </c>
      <c r="C5" s="221">
        <v>17666</v>
      </c>
      <c r="D5" s="223" t="s">
        <v>287</v>
      </c>
      <c r="E5" s="224"/>
      <c r="G5" s="220">
        <v>3</v>
      </c>
      <c r="H5" s="221" t="s">
        <v>281</v>
      </c>
      <c r="I5" s="224">
        <v>17666</v>
      </c>
      <c r="J5" s="334" t="s">
        <v>287</v>
      </c>
      <c r="K5" s="224"/>
    </row>
    <row r="6" spans="1:12">
      <c r="A6" s="220">
        <v>4</v>
      </c>
      <c r="B6" s="221" t="s">
        <v>282</v>
      </c>
      <c r="C6" s="221">
        <v>14000</v>
      </c>
      <c r="D6" s="223" t="s">
        <v>287</v>
      </c>
      <c r="E6" s="224"/>
      <c r="G6" s="220">
        <v>4</v>
      </c>
      <c r="H6" s="221" t="s">
        <v>282</v>
      </c>
      <c r="I6" s="224" t="s">
        <v>608</v>
      </c>
      <c r="J6" s="334" t="s">
        <v>287</v>
      </c>
      <c r="K6" s="224"/>
    </row>
    <row r="7" spans="1:12">
      <c r="A7" s="220">
        <v>5</v>
      </c>
      <c r="B7" s="221" t="s">
        <v>283</v>
      </c>
      <c r="C7" s="221">
        <v>900</v>
      </c>
      <c r="D7" s="223" t="s">
        <v>287</v>
      </c>
      <c r="E7" s="224"/>
      <c r="G7" s="220">
        <v>5</v>
      </c>
      <c r="H7" s="221" t="s">
        <v>283</v>
      </c>
      <c r="I7" s="224">
        <v>800</v>
      </c>
      <c r="J7" s="334" t="s">
        <v>287</v>
      </c>
      <c r="K7" s="224"/>
    </row>
    <row r="8" spans="1:12">
      <c r="A8" s="220">
        <v>6</v>
      </c>
      <c r="B8" s="221" t="s">
        <v>319</v>
      </c>
      <c r="C8" s="221">
        <v>2500</v>
      </c>
      <c r="D8" s="223" t="s">
        <v>287</v>
      </c>
      <c r="E8" s="224"/>
      <c r="G8" s="220">
        <v>6</v>
      </c>
      <c r="H8" s="221" t="s">
        <v>520</v>
      </c>
      <c r="I8" s="224">
        <v>1500</v>
      </c>
      <c r="J8" s="334" t="s">
        <v>287</v>
      </c>
      <c r="K8" s="224"/>
    </row>
    <row r="9" spans="1:12">
      <c r="A9" s="220">
        <v>7</v>
      </c>
      <c r="B9" s="221" t="s">
        <v>320</v>
      </c>
      <c r="C9" s="221">
        <v>1200</v>
      </c>
      <c r="D9" s="223" t="s">
        <v>287</v>
      </c>
      <c r="E9" s="224"/>
      <c r="G9" s="220">
        <v>7</v>
      </c>
      <c r="H9" s="228" t="s">
        <v>331</v>
      </c>
      <c r="I9" s="336">
        <v>10000</v>
      </c>
      <c r="J9" s="334" t="s">
        <v>287</v>
      </c>
      <c r="K9" s="224"/>
    </row>
    <row r="10" spans="1:12">
      <c r="A10" s="220">
        <v>8</v>
      </c>
      <c r="B10" s="221" t="s">
        <v>330</v>
      </c>
      <c r="C10" s="221">
        <v>5500</v>
      </c>
      <c r="D10" s="223" t="s">
        <v>287</v>
      </c>
      <c r="E10" s="224"/>
      <c r="G10" s="220">
        <v>8</v>
      </c>
      <c r="H10" s="228" t="s">
        <v>544</v>
      </c>
      <c r="I10" s="346">
        <v>5500</v>
      </c>
      <c r="J10" s="334" t="s">
        <v>287</v>
      </c>
      <c r="K10" s="224"/>
    </row>
    <row r="11" spans="1:12">
      <c r="A11" s="220">
        <v>9</v>
      </c>
      <c r="B11" s="225" t="s">
        <v>331</v>
      </c>
      <c r="C11" s="225">
        <v>20000</v>
      </c>
      <c r="D11" s="223" t="s">
        <v>287</v>
      </c>
      <c r="E11" s="224"/>
      <c r="G11" s="220">
        <v>9</v>
      </c>
      <c r="H11" s="228" t="s">
        <v>554</v>
      </c>
      <c r="I11" s="346">
        <v>2000</v>
      </c>
      <c r="J11" s="334" t="s">
        <v>287</v>
      </c>
      <c r="K11" s="347" t="s">
        <v>555</v>
      </c>
    </row>
    <row r="12" spans="1:12">
      <c r="A12" s="220">
        <v>10</v>
      </c>
      <c r="B12" s="221" t="s">
        <v>284</v>
      </c>
      <c r="C12" s="221">
        <v>1000</v>
      </c>
      <c r="D12" s="221"/>
      <c r="E12" s="224"/>
      <c r="G12" s="220">
        <v>10</v>
      </c>
      <c r="H12" s="221" t="s">
        <v>539</v>
      </c>
      <c r="I12" s="224">
        <v>4200</v>
      </c>
      <c r="J12" s="253"/>
      <c r="K12" s="227"/>
      <c r="L12" t="s">
        <v>557</v>
      </c>
    </row>
    <row r="13" spans="1:12">
      <c r="A13" s="220">
        <v>11</v>
      </c>
      <c r="B13" s="221" t="s">
        <v>285</v>
      </c>
      <c r="C13" s="221">
        <f>SUM(C4:C12)</f>
        <v>75266</v>
      </c>
      <c r="D13" s="226"/>
      <c r="E13" s="227"/>
      <c r="G13" s="220">
        <v>11</v>
      </c>
      <c r="H13" s="221" t="s">
        <v>285</v>
      </c>
      <c r="I13" s="224">
        <f>SUM(I3:I12)</f>
        <v>58050</v>
      </c>
      <c r="J13" s="330"/>
      <c r="K13" s="227"/>
      <c r="L13" t="s">
        <v>558</v>
      </c>
    </row>
    <row r="14" spans="1:12" ht="15" thickBot="1">
      <c r="A14" s="220">
        <v>12</v>
      </c>
      <c r="B14" s="221" t="s">
        <v>286</v>
      </c>
      <c r="C14" s="221">
        <v>100301</v>
      </c>
      <c r="D14" s="330"/>
      <c r="E14" s="227"/>
      <c r="G14" s="229">
        <v>12</v>
      </c>
      <c r="H14" s="348" t="s">
        <v>326</v>
      </c>
      <c r="I14" s="349" t="s">
        <v>556</v>
      </c>
      <c r="J14" s="350"/>
      <c r="K14" s="233"/>
    </row>
    <row r="15" spans="1:12">
      <c r="A15" s="220">
        <v>13</v>
      </c>
      <c r="B15" s="225" t="s">
        <v>325</v>
      </c>
      <c r="C15" s="228">
        <v>49766</v>
      </c>
      <c r="D15" s="331"/>
      <c r="E15" s="227"/>
      <c r="G15" s="234"/>
      <c r="H15" s="238"/>
      <c r="I15" s="238"/>
      <c r="J15" s="236"/>
      <c r="K15" s="234"/>
    </row>
    <row r="16" spans="1:12" ht="15" thickBot="1">
      <c r="A16" s="229">
        <v>14</v>
      </c>
      <c r="B16" s="230" t="s">
        <v>326</v>
      </c>
      <c r="C16" s="231">
        <v>50635</v>
      </c>
      <c r="D16" s="232"/>
      <c r="E16" s="233"/>
    </row>
    <row r="17" spans="1:13" ht="15" thickBot="1"/>
    <row r="18" spans="1:13">
      <c r="A18" s="351" t="s">
        <v>324</v>
      </c>
      <c r="B18" s="352" t="s">
        <v>365</v>
      </c>
      <c r="C18" s="352" t="s">
        <v>322</v>
      </c>
      <c r="D18" s="352" t="s">
        <v>47</v>
      </c>
      <c r="E18" s="353" t="s">
        <v>323</v>
      </c>
    </row>
    <row r="19" spans="1:13">
      <c r="A19" s="220">
        <v>1</v>
      </c>
      <c r="B19" s="221" t="s">
        <v>279</v>
      </c>
      <c r="C19" s="222">
        <v>4500</v>
      </c>
      <c r="D19" s="223" t="s">
        <v>287</v>
      </c>
      <c r="E19" s="224"/>
      <c r="F19" s="342"/>
      <c r="G19" s="177"/>
      <c r="H19" s="177"/>
      <c r="I19" s="177"/>
      <c r="J19" s="177"/>
      <c r="K19" s="177"/>
      <c r="L19" s="176"/>
      <c r="M19" s="176"/>
    </row>
    <row r="20" spans="1:13">
      <c r="A20" s="220">
        <v>2</v>
      </c>
      <c r="B20" s="221" t="s">
        <v>280</v>
      </c>
      <c r="C20" s="221">
        <v>13500</v>
      </c>
      <c r="D20" s="223" t="s">
        <v>287</v>
      </c>
      <c r="E20" s="224" t="s">
        <v>366</v>
      </c>
      <c r="F20" s="343"/>
      <c r="G20" s="342"/>
      <c r="H20" s="344"/>
      <c r="I20" s="177"/>
      <c r="J20" s="177"/>
      <c r="K20" s="177"/>
      <c r="L20" s="122"/>
      <c r="M20" s="176"/>
    </row>
    <row r="21" spans="1:13">
      <c r="A21" s="220">
        <v>3</v>
      </c>
      <c r="B21" s="221" t="s">
        <v>281</v>
      </c>
      <c r="C21" s="221">
        <v>17666</v>
      </c>
      <c r="D21" s="223" t="s">
        <v>287</v>
      </c>
      <c r="E21" s="224"/>
      <c r="F21" s="345"/>
      <c r="G21" s="343"/>
      <c r="H21" s="343"/>
      <c r="I21" s="177"/>
      <c r="J21" s="177"/>
      <c r="K21" s="342"/>
      <c r="L21" s="338"/>
      <c r="M21" s="122"/>
    </row>
    <row r="22" spans="1:13">
      <c r="A22" s="220">
        <v>4</v>
      </c>
      <c r="B22" s="221" t="s">
        <v>282</v>
      </c>
      <c r="C22" s="221">
        <v>14000</v>
      </c>
      <c r="D22" s="223" t="s">
        <v>287</v>
      </c>
      <c r="E22" s="224"/>
      <c r="F22" s="238"/>
      <c r="G22" s="236"/>
      <c r="H22" s="236"/>
      <c r="I22" s="176"/>
      <c r="J22" s="176"/>
      <c r="K22" s="338"/>
      <c r="L22" s="339"/>
      <c r="M22" s="338"/>
    </row>
    <row r="23" spans="1:13">
      <c r="A23" s="220">
        <v>5</v>
      </c>
      <c r="B23" s="221" t="s">
        <v>283</v>
      </c>
      <c r="C23" s="221">
        <v>1000</v>
      </c>
      <c r="D23" s="223" t="s">
        <v>287</v>
      </c>
      <c r="E23" s="224"/>
      <c r="F23" s="238"/>
      <c r="G23" s="236"/>
      <c r="H23" s="236"/>
      <c r="I23" s="176"/>
      <c r="J23" s="176"/>
      <c r="K23" s="339"/>
      <c r="L23" s="339"/>
      <c r="M23" s="339"/>
    </row>
    <row r="24" spans="1:13">
      <c r="A24" s="220">
        <v>6</v>
      </c>
      <c r="B24" s="221" t="s">
        <v>367</v>
      </c>
      <c r="C24" s="221">
        <v>3000</v>
      </c>
      <c r="D24" s="223" t="s">
        <v>287</v>
      </c>
      <c r="E24" s="224"/>
      <c r="F24" s="238"/>
      <c r="G24" s="236"/>
      <c r="H24" s="236"/>
      <c r="I24" s="176"/>
      <c r="J24" s="176"/>
      <c r="K24" s="339"/>
      <c r="L24" s="339"/>
      <c r="M24" s="339"/>
    </row>
    <row r="25" spans="1:13">
      <c r="A25" s="220">
        <v>7</v>
      </c>
      <c r="B25" s="228" t="s">
        <v>331</v>
      </c>
      <c r="C25" s="228">
        <v>30000</v>
      </c>
      <c r="D25" s="223" t="s">
        <v>287</v>
      </c>
      <c r="E25" s="224"/>
      <c r="F25" s="238"/>
      <c r="G25" s="236"/>
      <c r="H25" s="236"/>
      <c r="I25" s="176"/>
      <c r="J25" s="176"/>
      <c r="K25" s="339"/>
      <c r="L25" s="339"/>
      <c r="M25" s="339"/>
    </row>
    <row r="26" spans="1:13">
      <c r="A26" s="220">
        <v>8</v>
      </c>
      <c r="B26" s="221" t="s">
        <v>284</v>
      </c>
      <c r="C26" s="221">
        <v>1000</v>
      </c>
      <c r="D26" s="223" t="s">
        <v>287</v>
      </c>
      <c r="E26" s="224"/>
      <c r="F26" s="238"/>
      <c r="G26" s="236"/>
      <c r="H26" s="236"/>
      <c r="I26" s="176"/>
      <c r="J26" s="176"/>
      <c r="K26" s="339"/>
      <c r="L26" s="339"/>
      <c r="M26" s="339"/>
    </row>
    <row r="27" spans="1:13">
      <c r="A27" s="220">
        <v>9</v>
      </c>
      <c r="B27" s="221" t="s">
        <v>285</v>
      </c>
      <c r="C27" s="221">
        <f>SUM(C19:C26)</f>
        <v>84666</v>
      </c>
      <c r="D27" s="253"/>
      <c r="E27" s="227"/>
      <c r="F27" s="238"/>
      <c r="G27" s="236"/>
      <c r="H27" s="236"/>
      <c r="I27" s="176"/>
      <c r="J27" s="176"/>
      <c r="K27" s="339"/>
      <c r="L27" s="339"/>
      <c r="M27" s="339"/>
    </row>
    <row r="28" spans="1:13" ht="15" thickBot="1">
      <c r="A28" s="229">
        <v>10</v>
      </c>
      <c r="B28" s="230" t="s">
        <v>326</v>
      </c>
      <c r="C28" s="348">
        <v>100301</v>
      </c>
      <c r="D28" s="354"/>
      <c r="E28" s="233"/>
      <c r="F28" s="238"/>
      <c r="G28" s="236"/>
      <c r="H28" s="236"/>
      <c r="I28" s="176"/>
      <c r="J28" s="176"/>
      <c r="K28" s="339"/>
      <c r="L28" s="339"/>
      <c r="M28" s="339"/>
    </row>
    <row r="29" spans="1:13">
      <c r="A29" s="234"/>
      <c r="B29" s="236"/>
      <c r="C29" s="236"/>
      <c r="D29" s="235"/>
      <c r="E29" s="235"/>
      <c r="F29" s="236"/>
      <c r="G29" s="236"/>
      <c r="H29" s="236"/>
      <c r="I29" s="176"/>
      <c r="J29" s="176"/>
      <c r="K29" s="339"/>
      <c r="L29" s="339"/>
      <c r="M29" s="339"/>
    </row>
    <row r="30" spans="1:13">
      <c r="F30" s="236"/>
      <c r="G30" s="236"/>
      <c r="H30" s="235"/>
      <c r="I30" s="176"/>
      <c r="J30" s="176"/>
      <c r="K30" s="339"/>
      <c r="L30" s="339"/>
      <c r="M30" s="339"/>
    </row>
    <row r="31" spans="1:13">
      <c r="F31" s="236"/>
      <c r="G31" s="236"/>
      <c r="H31" s="236"/>
      <c r="I31" s="176"/>
      <c r="J31" s="176"/>
      <c r="K31" s="339"/>
      <c r="L31" s="338"/>
      <c r="M31" s="340"/>
    </row>
    <row r="32" spans="1:13">
      <c r="F32" s="236"/>
      <c r="G32" s="236"/>
      <c r="H32" s="236"/>
      <c r="I32" s="176"/>
      <c r="J32" s="176"/>
      <c r="K32" s="122"/>
      <c r="L32" s="338"/>
      <c r="M32" s="341"/>
    </row>
    <row r="33" spans="1:13">
      <c r="F33" s="236"/>
      <c r="G33" s="236"/>
      <c r="H33" s="236"/>
      <c r="I33" s="176"/>
      <c r="J33" s="176"/>
      <c r="K33" s="122"/>
      <c r="L33" s="176"/>
      <c r="M33" s="341"/>
    </row>
    <row r="34" spans="1:13">
      <c r="F34" s="236"/>
      <c r="G34" s="236"/>
      <c r="H34" s="236"/>
      <c r="I34" s="176"/>
      <c r="J34" s="176"/>
      <c r="K34" s="176"/>
      <c r="L34" s="176"/>
      <c r="M34" s="176"/>
    </row>
    <row r="35" spans="1:13">
      <c r="F35" s="236"/>
      <c r="G35" s="236"/>
      <c r="H35" s="236"/>
      <c r="I35" s="176"/>
      <c r="J35" s="176"/>
      <c r="K35" s="176"/>
      <c r="L35" s="176"/>
      <c r="M35" s="176"/>
    </row>
    <row r="36" spans="1:13">
      <c r="F36" s="234"/>
      <c r="G36" s="234"/>
      <c r="H36" s="234"/>
    </row>
    <row r="37" spans="1:13">
      <c r="F37" s="234"/>
      <c r="G37" s="234"/>
      <c r="H37" s="234"/>
    </row>
    <row r="38" spans="1:13">
      <c r="F38" s="234"/>
      <c r="G38" s="234"/>
      <c r="H38" s="234"/>
    </row>
    <row r="39" spans="1:13">
      <c r="F39" s="234"/>
      <c r="G39" s="234"/>
      <c r="H39" s="234"/>
    </row>
    <row r="40" spans="1:13">
      <c r="F40" s="234"/>
      <c r="G40" s="234"/>
      <c r="H40" s="234"/>
    </row>
    <row r="41" spans="1:13">
      <c r="F41" s="234"/>
      <c r="G41" s="234"/>
      <c r="H41" s="234"/>
    </row>
    <row r="42" spans="1:13">
      <c r="F42" s="234"/>
      <c r="G42" s="234"/>
      <c r="H42" s="234"/>
    </row>
    <row r="43" spans="1:13">
      <c r="F43" s="234"/>
      <c r="G43" s="234"/>
      <c r="H43" s="234"/>
    </row>
    <row r="44" spans="1:13">
      <c r="A44" s="234"/>
      <c r="B44" s="176"/>
      <c r="C44" s="176"/>
      <c r="D44" s="236"/>
      <c r="E44" s="234"/>
      <c r="F44" s="234"/>
      <c r="G44" s="234"/>
      <c r="H44" s="234"/>
    </row>
    <row r="45" spans="1:13">
      <c r="A45" s="234"/>
      <c r="D45" s="235"/>
      <c r="E45" s="234"/>
      <c r="F45" s="234"/>
      <c r="G45" s="234"/>
      <c r="H45" s="234"/>
    </row>
    <row r="46" spans="1:13">
      <c r="A46" s="234"/>
      <c r="B46" s="234"/>
      <c r="C46" s="234"/>
      <c r="D46" s="234"/>
      <c r="E46" s="234"/>
      <c r="F46" s="234"/>
      <c r="G46" s="234"/>
      <c r="H46" s="234"/>
    </row>
    <row r="47" spans="1:13">
      <c r="A47" s="234"/>
      <c r="B47" s="234"/>
      <c r="C47" s="234"/>
      <c r="D47" s="234"/>
      <c r="E47" s="234"/>
      <c r="F47" s="234"/>
      <c r="G47" s="234"/>
      <c r="H47" s="234"/>
    </row>
    <row r="48" spans="1:13">
      <c r="G48" s="234"/>
      <c r="H48" s="234"/>
    </row>
  </sheetData>
  <mergeCells count="2">
    <mergeCell ref="D14:D15"/>
    <mergeCell ref="J13:J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Server Build Sheet</vt:lpstr>
      <vt:lpstr>Server Upgrade Sheet</vt:lpstr>
      <vt:lpstr>C6-DUBLIN-Migration</vt:lpstr>
      <vt:lpstr>SRA &amp; Trackwise Srvs</vt:lpstr>
      <vt:lpstr>EXP</vt:lpstr>
    </vt:vector>
  </TitlesOfParts>
  <Company>Viatris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Keshavamurti Vadavi</dc:creator>
  <cp:lastModifiedBy>Keshavamurti Vadavi</cp:lastModifiedBy>
  <dcterms:created xsi:type="dcterms:W3CDTF">2024-08-27T12:42:14Z</dcterms:created>
  <dcterms:modified xsi:type="dcterms:W3CDTF">2024-12-20T09:53:31Z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96aa77-7762-4c34-b9f0-7d6a55545bbc_Enabled">
    <vt:lpwstr>true</vt:lpwstr>
  </property>
  <property fmtid="{D5CDD505-2E9C-101B-9397-08002B2CF9AE}" pid="3" name="MSIP_Label_ed96aa77-7762-4c34-b9f0-7d6a55545bbc_SetDate">
    <vt:lpwstr>2024-08-27T12:43:00Z</vt:lpwstr>
  </property>
  <property fmtid="{D5CDD505-2E9C-101B-9397-08002B2CF9AE}" pid="4" name="MSIP_Label_ed96aa77-7762-4c34-b9f0-7d6a55545bbc_Method">
    <vt:lpwstr>Privileged</vt:lpwstr>
  </property>
  <property fmtid="{D5CDD505-2E9C-101B-9397-08002B2CF9AE}" pid="5" name="MSIP_Label_ed96aa77-7762-4c34-b9f0-7d6a55545bbc_Name">
    <vt:lpwstr>Proprietary</vt:lpwstr>
  </property>
  <property fmtid="{D5CDD505-2E9C-101B-9397-08002B2CF9AE}" pid="6" name="MSIP_Label_ed96aa77-7762-4c34-b9f0-7d6a55545bbc_SiteId">
    <vt:lpwstr>b7dcea4e-d150-4ba1-8b2a-c8b27a75525c</vt:lpwstr>
  </property>
  <property fmtid="{D5CDD505-2E9C-101B-9397-08002B2CF9AE}" pid="7" name="MSIP_Label_ed96aa77-7762-4c34-b9f0-7d6a55545bbc_ActionId">
    <vt:lpwstr>41492a4e-6d05-466c-8993-32b0498de61a</vt:lpwstr>
  </property>
  <property fmtid="{D5CDD505-2E9C-101B-9397-08002B2CF9AE}" pid="8" name="MSIP_Label_ed96aa77-7762-4c34-b9f0-7d6a55545bbc_ContentBits">
    <vt:lpwstr>0</vt:lpwstr>
  </property>
</Properties>
</file>