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ABERA.DIGITAL\eclipse-workspace\AndroidIFiniboAuto\src\test\resources\Testdata\"/>
    </mc:Choice>
  </mc:AlternateContent>
  <xr:revisionPtr revIDLastSave="0" documentId="13_ncr:1_{920E11CA-013F-4F6E-B4CE-CAE75917F21E}" xr6:coauthVersionLast="47" xr6:coauthVersionMax="47" xr10:uidLastSave="{00000000-0000-0000-0000-000000000000}"/>
  <bookViews>
    <workbookView xWindow="-108" yWindow="-108" windowWidth="23256" windowHeight="12456" xr2:uid="{597577D0-EBA2-4F46-A758-9A0706E8099C}"/>
  </bookViews>
  <sheets>
    <sheet name="LoanAmount" sheetId="1" r:id="rId1"/>
    <sheet name="VehicleLo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I4" i="1"/>
  <c r="H4" i="1" s="1"/>
  <c r="J4" i="1" s="1"/>
  <c r="I5" i="1"/>
  <c r="H5" i="1" s="1"/>
  <c r="J5" i="1" s="1"/>
  <c r="I6" i="1"/>
  <c r="H6" i="1" s="1"/>
  <c r="J6" i="1" s="1"/>
  <c r="I7" i="1"/>
  <c r="I8" i="1"/>
  <c r="H8" i="1" s="1"/>
  <c r="I9" i="1"/>
  <c r="H9" i="1" s="1"/>
  <c r="I10" i="1"/>
  <c r="I11" i="1"/>
  <c r="I12" i="1"/>
  <c r="I13" i="1"/>
  <c r="I14" i="1"/>
  <c r="K14" i="1" s="1"/>
  <c r="I15" i="1"/>
  <c r="I16" i="1"/>
  <c r="I3" i="1"/>
  <c r="K3" i="1" s="1"/>
  <c r="J7" i="1" l="1"/>
  <c r="J15" i="1"/>
  <c r="J16" i="1"/>
  <c r="H16" i="1"/>
  <c r="H15" i="1"/>
  <c r="H13" i="1"/>
  <c r="J13" i="1" s="1"/>
  <c r="K11" i="1"/>
  <c r="H12" i="1"/>
  <c r="J12" i="1" s="1"/>
  <c r="K12" i="1"/>
  <c r="H11" i="1"/>
  <c r="J11" i="1" s="1"/>
  <c r="K13" i="1"/>
  <c r="H10" i="1"/>
  <c r="J10" i="1" s="1"/>
  <c r="J9" i="1"/>
  <c r="K15" i="1"/>
  <c r="H7" i="1"/>
  <c r="K4" i="1"/>
  <c r="H14" i="1"/>
  <c r="J14" i="1" s="1"/>
  <c r="J8" i="1"/>
  <c r="K16" i="1"/>
  <c r="K5" i="1"/>
  <c r="K6" i="1"/>
  <c r="H3" i="1"/>
  <c r="J3" i="1" s="1"/>
</calcChain>
</file>

<file path=xl/sharedStrings.xml><?xml version="1.0" encoding="utf-8"?>
<sst xmlns="http://schemas.openxmlformats.org/spreadsheetml/2006/main" count="13" uniqueCount="10">
  <si>
    <t>Monthly Repayment</t>
  </si>
  <si>
    <t>Annual Interest Rate</t>
  </si>
  <si>
    <t>Loan Term Duration</t>
  </si>
  <si>
    <t>Years</t>
  </si>
  <si>
    <t>Loan Amount</t>
  </si>
  <si>
    <t>Number of Payment</t>
  </si>
  <si>
    <t>Total Interest</t>
  </si>
  <si>
    <t>Total Payment</t>
  </si>
  <si>
    <t>Loan Term (Years/Months)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</si>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</sst>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₱&quot;#,##0.00;[Red]\-&quot;₱&quot;#,##0.00"/>
    <numFmt numFmtId="165" formatCode="&quot;₱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8" fontId="0" fillId="0" borderId="0" xfId="0" applyNumberFormat="1"/>
    <xf numFmtId="0" fontId="0" fillId="4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4C6F-1D1B-4F13-9779-26F06D319F3C}">
  <dimension ref="A1:K16"/>
  <sheetViews>
    <sheetView tabSelected="1" workbookViewId="0">
      <selection activeCell="M8" sqref="M8"/>
    </sheetView>
  </sheetViews>
  <sheetFormatPr defaultRowHeight="14.4" x14ac:dyDescent="0.3"/>
  <cols>
    <col min="1" max="1" width="4.21875" customWidth="1"/>
    <col min="2" max="2" width="7.5546875" bestFit="1" customWidth="1"/>
    <col min="3" max="3" width="17.6640625" bestFit="1" customWidth="1"/>
    <col min="4" max="4" width="17.77734375" bestFit="1" customWidth="1"/>
    <col min="5" max="5" width="23" bestFit="1" customWidth="1"/>
    <col min="6" max="6" width="17.44140625" bestFit="1" customWidth="1"/>
    <col min="8" max="8" width="11.88671875" bestFit="1" customWidth="1"/>
    <col min="9" max="9" width="17.5546875" bestFit="1" customWidth="1"/>
    <col min="10" max="10" width="12" bestFit="1" customWidth="1"/>
    <col min="11" max="11" width="12.77734375" bestFit="1" customWidth="1"/>
  </cols>
  <sheetData>
    <row r="1" spans="1:1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">
      <c r="A2" s="1">
        <v>1</v>
      </c>
      <c r="B2" s="5" t="s">
        <v>9</v>
      </c>
      <c r="C2" t="s">
        <v>0</v>
      </c>
      <c r="D2" t="s">
        <v>1</v>
      </c>
      <c r="E2" t="s">
        <v>8</v>
      </c>
      <c r="F2" t="s">
        <v>2</v>
      </c>
      <c r="G2" s="3"/>
      <c r="H2" t="s">
        <v>4</v>
      </c>
      <c r="I2" t="s">
        <v>5</v>
      </c>
      <c r="J2" t="s">
        <v>6</v>
      </c>
      <c r="K2" t="s">
        <v>7</v>
      </c>
    </row>
    <row r="3" spans="1:11" x14ac:dyDescent="0.3">
      <c r="A3" s="1">
        <v>2</v>
      </c>
      <c r="B3" s="5">
        <v>2</v>
      </c>
      <c r="C3" s="6">
        <v>1000</v>
      </c>
      <c r="D3">
        <v>5</v>
      </c>
      <c r="E3" s="2" t="s">
        <v>3</v>
      </c>
      <c r="F3">
        <v>1</v>
      </c>
      <c r="G3" s="3"/>
      <c r="H3" s="4">
        <f>PV(D3%/12,I3,-C3)</f>
        <v>11681.222004298257</v>
      </c>
      <c r="I3">
        <f>IF(E3="Years", F3*12, F3 )</f>
        <v>12</v>
      </c>
      <c r="J3" s="4">
        <f>C3*I3-H3</f>
        <v>318.77799570174284</v>
      </c>
      <c r="K3" s="4">
        <f>C3*I3</f>
        <v>12000</v>
      </c>
    </row>
    <row r="4" spans="1:11" x14ac:dyDescent="0.3">
      <c r="A4" s="1">
        <v>3</v>
      </c>
      <c r="C4" s="6">
        <v>5000</v>
      </c>
      <c r="D4">
        <v>5</v>
      </c>
      <c r="E4" s="2" t="s">
        <v>3</v>
      </c>
      <c r="F4">
        <v>1</v>
      </c>
      <c r="G4" s="3"/>
      <c r="H4" s="4">
        <f t="shared" ref="H4:H16" si="0">PV(D4%/12,I4,-C4)</f>
        <v>58406.11002149128</v>
      </c>
      <c r="I4">
        <f t="shared" ref="I4:I16" si="1">IF(E4="Years", F4*12, F4 )</f>
        <v>12</v>
      </c>
      <c r="J4" s="4">
        <f t="shared" ref="J4:J16" si="2">C4*I4-H4</f>
        <v>1593.8899785087197</v>
      </c>
      <c r="K4" s="4">
        <f t="shared" ref="K4:K16" si="3">C4*I4</f>
        <v>60000</v>
      </c>
    </row>
    <row r="5" spans="1:11" x14ac:dyDescent="0.3">
      <c r="A5" s="1">
        <v>4</v>
      </c>
      <c r="C5" s="6">
        <v>10000</v>
      </c>
      <c r="D5">
        <v>5</v>
      </c>
      <c r="E5" s="2" t="s">
        <v>3</v>
      </c>
      <c r="F5">
        <v>1</v>
      </c>
      <c r="G5" s="3"/>
      <c r="H5" s="4">
        <f t="shared" si="0"/>
        <v>116812.22004298256</v>
      </c>
      <c r="I5">
        <f t="shared" si="1"/>
        <v>12</v>
      </c>
      <c r="J5" s="4">
        <f t="shared" si="2"/>
        <v>3187.7799570174393</v>
      </c>
      <c r="K5" s="4">
        <f t="shared" si="3"/>
        <v>120000</v>
      </c>
    </row>
    <row r="6" spans="1:11" x14ac:dyDescent="0.3">
      <c r="A6" s="1">
        <v>5</v>
      </c>
      <c r="C6" s="6">
        <v>15000</v>
      </c>
      <c r="D6">
        <v>5</v>
      </c>
      <c r="E6" s="2" t="s">
        <v>3</v>
      </c>
      <c r="F6">
        <v>1</v>
      </c>
      <c r="G6" s="3"/>
      <c r="H6" s="4">
        <f t="shared" si="0"/>
        <v>175218.33006447382</v>
      </c>
      <c r="I6">
        <f t="shared" si="1"/>
        <v>12</v>
      </c>
      <c r="J6" s="4">
        <f t="shared" si="2"/>
        <v>4781.6699355261808</v>
      </c>
      <c r="K6" s="4">
        <f t="shared" si="3"/>
        <v>180000</v>
      </c>
    </row>
    <row r="7" spans="1:11" x14ac:dyDescent="0.3">
      <c r="A7" s="1">
        <v>6</v>
      </c>
      <c r="C7" s="6"/>
      <c r="E7" s="2"/>
      <c r="G7" s="3"/>
      <c r="H7" s="4">
        <f t="shared" si="0"/>
        <v>0</v>
      </c>
      <c r="I7">
        <f t="shared" si="1"/>
        <v>0</v>
      </c>
      <c r="J7" s="4">
        <f t="shared" si="2"/>
        <v>0</v>
      </c>
      <c r="K7" s="4">
        <f t="shared" si="3"/>
        <v>0</v>
      </c>
    </row>
    <row r="8" spans="1:11" x14ac:dyDescent="0.3">
      <c r="A8" s="1">
        <v>7</v>
      </c>
      <c r="C8" s="6"/>
      <c r="E8" s="2"/>
      <c r="G8" s="3"/>
      <c r="H8" s="4">
        <f t="shared" si="0"/>
        <v>0</v>
      </c>
      <c r="I8">
        <f t="shared" si="1"/>
        <v>0</v>
      </c>
      <c r="J8" s="4">
        <f t="shared" si="2"/>
        <v>0</v>
      </c>
      <c r="K8" s="4">
        <f t="shared" si="3"/>
        <v>0</v>
      </c>
    </row>
    <row r="9" spans="1:11" x14ac:dyDescent="0.3">
      <c r="A9" s="1">
        <v>8</v>
      </c>
      <c r="C9" s="6"/>
      <c r="E9" s="2"/>
      <c r="G9" s="3"/>
      <c r="H9" s="4">
        <f t="shared" si="0"/>
        <v>0</v>
      </c>
      <c r="I9">
        <f t="shared" si="1"/>
        <v>0</v>
      </c>
      <c r="J9" s="4">
        <f t="shared" si="2"/>
        <v>0</v>
      </c>
      <c r="K9" s="4">
        <f t="shared" si="3"/>
        <v>0</v>
      </c>
    </row>
    <row r="10" spans="1:11" x14ac:dyDescent="0.3">
      <c r="A10" s="1">
        <v>9</v>
      </c>
      <c r="C10" s="6"/>
      <c r="E10" s="2"/>
      <c r="G10" s="3"/>
      <c r="H10" s="4">
        <f t="shared" si="0"/>
        <v>0</v>
      </c>
      <c r="I10">
        <f t="shared" si="1"/>
        <v>0</v>
      </c>
      <c r="J10" s="4">
        <f t="shared" si="2"/>
        <v>0</v>
      </c>
      <c r="K10" s="4">
        <f t="shared" si="3"/>
        <v>0</v>
      </c>
    </row>
    <row r="11" spans="1:11" x14ac:dyDescent="0.3">
      <c r="A11" s="1">
        <v>10</v>
      </c>
      <c r="C11" s="6"/>
      <c r="E11" s="2"/>
      <c r="G11" s="3"/>
      <c r="H11" s="4">
        <f t="shared" si="0"/>
        <v>0</v>
      </c>
      <c r="I11">
        <f t="shared" si="1"/>
        <v>0</v>
      </c>
      <c r="J11" s="4">
        <f t="shared" si="2"/>
        <v>0</v>
      </c>
      <c r="K11" s="4">
        <f t="shared" si="3"/>
        <v>0</v>
      </c>
    </row>
    <row r="12" spans="1:11" x14ac:dyDescent="0.3">
      <c r="A12" s="1">
        <v>11</v>
      </c>
      <c r="C12" s="6"/>
      <c r="E12" s="2"/>
      <c r="G12" s="3"/>
      <c r="H12" s="4">
        <f t="shared" si="0"/>
        <v>0</v>
      </c>
      <c r="I12">
        <f t="shared" si="1"/>
        <v>0</v>
      </c>
      <c r="J12" s="4">
        <f t="shared" si="2"/>
        <v>0</v>
      </c>
      <c r="K12" s="4">
        <f t="shared" si="3"/>
        <v>0</v>
      </c>
    </row>
    <row r="13" spans="1:11" x14ac:dyDescent="0.3">
      <c r="A13" s="1">
        <v>12</v>
      </c>
      <c r="C13" s="6"/>
      <c r="E13" s="2"/>
      <c r="G13" s="3"/>
      <c r="H13" s="4">
        <f t="shared" si="0"/>
        <v>0</v>
      </c>
      <c r="I13">
        <f t="shared" si="1"/>
        <v>0</v>
      </c>
      <c r="J13" s="4">
        <f t="shared" si="2"/>
        <v>0</v>
      </c>
      <c r="K13" s="4">
        <f t="shared" si="3"/>
        <v>0</v>
      </c>
    </row>
    <row r="14" spans="1:11" x14ac:dyDescent="0.3">
      <c r="A14" s="1">
        <v>13</v>
      </c>
      <c r="C14" s="6"/>
      <c r="E14" s="2"/>
      <c r="G14" s="3"/>
      <c r="H14" s="4">
        <f t="shared" si="0"/>
        <v>0</v>
      </c>
      <c r="I14">
        <f t="shared" si="1"/>
        <v>0</v>
      </c>
      <c r="J14" s="4">
        <f t="shared" si="2"/>
        <v>0</v>
      </c>
      <c r="K14" s="4">
        <f t="shared" si="3"/>
        <v>0</v>
      </c>
    </row>
    <row r="15" spans="1:11" x14ac:dyDescent="0.3">
      <c r="A15" s="1">
        <v>14</v>
      </c>
      <c r="C15" s="6"/>
      <c r="E15" s="2"/>
      <c r="G15" s="3"/>
      <c r="H15" s="4">
        <f t="shared" si="0"/>
        <v>0</v>
      </c>
      <c r="I15">
        <f t="shared" si="1"/>
        <v>0</v>
      </c>
      <c r="J15" s="4">
        <f t="shared" si="2"/>
        <v>0</v>
      </c>
      <c r="K15" s="4">
        <f t="shared" si="3"/>
        <v>0</v>
      </c>
    </row>
    <row r="16" spans="1:11" x14ac:dyDescent="0.3">
      <c r="A16" s="1">
        <v>15</v>
      </c>
      <c r="C16" s="6"/>
      <c r="E16" s="2"/>
      <c r="G16" s="3"/>
      <c r="H16" s="4">
        <f t="shared" si="0"/>
        <v>0</v>
      </c>
      <c r="I16">
        <f t="shared" si="1"/>
        <v>0</v>
      </c>
      <c r="J16" s="4">
        <f t="shared" si="2"/>
        <v>0</v>
      </c>
      <c r="K1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0381-93BA-4101-A0BE-544E16C830C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LoanAmount</vt:lpstr>
      <vt:lpstr>VehicleLoan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Serquena</dc:creator>
  <cp:lastModifiedBy>Vince Serquena</cp:lastModifiedBy>
  <dcterms:created xsi:type="dcterms:W3CDTF">2023-11-20T07:18:52Z</dcterms:created>
  <dcterms:modified xsi:type="dcterms:W3CDTF">2023-11-20T13:28:21Z</dcterms:modified>
</cp:coreProperties>
</file>