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CD5C613C-3C17-4DDF-926D-0B337DEA96F2}" xr6:coauthVersionLast="47" xr6:coauthVersionMax="47" xr10:uidLastSave="{00000000-0000-0000-0000-000000000000}"/>
  <bookViews>
    <workbookView xWindow="-108" yWindow="-108" windowWidth="23256" windowHeight="12456" tabRatio="511" activeTab="1" xr2:uid="{597577D0-EBA2-4F46-A758-9A0706E8099C}"/>
  </bookViews>
  <sheets>
    <sheet name="LoanAmount" sheetId="1" r:id="rId1"/>
    <sheet name="Vehicle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J3" i="1"/>
  <c r="K10" i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J3" i="2" l="1"/>
  <c r="M3" i="2" s="1"/>
  <c r="J7" i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</calcChain>
</file>

<file path=xl/sharedStrings.xml><?xml version="1.0" encoding="utf-8"?>
<sst xmlns="http://schemas.openxmlformats.org/spreadsheetml/2006/main" count="26" uniqueCount="16">
  <si>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</si>
  <si>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</si>
  <si>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</si>
  <si>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</si>
  <si>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</si>
  <si>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</si>
  <si>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</si>
  <si>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</si>
  <si>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</si>
  <si>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</si>
  <si>
    <t>Vehicle Price</t>
  </si>
  <si>
    <t>Ctr</t>
  </si>
  <si>
    <t>DP Requirement</t>
  </si>
  <si>
    <t>DP Amount</t>
  </si>
  <si>
    <t>Monthly EMI</t>
  </si>
  <si>
    <t>URL: https://www.calculator.net/auto-loan-calculator.html?csaleprice=1%2C000%2C000&amp;cmonthlypay=750&amp;cloanterm=120&amp;cinterestrate=10&amp;cincentive=0&amp;cdownpayment=100%2C000&amp;ctradeinvalue=0&amp;ctradeinowned=0&amp;cstate=&amp;csaletax=7&amp;ctitlereg=2%2C000&amp;printit=0&amp;ctype=standard&amp;x=Calculate#autoloa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</si>
</sst>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4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17</xdr:row>
      <xdr:rowOff>102741</xdr:rowOff>
    </xdr:from>
    <xdr:to>
      <xdr:col>6</xdr:col>
      <xdr:colOff>96405</xdr:colOff>
      <xdr:row>39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4D9BE-E69E-7AA1-1E57-B780848A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3211701"/>
          <a:ext cx="4858905" cy="400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workbookViewId="0">
      <selection activeCell="J3" sqref="J3"/>
    </sheetView>
  </sheetViews>
  <sheetFormatPr defaultRowHeight="14.4" x14ac:dyDescent="0.3"/>
  <cols>
    <col min="1" max="1" width="4.21875" customWidth="1"/>
    <col min="2" max="2" width="7.5546875" bestFit="1" customWidth="1"/>
    <col min="3" max="3" width="17.6640625" bestFit="1" customWidth="1"/>
    <col min="4" max="4" width="17.77734375" bestFit="1" customWidth="1"/>
    <col min="5" max="5" width="23" bestFit="1" customWidth="1"/>
    <col min="6" max="6" width="17.44140625" bestFit="1" customWidth="1"/>
    <col min="8" max="8" width="11.88671875" bestFit="1" customWidth="1"/>
    <col min="9" max="9" width="17.5546875" bestFit="1" customWidth="1"/>
    <col min="10" max="10" width="12" bestFit="1" customWidth="1"/>
    <col min="11" max="11" width="12.77734375" bestFit="1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:M17"/>
  <sheetViews>
    <sheetView tabSelected="1" workbookViewId="0">
      <selection activeCell="J3" sqref="J3"/>
    </sheetView>
  </sheetViews>
  <sheetFormatPr defaultRowHeight="14.4" x14ac:dyDescent="0.3"/>
  <cols>
    <col min="1" max="1" width="3" bestFit="1" customWidth="1"/>
    <col min="2" max="2" width="3.44140625" bestFit="1" customWidth="1"/>
    <col min="3" max="3" width="17.6640625" bestFit="1" customWidth="1"/>
    <col min="4" max="5" width="17.77734375" customWidth="1"/>
    <col min="6" max="6" width="17.77734375" bestFit="1" customWidth="1"/>
    <col min="7" max="7" width="23" bestFit="1" customWidth="1"/>
    <col min="8" max="8" width="17.44140625" bestFit="1" customWidth="1"/>
    <col min="10" max="13" width="17.77734375" customWidth="1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14</v>
      </c>
      <c r="K2" t="s">
        <v>5</v>
      </c>
      <c r="L2" t="s">
        <v>6</v>
      </c>
      <c r="M2" t="s">
        <v>7</v>
      </c>
    </row>
    <row r="3" spans="1:13" x14ac:dyDescent="0.3">
      <c r="A3" s="1">
        <v>2</v>
      </c>
      <c r="B3" s="5">
        <v>2</v>
      </c>
      <c r="C3" s="6">
        <v>1000000</v>
      </c>
      <c r="D3">
        <v>10</v>
      </c>
      <c r="E3" s="6">
        <v>100000</v>
      </c>
      <c r="F3">
        <v>10</v>
      </c>
      <c r="G3" s="2" t="s">
        <v>3</v>
      </c>
      <c r="H3">
        <v>10</v>
      </c>
      <c r="I3" s="3"/>
      <c r="J3" s="4">
        <f>-PMT(F3%/12,K3,(C3-E3))</f>
        <v>11893.566319358548</v>
      </c>
      <c r="K3">
        <f>IF(G3="Years", H3*12, H3 )</f>
        <v>120</v>
      </c>
      <c r="L3" s="4">
        <f>-CUMIPMT(F3%/12, K3, (C3-E3), 1, K3,0)</f>
        <v>527227.95832302584</v>
      </c>
      <c r="M3" s="4">
        <f>J3*K3</f>
        <v>1427227.9583230258</v>
      </c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  <row r="17" spans="3:3" x14ac:dyDescent="0.3">
      <c r="C1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LoanAmount</vt:lpstr>
      <vt:lpstr>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Serquena</dc:creator>
  <cp:lastModifiedBy>Vince Serquena</cp:lastModifiedBy>
  <dcterms:created xsi:type="dcterms:W3CDTF">2023-11-20T07:18:52Z</dcterms:created>
  <dcterms:modified xsi:type="dcterms:W3CDTF">2023-11-30T10:27:51Z</dcterms:modified>
</cp:coreProperties>
</file>