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IPI\Pictures\Saved Pictures\"/>
    </mc:Choice>
  </mc:AlternateContent>
  <bookViews>
    <workbookView xWindow="0" yWindow="465" windowWidth="25605" windowHeight="14475"/>
  </bookViews>
  <sheets>
    <sheet name="RAPPORT AUDIT" sheetId="6" r:id="rId1"/>
    <sheet name="PERSONNES AUDITEES" sheetId="5" r:id="rId2"/>
    <sheet name="ESTIMATION" sheetId="2" r:id="rId3"/>
    <sheet name="PLANIFICATION" sheetId="1" r:id="rId4"/>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12" i="5" l="1"/>
  <c r="C11" i="2"/>
</calcChain>
</file>

<file path=xl/sharedStrings.xml><?xml version="1.0" encoding="utf-8"?>
<sst xmlns="http://schemas.openxmlformats.org/spreadsheetml/2006/main" count="318" uniqueCount="210">
  <si>
    <t>L</t>
  </si>
  <si>
    <t>M</t>
  </si>
  <si>
    <t>ME</t>
  </si>
  <si>
    <t>S</t>
  </si>
  <si>
    <t>D</t>
  </si>
  <si>
    <t>V</t>
  </si>
  <si>
    <t>J</t>
  </si>
  <si>
    <t>Planification</t>
  </si>
  <si>
    <t>Entretiens</t>
  </si>
  <si>
    <t>Rédaction du rapport</t>
  </si>
  <si>
    <t>Présentation du rapport</t>
  </si>
  <si>
    <t>Personnes auditées :</t>
  </si>
  <si>
    <t>Phase</t>
  </si>
  <si>
    <t>Lettre de mission</t>
  </si>
  <si>
    <t>Entretiens </t>
  </si>
  <si>
    <t>Rédaction du rapport </t>
  </si>
  <si>
    <t>Total</t>
  </si>
  <si>
    <t>SEMAINE 1</t>
  </si>
  <si>
    <t>SEMAINE 2</t>
  </si>
  <si>
    <t>SEMAINE 3</t>
  </si>
  <si>
    <t>SEMAINE 4</t>
  </si>
  <si>
    <t>SEMAINE 5</t>
  </si>
  <si>
    <t>SEMAINE 6</t>
  </si>
  <si>
    <t>SEMAINE 7</t>
  </si>
  <si>
    <t>Niveau de maturité 
(0 à 5)</t>
  </si>
  <si>
    <t>Recommandations</t>
  </si>
  <si>
    <t>Court terme (CT) ou Moyen terme (MT)</t>
  </si>
  <si>
    <t>Difficulté de mise en oeuvre
(Faible / Moyenne / Elevée)</t>
  </si>
  <si>
    <t>Nb d'auditeurs :</t>
  </si>
  <si>
    <t>Nombre</t>
  </si>
  <si>
    <t>CHARGE J/H</t>
  </si>
  <si>
    <t>CR entretiens (oui/non)</t>
  </si>
  <si>
    <t>Processus &amp; 
Points de contrôle COBIT</t>
  </si>
  <si>
    <t>Total jours</t>
  </si>
  <si>
    <t>TJM (tarif journalier)</t>
  </si>
  <si>
    <t>Proposition commerciale</t>
  </si>
  <si>
    <t>Collecte des faits / Observations</t>
  </si>
  <si>
    <t>SEMAINE 8</t>
  </si>
  <si>
    <t>Collecte des faits / Observations sur site</t>
  </si>
  <si>
    <t>Nbre de j/h :</t>
  </si>
  <si>
    <t>Questions à poser aux audités</t>
  </si>
  <si>
    <t>Analyse détaillée et pistes d'audit par domaine</t>
  </si>
  <si>
    <t>Domaines du périmètre 
(identifiés à partir de l'énoncé)</t>
  </si>
  <si>
    <t>Constats effectués au cours de la collecte des faits (entretiens, observations et documents collectés)</t>
  </si>
  <si>
    <t>Stratégie</t>
  </si>
  <si>
    <t>orientation technologique</t>
  </si>
  <si>
    <t>cadre de gouvernance</t>
  </si>
  <si>
    <t>Améliorer et stabiliser la Production</t>
  </si>
  <si>
    <t xml:space="preserve">Fonctionnement du contrôle et la vérification </t>
  </si>
  <si>
    <t>Protection et gestion des données</t>
  </si>
  <si>
    <t>Methodologie des processus</t>
  </si>
  <si>
    <t>Gestion du budget</t>
  </si>
  <si>
    <t>Procédures de protection des données</t>
  </si>
  <si>
    <t>Gestion du risque informatique</t>
  </si>
  <si>
    <t>Mesures de protection des données</t>
  </si>
  <si>
    <t>Gestion des contrats prestataires SLA</t>
  </si>
  <si>
    <t>Plan de continuité en cas d'interrruption</t>
  </si>
  <si>
    <t>Gestion du budget alloué au réseau</t>
  </si>
  <si>
    <t>Cartographie réseau et applicative</t>
  </si>
  <si>
    <t>Expertise réseau et applicative</t>
  </si>
  <si>
    <t>Contrôle et maintenance du réseau</t>
  </si>
  <si>
    <t>Compétence des techniciens</t>
  </si>
  <si>
    <t>Dysfonctionnement et externalisation des réseaux</t>
  </si>
  <si>
    <t>Gestion des ressources</t>
  </si>
  <si>
    <t>Centralisation des informations</t>
  </si>
  <si>
    <t>Tests fonctionnels/Techniques</t>
  </si>
  <si>
    <t>Procédures de qualité et recette</t>
  </si>
  <si>
    <t>Maintien et cohérence du parc informatique-applicatif</t>
  </si>
  <si>
    <t>EDS01.01 - EDS01.03, APO01.02</t>
  </si>
  <si>
    <t>APO01.07</t>
  </si>
  <si>
    <t>Evaluation de la performance de l'environnement actuel</t>
  </si>
  <si>
    <t>APO02.02</t>
  </si>
  <si>
    <t>APO02</t>
  </si>
  <si>
    <t>APO13.02</t>
  </si>
  <si>
    <t>APO012 - APO13.01</t>
  </si>
  <si>
    <t>BAI04</t>
  </si>
  <si>
    <t>BAI01.06</t>
  </si>
  <si>
    <t>Formation du personnel</t>
  </si>
  <si>
    <t>BAI05.02 - BAI08.01</t>
  </si>
  <si>
    <t>Système de gestion des incidents</t>
  </si>
  <si>
    <t>LSS02.04</t>
  </si>
  <si>
    <t>SEM01.03</t>
  </si>
  <si>
    <t>SEM03</t>
  </si>
  <si>
    <t>Gestion des problèmes</t>
  </si>
  <si>
    <t>LSS03</t>
  </si>
  <si>
    <t>EDS04</t>
  </si>
  <si>
    <t>Gérer la configuration</t>
  </si>
  <si>
    <t>BAI10</t>
  </si>
  <si>
    <t>LSS04</t>
  </si>
  <si>
    <t xml:space="preserve"> APO06</t>
  </si>
  <si>
    <t>BAI03</t>
  </si>
  <si>
    <t>BAI07</t>
  </si>
  <si>
    <t>Gestion du changement</t>
  </si>
  <si>
    <t>BAI06 - BAI05</t>
  </si>
  <si>
    <t>LLSS05</t>
  </si>
  <si>
    <t>Surveillance et évaluation des performances réseau</t>
  </si>
  <si>
    <t>SEM01 - SEM02 - SEM03</t>
  </si>
  <si>
    <t>Evaluation des compétences du personnel</t>
  </si>
  <si>
    <t>BAI08.05 - APO07.04  - APO07.03</t>
  </si>
  <si>
    <t>BAI08-  APO07.04  - APO07.03</t>
  </si>
  <si>
    <t>Gestion de planification projet</t>
  </si>
  <si>
    <t>BAI01.08</t>
  </si>
  <si>
    <t>Avez-vous un système de gouvernance clair et cohérent ?</t>
  </si>
  <si>
    <t>Mettre à jour les documentations du système de gouvernance</t>
  </si>
  <si>
    <t>Rôles et les directives sont définies (cartographie des rôles et hiérarchie)</t>
  </si>
  <si>
    <t>Quels sont les moyens pour évaluer la performance de l'environnement de votre entreprise ?</t>
  </si>
  <si>
    <t>Former le personnel, revoir la méthodologie en se basant sur des référentiels d'évaluation des performances</t>
  </si>
  <si>
    <t>Elevée</t>
  </si>
  <si>
    <t>Faible</t>
  </si>
  <si>
    <t>MT</t>
  </si>
  <si>
    <t>Les technologies mises en place correspondent aux besoins ?</t>
  </si>
  <si>
    <t>Technologie pertinente avec les besoins mais procédure des mises à jour peu fiable</t>
  </si>
  <si>
    <t>Procédure des mises à jour à améliorer sur tout le parc, faire une veille technologique</t>
  </si>
  <si>
    <t>Moyenne</t>
  </si>
  <si>
    <t>Proposer, maintenir, améliorer des solutions</t>
  </si>
  <si>
    <t>Etes-vous en mesure de proposer des solutions et les maintenir ?  Les améliorations sont-elles envisageables ?</t>
  </si>
  <si>
    <t>Capacité à proposer des solutions vis-à-vis d'une demande interne mais pas de suivi pour les maintenir</t>
  </si>
  <si>
    <t>Avez-vous un dispositif de contrôle de vos processus ? Une procédure de vérification existe-t-elle ?</t>
  </si>
  <si>
    <t>Des dispositifs de contrôle existent et permettent de vérifier le bon fonctionnement. Les vérifications sont standardisées dans l'ensemble de l'entreprise</t>
  </si>
  <si>
    <t>CT</t>
  </si>
  <si>
    <t>Maintenir le niveau d'exigence des contrôles et des mesures de vérifications. Mesurer plus efficacement les résultats</t>
  </si>
  <si>
    <t>Réaliser un suivi opérationnel des solutions avec des outils internes déjà existants</t>
  </si>
  <si>
    <t>Comment votre entreprise gère les demandes liées au changement ?</t>
  </si>
  <si>
    <t>Vos processus suivent-ils une méthodologie pour l'élaboration, le maintien, la transition ? L'ensemble de vos services appliquent t'ils une méthodologie ?</t>
  </si>
  <si>
    <t>Le personnel  est-il régulièrement évalué en terme de compétences ? Proposez-vous des formations internes pour maintenir le niveau de compétence de votre équipe ?</t>
  </si>
  <si>
    <t>Manque de moyens humains et organisationnels. Critères d'évaluations trop vagues et larges.</t>
  </si>
  <si>
    <t>Comment gérez vous vos ressources par projet ? Les moyens humains, financiers, organisationnels sont suffisants pour réaliser vos projets ?</t>
  </si>
  <si>
    <t>BAI08.02</t>
  </si>
  <si>
    <t>Un dispositif de centralisation des informations est-il à l'œuvre ? Ce moyen de contralisation est efficace ?</t>
  </si>
  <si>
    <t>La configuration de vos infrastructures et vos applications sont adéquats ? Proposez-vous des versions de configuration ?</t>
  </si>
  <si>
    <t>Réalisez-vous des tests techniques et fonctionnels pour les solultions en développement ? Existe-t-il la même procédure pour l'existant ?</t>
  </si>
  <si>
    <t>Les applications et infrastructures permettent-ils la bon déroulement de votre production ?</t>
  </si>
  <si>
    <t>Comment gérer vous les budgets pour vos projets ? Le budget est-il suffisamment contrôlé et géré tout au long de l'année</t>
  </si>
  <si>
    <t>Le personnel bénéfice t-il d'une formation interne si nécessaire ? Vos formations sont suffisamment pertinentes pour améliorer les compétences de vos employés ?</t>
  </si>
  <si>
    <t>Il existe des mesures pour prendre en compte les demandes de changement. Ces derniers sont archivés et réalisés selon un calendrier selon une enveloppe budgétaire. Il n'y pas de vérification de satisfation clients/utilisateurs finaux</t>
  </si>
  <si>
    <t>S'assurer que les changements répondent aux besoins des utilisateurs avec des questionnaires, des feedbacks et entretiens pour la validation.</t>
  </si>
  <si>
    <t>L'entreprise suit des bonnes pratiques pour la transition et l'exploitation des processus. Cependant chaque service suit une méthodologie différente</t>
  </si>
  <si>
    <t>Harmoniser les pratiques et méthodologies au sein des différents départements/services</t>
  </si>
  <si>
    <t>Les ressources humaines et budgétaires sont maitrisés. L'organisation est structurée pour gérer les projets</t>
  </si>
  <si>
    <t>Les informations sont centralisés et gérés avec des bases de données. L'administration et la gestion de ces informations sont opérationnels. Des problèmes variables ont été décelés</t>
  </si>
  <si>
    <t>Surveiller et détecter les problèmes en remontant les problèmes auprès des managers pour ensuite les traiter.</t>
  </si>
  <si>
    <t>La configuration est régulièrement contrôlée et répond aux besoins selon les besoins, Le versioning est inexistant</t>
  </si>
  <si>
    <t>Mettre en place un système de gestion des versions des configurations afin de revenir sur les version précédentes en cas de dysfonctionnement et comprendre les problèmes éventuels</t>
  </si>
  <si>
    <t>Réalisez-vous des contrôles qualités au fur et à mesure des phases projets ? Ces mesures de qualités sont-ellles également effectués après la mise en production ?</t>
  </si>
  <si>
    <t>Les contrôles qualités sont aléatoires. Les critères sont suffisamment élevés. Elles ne sont réalisées que pendant la réalisation de la solution</t>
  </si>
  <si>
    <t>Les contrôles sont à appliquer systématiquement pendant et après le déploiement.</t>
  </si>
  <si>
    <t>Seuls les tests unitaires existent pour la réalisation des solutions. C'est le cas pour l'existant lors des changement de versions</t>
  </si>
  <si>
    <t>Mettre en place d'autres types de tests (avant déploiement, montée en charge, fuzzing, peer-reviewing…)</t>
  </si>
  <si>
    <t>Les applications répondent dans l'ensemble aux besoins des utilisateurs. Les infrastructures sont vieillissantes et la gestion des patchs fait parfois défaut</t>
  </si>
  <si>
    <t>Surveiller les besoins métiers pour les applications. Estimer un budget et planning pour comparer est expértiser les coûts si besoin de remplacer le matériel</t>
  </si>
  <si>
    <t>Le budget est bien géré tout le long de l'année. Des vérifications sont menés le contrôle de gestion.</t>
  </si>
  <si>
    <t>Le personnel est suffisamment formé pour répondre aux besoin (GPEC opérationnel). Quelques demandes nécessitent des formations externes que la direction refuse systématiquement.</t>
  </si>
  <si>
    <t>Eventuellement analyser la pertinence des formations externes si le personnel a réellement de formations spécifiques. Un calendrier de formation serait également préférable.</t>
  </si>
  <si>
    <t>Les évaluations sont rarement exécutés pour les collaborateurs de moins de 5 ans. Le reste du personnel assiste à des évaluations s'ils ne remplissent pas les objectifs fixés lors desn entretiens annuels.</t>
  </si>
  <si>
    <t>Réaliser des évaluations pour les collaborateurs de plus de 1 an en poste afin de s'assurer du bon niveau de compétence de ces derniers,</t>
  </si>
  <si>
    <t>Les préstataires choisis respectent-ils les normes en termes de sécurité et répondent-ils à vos exigences ?</t>
  </si>
  <si>
    <t>Ils répondent aux exigences et aux normes de sécurité</t>
  </si>
  <si>
    <t>Comparer plus de préstataire lors de l'émission du besoin</t>
  </si>
  <si>
    <t>Moyen</t>
  </si>
  <si>
    <t>Quel est votre politique en termes de protections des données ?</t>
  </si>
  <si>
    <t>Les données sont chiffré et effacé pour les données de plus de 3 ans</t>
  </si>
  <si>
    <t>Mettre en place un système de sauvegarde, autoriser le personnel à accéder aux données et les supprimer</t>
  </si>
  <si>
    <t>Moeyn</t>
  </si>
  <si>
    <t>Quels sont le moyens mit en place pour gérer les risques informatique ?</t>
  </si>
  <si>
    <t>Un système de backup est en place accompagné d'un FireWall</t>
  </si>
  <si>
    <t xml:space="preserve">Réstrindre l'accès à certaines personnes, limiter l'accès aux données sensible </t>
  </si>
  <si>
    <t>Avez-vous mis en place une protection des données ?</t>
  </si>
  <si>
    <t>Système de chiffrage mit en place et de sauvegarde</t>
  </si>
  <si>
    <t>Effacement des données au-delà d'un certain délais, mise en place des normes de la CNIL</t>
  </si>
  <si>
    <t>En cas d'interuption de service avez-vous une solution pour continuer l'activitée ?</t>
  </si>
  <si>
    <t>Une solution de clustering est en place sur un site différent en cas de sinistre, basculement de secours en cas de sinistre</t>
  </si>
  <si>
    <t>Mettre en place un système de sauvegarde automatique</t>
  </si>
  <si>
    <t>Comment calculez-vous le budget alloué au réseau ?</t>
  </si>
  <si>
    <t>Le calcul est basé sur le nombre d'utilisateur pour les postes, sur le nombre de serveur loué</t>
  </si>
  <si>
    <t xml:space="preserve">Ajouter une partie au budget pour l'amélioration du réseau et des communications </t>
  </si>
  <si>
    <t>Comment sont plannifié les projets ?</t>
  </si>
  <si>
    <t xml:space="preserve">Rédaction d'un cahier des charges en amont, estimation des délais et des coûts </t>
  </si>
  <si>
    <t>Demander aux métiers concerné l'utilisation et but final souhaité, faire des points hebdomadaire pour le suivis</t>
  </si>
  <si>
    <t>Avez-vous une représentation précise du réseau et des applications utilisé selon les différents métiers ?</t>
  </si>
  <si>
    <t>Un référenciel d'application est en place mais aucune cartographie réseau</t>
  </si>
  <si>
    <t>Lors de l'évolution du réseau mettre en place une cartographie</t>
  </si>
  <si>
    <t>Quels sont les outils mis en place pour la surveillance du réseau et mesuré la qualité ?</t>
  </si>
  <si>
    <t>Un outil de supervision est en place (NAGIOS)</t>
  </si>
  <si>
    <t>Vérifier régulièrement l'état du réseau via des outils comme WhireShark</t>
  </si>
  <si>
    <t>Votre réseau et vos applications répondent-ils aux exigences demandées pour une éventuelle externalisaton du réseau?</t>
  </si>
  <si>
    <t>Application avec beaucoup trop de module différents et des latences réseau du à trop de connexion en simultané</t>
  </si>
  <si>
    <t>Demander aux équipes métier le besoin précis et mettre en place des tests pour vérifier l'état du réseau</t>
  </si>
  <si>
    <t>Quels sont les critères pour le maintient et le contrôle du réseau ?</t>
  </si>
  <si>
    <t>Seul des tests de communication sont effectué</t>
  </si>
  <si>
    <t>Mettre en place un barème de critère et y répondre pour valider son bon fonctionnement</t>
  </si>
  <si>
    <t>Comment sont évalué les compétences des équipes technique ? Des formations sont-elles mise en place ?</t>
  </si>
  <si>
    <t>Evalutation lors de l'embauche et peu de mise à niveau</t>
  </si>
  <si>
    <t>Mettre en place des tests de compétence une fois par an et mettre en place plus de formation si besoin</t>
  </si>
  <si>
    <t>Le système de ticketing est-il pertinent et y a-t-il une base qui regroupe les incidents utltérieur ?</t>
  </si>
  <si>
    <t>Système de ticketing présent mais délai de réponse élévé. Base de connaissance non présente</t>
  </si>
  <si>
    <t>Améliorer les catégories du ticketing pour être plus pertinent et créer une base de connaissance en amont si des incidents similaire ce produisent</t>
  </si>
  <si>
    <t>Quels sont les critières rechercher chez un préstataire ?</t>
  </si>
  <si>
    <t>Choix des critières pertinement mais insuffisant ou mal évalué</t>
  </si>
  <si>
    <t>Définir au préalable les points critiques nécéssaire chez un préstataire</t>
  </si>
  <si>
    <t>Quels sont les moyens pour prévenir et identifier les risques ?</t>
  </si>
  <si>
    <t>Tests de sécurité, backup en cas de sinistre ou de perte</t>
  </si>
  <si>
    <t>Faire un suivis régulier des risques et des évolutions au niveau sécurité prévoir 2 tests PRA/PCA par an</t>
  </si>
  <si>
    <t>DG</t>
  </si>
  <si>
    <t>DSI</t>
  </si>
  <si>
    <t>Chef de projet</t>
  </si>
  <si>
    <t>MOA /Métier</t>
  </si>
  <si>
    <t>Testeur applicatif</t>
  </si>
  <si>
    <t>Recetteur applicatif</t>
  </si>
  <si>
    <t>Responsable de parc</t>
  </si>
  <si>
    <t>Admin Infra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</si>
</sst>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1"/>
      <name val="Calibri"/>
      <family val="2"/>
      <scheme val="minor"/>
    </font>
    <font>
      <sz val="11"/>
      <color theme="6" tint="0.39997558519241921"/>
      <name val="Calibri"/>
      <family val="2"/>
      <scheme val="minor"/>
    </font>
    <font>
      <sz val="11"/>
      <name val="Calibri"/>
      <family val="2"/>
      <scheme val="minor"/>
    </font>
    <font>
      <sz val="10"/>
      <name val="Arial"/>
    </font>
    <font>
      <sz val="10"/>
      <name val="Arial"/>
      <family val="2"/>
    </font>
    <font>
      <b/>
      <sz val="11"/>
      <color rgb="FFFF0000"/>
      <name val="Calibri"/>
      <family val="2"/>
      <scheme val="minor"/>
    </font>
    <font>
      <sz val="11"/>
      <color theme="0"/>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3D6CA5"/>
        <bgColor indexed="64"/>
      </patternFill>
    </fill>
    <fill>
      <patternFill patternType="solid">
        <fgColor rgb="FF204F88"/>
        <bgColor indexed="64"/>
      </patternFill>
    </fill>
    <fill>
      <patternFill patternType="solid">
        <fgColor theme="0"/>
        <bgColor indexed="64"/>
      </patternFill>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theme="8" tint="-0.249977111117893"/>
        <bgColor indexed="64"/>
      </patternFill>
    </fill>
    <fill>
      <patternFill patternType="solid">
        <fgColor rgb="FF92D050"/>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top style="thin">
        <color auto="1"/>
      </top>
      <bottom/>
      <diagonal/>
    </border>
    <border>
      <left style="medium">
        <color auto="1"/>
      </left>
      <right style="medium">
        <color auto="1"/>
      </right>
      <top style="medium">
        <color auto="1"/>
      </top>
      <bottom style="medium">
        <color auto="1"/>
      </bottom>
      <diagonal/>
    </border>
  </borders>
  <cellStyleXfs count="2">
    <xf numFmtId="0" fontId="0" fillId="0" borderId="0"/>
    <xf numFmtId="0" fontId="4" fillId="0" borderId="0"/>
  </cellStyleXfs>
  <cellXfs count="54">
    <xf numFmtId="0" fontId="0" fillId="0" borderId="0" xfId="0"/>
    <xf numFmtId="0" fontId="0" fillId="0" borderId="0" xfId="0" applyAlignment="1">
      <alignment horizontal="center"/>
    </xf>
    <xf numFmtId="0" fontId="0" fillId="0" borderId="0" xfId="0" applyFill="1"/>
    <xf numFmtId="0" fontId="0" fillId="0" borderId="1" xfId="0" applyBorder="1"/>
    <xf numFmtId="0" fontId="0" fillId="0" borderId="1" xfId="0" applyFill="1" applyBorder="1"/>
    <xf numFmtId="0" fontId="0" fillId="2" borderId="1" xfId="0" applyFill="1" applyBorder="1"/>
    <xf numFmtId="0" fontId="3" fillId="0" borderId="1" xfId="0" applyFont="1" applyFill="1" applyBorder="1" applyAlignment="1">
      <alignment horizontal="center" vertical="center"/>
    </xf>
    <xf numFmtId="0" fontId="0" fillId="0" borderId="1" xfId="0" applyFill="1" applyBorder="1" applyAlignment="1">
      <alignment wrapText="1"/>
    </xf>
    <xf numFmtId="0" fontId="0" fillId="0" borderId="0" xfId="0" applyAlignment="1">
      <alignment vertical="center"/>
    </xf>
    <xf numFmtId="0" fontId="1" fillId="0" borderId="0" xfId="0" applyFont="1" applyAlignment="1">
      <alignment vertical="center"/>
    </xf>
    <xf numFmtId="0" fontId="1" fillId="0" borderId="0" xfId="0" applyFont="1"/>
    <xf numFmtId="0" fontId="0" fillId="0" borderId="0" xfId="0" applyAlignment="1">
      <alignment horizontal="center" vertical="center"/>
    </xf>
    <xf numFmtId="0" fontId="1" fillId="0" borderId="0" xfId="0" applyFont="1" applyAlignment="1">
      <alignment horizontal="center"/>
    </xf>
    <xf numFmtId="0" fontId="0" fillId="0" borderId="2" xfId="0" applyBorder="1" applyAlignment="1">
      <alignment wrapText="1"/>
    </xf>
    <xf numFmtId="0" fontId="0" fillId="0" borderId="2" xfId="0" applyBorder="1" applyAlignment="1">
      <alignment vertical="center" wrapText="1"/>
    </xf>
    <xf numFmtId="0" fontId="0" fillId="0" borderId="2" xfId="0" applyBorder="1"/>
    <xf numFmtId="0" fontId="5" fillId="0" borderId="3" xfId="1" applyFont="1" applyBorder="1" applyAlignment="1">
      <alignment vertical="top" wrapText="1"/>
    </xf>
    <xf numFmtId="0" fontId="5" fillId="0" borderId="2" xfId="1" applyFont="1" applyBorder="1" applyAlignment="1">
      <alignment vertical="top" wrapText="1"/>
    </xf>
    <xf numFmtId="0" fontId="0" fillId="0" borderId="4" xfId="0" applyBorder="1" applyAlignment="1">
      <alignment vertical="center" wrapText="1"/>
    </xf>
    <xf numFmtId="0" fontId="0" fillId="0" borderId="4" xfId="0" applyBorder="1" applyAlignment="1">
      <alignment wrapText="1"/>
    </xf>
    <xf numFmtId="0" fontId="0" fillId="0" borderId="5" xfId="0" applyBorder="1" applyAlignment="1">
      <alignment vertical="center" wrapText="1"/>
    </xf>
    <xf numFmtId="0" fontId="0" fillId="0" borderId="5" xfId="0" applyBorder="1"/>
    <xf numFmtId="0" fontId="0" fillId="0" borderId="0" xfId="0" applyBorder="1"/>
    <xf numFmtId="0" fontId="0" fillId="0" borderId="2" xfId="0" applyBorder="1" applyAlignment="1">
      <alignment horizontal="center" vertical="center" wrapText="1"/>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0" fillId="0" borderId="6" xfId="0" applyBorder="1"/>
    <xf numFmtId="0" fontId="1" fillId="0" borderId="6" xfId="0" applyFont="1" applyBorder="1" applyAlignment="1">
      <alignment horizontal="center"/>
    </xf>
    <xf numFmtId="0" fontId="6" fillId="0" borderId="0" xfId="0" applyFont="1"/>
    <xf numFmtId="2" fontId="0" fillId="0" borderId="0" xfId="0" applyNumberFormat="1" applyAlignment="1">
      <alignment horizontal="center"/>
    </xf>
    <xf numFmtId="2" fontId="0" fillId="0" borderId="0" xfId="0" applyNumberFormat="1"/>
    <xf numFmtId="2" fontId="6" fillId="0" borderId="0" xfId="0" applyNumberFormat="1" applyFont="1"/>
    <xf numFmtId="2" fontId="1" fillId="0" borderId="0" xfId="0" applyNumberFormat="1" applyFont="1" applyAlignment="1">
      <alignment horizontal="right"/>
    </xf>
    <xf numFmtId="0" fontId="0" fillId="4" borderId="1" xfId="0" applyFill="1" applyBorder="1"/>
    <xf numFmtId="0" fontId="0" fillId="5" borderId="1" xfId="0" applyFill="1" applyBorder="1"/>
    <xf numFmtId="0" fontId="0" fillId="6" borderId="1" xfId="0" applyFill="1" applyBorder="1" applyAlignment="1">
      <alignment wrapText="1"/>
    </xf>
    <xf numFmtId="0" fontId="7" fillId="7" borderId="1" xfId="0" applyFont="1" applyFill="1" applyBorder="1"/>
    <xf numFmtId="0" fontId="7" fillId="8" borderId="1" xfId="0" applyFont="1" applyFill="1" applyBorder="1"/>
    <xf numFmtId="0" fontId="7" fillId="9" borderId="1" xfId="0" applyFont="1" applyFill="1" applyBorder="1"/>
    <xf numFmtId="0" fontId="0" fillId="10" borderId="1" xfId="0" applyFill="1" applyBorder="1"/>
    <xf numFmtId="0" fontId="4" fillId="0" borderId="3" xfId="1" applyFont="1" applyBorder="1" applyAlignment="1">
      <alignment vertical="top" wrapText="1"/>
    </xf>
    <xf numFmtId="0" fontId="0" fillId="0" borderId="1" xfId="0" applyBorder="1" applyAlignment="1">
      <alignment horizontal="center"/>
    </xf>
    <xf numFmtId="0" fontId="0" fillId="0" borderId="2" xfId="0" applyBorder="1" applyAlignment="1">
      <alignment horizontal="center" wrapText="1"/>
    </xf>
    <xf numFmtId="0" fontId="0" fillId="0" borderId="1" xfId="0" applyBorder="1" applyAlignment="1">
      <alignment horizontal="center"/>
    </xf>
    <xf numFmtId="0" fontId="2" fillId="11" borderId="1" xfId="0" applyFont="1" applyFill="1" applyBorder="1" applyAlignment="1">
      <alignment horizontal="center"/>
    </xf>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6" borderId="1" xfId="0" applyFill="1" applyBorder="1"/>
  </cellXfs>
  <cellStyles count="2">
    <cellStyle name="Normal" xfId="0" builtinId="0"/>
    <cellStyle name="Normal 2" xfId="1"/>
  </cellStyles>
  <dxfs count="0"/>
  <tableStyles count="0" defaultTableStyle="TableStyleMedium2" defaultPivotStyle="PivotStyleLight16"/>
  <colors>
    <mruColors>
      <color rgb="FF204F88"/>
      <color rgb="FF3D6C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5"/>
  <sheetViews>
    <sheetView tabSelected="1" topLeftCell="C16" zoomScale="85" zoomScaleNormal="85" workbookViewId="0">
      <selection activeCell="G28" sqref="G28"/>
    </sheetView>
  </sheetViews>
  <sheetFormatPr baseColWidth="10" defaultRowHeight="15" x14ac:dyDescent="0.25"/>
  <cols>
    <col min="1" max="1" width="34.42578125" customWidth="1"/>
    <col min="2" max="2" width="37" customWidth="1"/>
    <col min="3" max="3" width="25" style="1" customWidth="1"/>
    <col min="4" max="5" width="57.42578125" customWidth="1"/>
    <col min="6" max="6" width="10.85546875" style="1"/>
    <col min="7" max="7" width="67" customWidth="1"/>
    <col min="8" max="8" width="13.42578125" style="1" customWidth="1"/>
    <col min="9" max="9" width="13.7109375" style="1" customWidth="1"/>
  </cols>
  <sheetData>
    <row r="2" spans="1:9" ht="96.75" customHeight="1" x14ac:dyDescent="0.25">
      <c r="A2" s="28" t="s">
        <v>42</v>
      </c>
      <c r="B2" s="28" t="s">
        <v>41</v>
      </c>
      <c r="C2" s="29" t="s">
        <v>32</v>
      </c>
      <c r="D2" s="28" t="s">
        <v>40</v>
      </c>
      <c r="E2" s="28" t="s">
        <v>43</v>
      </c>
      <c r="F2" s="29" t="s">
        <v>24</v>
      </c>
      <c r="G2" s="28" t="s">
        <v>25</v>
      </c>
      <c r="H2" s="29" t="s">
        <v>27</v>
      </c>
      <c r="I2" s="29" t="s">
        <v>26</v>
      </c>
    </row>
    <row r="3" spans="1:9" ht="30" x14ac:dyDescent="0.25">
      <c r="A3" s="14" t="s">
        <v>44</v>
      </c>
      <c r="B3" s="14" t="s">
        <v>46</v>
      </c>
      <c r="C3" s="23" t="s">
        <v>68</v>
      </c>
      <c r="D3" s="14" t="s">
        <v>102</v>
      </c>
      <c r="E3" s="14" t="s">
        <v>104</v>
      </c>
      <c r="F3" s="23">
        <v>4</v>
      </c>
      <c r="G3" s="14" t="s">
        <v>103</v>
      </c>
      <c r="H3" s="23" t="s">
        <v>108</v>
      </c>
      <c r="I3" s="23" t="s">
        <v>109</v>
      </c>
    </row>
    <row r="4" spans="1:9" ht="30" x14ac:dyDescent="0.25">
      <c r="A4" s="14"/>
      <c r="B4" s="14" t="s">
        <v>70</v>
      </c>
      <c r="C4" s="23" t="s">
        <v>71</v>
      </c>
      <c r="D4" s="14" t="s">
        <v>105</v>
      </c>
      <c r="E4" s="14" t="s">
        <v>125</v>
      </c>
      <c r="F4" s="23">
        <v>1</v>
      </c>
      <c r="G4" s="14" t="s">
        <v>106</v>
      </c>
      <c r="H4" s="23" t="s">
        <v>107</v>
      </c>
      <c r="I4" s="23" t="s">
        <v>109</v>
      </c>
    </row>
    <row r="5" spans="1:9" ht="30" x14ac:dyDescent="0.25">
      <c r="A5" s="14"/>
      <c r="B5" s="14" t="s">
        <v>45</v>
      </c>
      <c r="C5" s="23" t="s">
        <v>72</v>
      </c>
      <c r="D5" s="14" t="s">
        <v>110</v>
      </c>
      <c r="E5" s="14" t="s">
        <v>111</v>
      </c>
      <c r="F5" s="23">
        <v>3</v>
      </c>
      <c r="G5" s="14" t="s">
        <v>112</v>
      </c>
      <c r="H5" s="23" t="s">
        <v>113</v>
      </c>
      <c r="I5" s="23" t="s">
        <v>109</v>
      </c>
    </row>
    <row r="6" spans="1:9" ht="30" x14ac:dyDescent="0.25">
      <c r="A6" s="14" t="s">
        <v>47</v>
      </c>
      <c r="B6" s="14" t="s">
        <v>114</v>
      </c>
      <c r="C6" s="23" t="s">
        <v>90</v>
      </c>
      <c r="D6" s="14" t="s">
        <v>115</v>
      </c>
      <c r="E6" s="14" t="s">
        <v>116</v>
      </c>
      <c r="F6" s="23">
        <v>2</v>
      </c>
      <c r="G6" s="14" t="s">
        <v>121</v>
      </c>
      <c r="H6" s="23" t="s">
        <v>113</v>
      </c>
      <c r="I6" s="23" t="s">
        <v>119</v>
      </c>
    </row>
    <row r="7" spans="1:9" ht="45" x14ac:dyDescent="0.25">
      <c r="A7" s="14"/>
      <c r="B7" s="13" t="s">
        <v>48</v>
      </c>
      <c r="C7" s="23" t="s">
        <v>76</v>
      </c>
      <c r="D7" s="13" t="s">
        <v>117</v>
      </c>
      <c r="E7" s="13" t="s">
        <v>118</v>
      </c>
      <c r="F7" s="24">
        <v>3</v>
      </c>
      <c r="G7" s="23" t="s">
        <v>120</v>
      </c>
      <c r="H7" s="24" t="s">
        <v>108</v>
      </c>
      <c r="I7" s="24" t="s">
        <v>119</v>
      </c>
    </row>
    <row r="8" spans="1:9" ht="51" x14ac:dyDescent="0.25">
      <c r="A8" s="14"/>
      <c r="B8" s="15" t="s">
        <v>92</v>
      </c>
      <c r="C8" s="23" t="s">
        <v>93</v>
      </c>
      <c r="D8" s="16" t="s">
        <v>122</v>
      </c>
      <c r="E8" s="16" t="s">
        <v>134</v>
      </c>
      <c r="F8" s="24"/>
      <c r="G8" s="13" t="s">
        <v>135</v>
      </c>
      <c r="H8" s="24" t="s">
        <v>113</v>
      </c>
      <c r="I8" s="24" t="s">
        <v>109</v>
      </c>
    </row>
    <row r="9" spans="1:9" ht="38.25" x14ac:dyDescent="0.25">
      <c r="A9" s="14"/>
      <c r="B9" s="15" t="s">
        <v>50</v>
      </c>
      <c r="C9" s="23" t="s">
        <v>69</v>
      </c>
      <c r="D9" s="16" t="s">
        <v>123</v>
      </c>
      <c r="E9" s="16" t="s">
        <v>136</v>
      </c>
      <c r="F9" s="24">
        <v>2</v>
      </c>
      <c r="G9" s="15" t="s">
        <v>137</v>
      </c>
      <c r="H9" s="24" t="s">
        <v>108</v>
      </c>
      <c r="I9" s="24" t="s">
        <v>119</v>
      </c>
    </row>
    <row r="10" spans="1:9" ht="38.25" x14ac:dyDescent="0.25">
      <c r="A10" s="14"/>
      <c r="B10" s="15" t="s">
        <v>63</v>
      </c>
      <c r="C10" s="23" t="s">
        <v>85</v>
      </c>
      <c r="D10" s="16" t="s">
        <v>126</v>
      </c>
      <c r="E10" s="16" t="s">
        <v>138</v>
      </c>
      <c r="F10" s="24">
        <v>3</v>
      </c>
      <c r="G10" s="15"/>
      <c r="H10" s="24"/>
      <c r="I10" s="24"/>
    </row>
    <row r="11" spans="1:9" ht="38.25" x14ac:dyDescent="0.25">
      <c r="A11" s="14"/>
      <c r="B11" s="15" t="s">
        <v>64</v>
      </c>
      <c r="C11" s="23" t="s">
        <v>127</v>
      </c>
      <c r="D11" s="16" t="s">
        <v>128</v>
      </c>
      <c r="E11" s="16" t="s">
        <v>139</v>
      </c>
      <c r="F11" s="24">
        <v>4</v>
      </c>
      <c r="G11" s="46" t="s">
        <v>140</v>
      </c>
      <c r="H11" s="24" t="s">
        <v>113</v>
      </c>
      <c r="I11" s="24" t="s">
        <v>109</v>
      </c>
    </row>
    <row r="12" spans="1:9" ht="45" x14ac:dyDescent="0.25">
      <c r="A12" s="14"/>
      <c r="B12" s="15" t="s">
        <v>86</v>
      </c>
      <c r="C12" s="23" t="s">
        <v>87</v>
      </c>
      <c r="D12" s="16" t="s">
        <v>129</v>
      </c>
      <c r="E12" s="16" t="s">
        <v>141</v>
      </c>
      <c r="F12" s="24">
        <v>2</v>
      </c>
      <c r="G12" s="46" t="s">
        <v>142</v>
      </c>
      <c r="H12" s="24" t="s">
        <v>107</v>
      </c>
      <c r="I12" s="24" t="s">
        <v>109</v>
      </c>
    </row>
    <row r="13" spans="1:9" ht="38.25" x14ac:dyDescent="0.25">
      <c r="A13" s="14"/>
      <c r="B13" s="15" t="s">
        <v>66</v>
      </c>
      <c r="C13" s="23" t="s">
        <v>91</v>
      </c>
      <c r="D13" s="16" t="s">
        <v>143</v>
      </c>
      <c r="E13" s="16" t="s">
        <v>144</v>
      </c>
      <c r="F13" s="24">
        <v>1</v>
      </c>
      <c r="G13" s="13" t="s">
        <v>145</v>
      </c>
      <c r="H13" s="24" t="s">
        <v>107</v>
      </c>
      <c r="I13" s="24" t="s">
        <v>109</v>
      </c>
    </row>
    <row r="14" spans="1:9" ht="38.25" x14ac:dyDescent="0.25">
      <c r="A14" s="14"/>
      <c r="B14" s="15" t="s">
        <v>65</v>
      </c>
      <c r="C14" s="23" t="s">
        <v>81</v>
      </c>
      <c r="D14" s="16" t="s">
        <v>130</v>
      </c>
      <c r="E14" s="16" t="s">
        <v>146</v>
      </c>
      <c r="F14" s="24">
        <v>2</v>
      </c>
      <c r="G14" s="13" t="s">
        <v>147</v>
      </c>
      <c r="H14" s="24" t="s">
        <v>113</v>
      </c>
      <c r="I14" s="24" t="s">
        <v>109</v>
      </c>
    </row>
    <row r="15" spans="1:9" ht="45" x14ac:dyDescent="0.25">
      <c r="A15" s="14"/>
      <c r="B15" s="13" t="s">
        <v>67</v>
      </c>
      <c r="C15" s="23" t="s">
        <v>75</v>
      </c>
      <c r="D15" s="16" t="s">
        <v>131</v>
      </c>
      <c r="E15" s="16" t="s">
        <v>148</v>
      </c>
      <c r="F15" s="24">
        <v>2</v>
      </c>
      <c r="G15" s="13" t="s">
        <v>149</v>
      </c>
      <c r="H15" s="24" t="s">
        <v>113</v>
      </c>
      <c r="I15" s="24" t="s">
        <v>109</v>
      </c>
    </row>
    <row r="16" spans="1:9" ht="25.5" x14ac:dyDescent="0.25">
      <c r="A16" s="14"/>
      <c r="B16" s="15" t="s">
        <v>51</v>
      </c>
      <c r="C16" s="23" t="s">
        <v>89</v>
      </c>
      <c r="D16" s="16" t="s">
        <v>132</v>
      </c>
      <c r="E16" s="16" t="s">
        <v>150</v>
      </c>
      <c r="F16" s="24">
        <v>5</v>
      </c>
      <c r="G16" s="15"/>
      <c r="H16" s="24"/>
      <c r="I16" s="24"/>
    </row>
    <row r="17" spans="1:9" ht="38.25" x14ac:dyDescent="0.25">
      <c r="B17" s="14" t="s">
        <v>77</v>
      </c>
      <c r="C17" s="23" t="s">
        <v>78</v>
      </c>
      <c r="D17" s="16" t="s">
        <v>133</v>
      </c>
      <c r="E17" s="16" t="s">
        <v>151</v>
      </c>
      <c r="F17" s="24">
        <v>3</v>
      </c>
      <c r="G17" s="15" t="s">
        <v>152</v>
      </c>
      <c r="H17" s="24" t="s">
        <v>108</v>
      </c>
      <c r="I17" s="24"/>
    </row>
    <row r="18" spans="1:9" ht="51" x14ac:dyDescent="0.25">
      <c r="A18" s="14"/>
      <c r="B18" s="15" t="s">
        <v>97</v>
      </c>
      <c r="C18" s="23" t="s">
        <v>98</v>
      </c>
      <c r="D18" s="16" t="s">
        <v>124</v>
      </c>
      <c r="E18" s="16" t="s">
        <v>153</v>
      </c>
      <c r="F18" s="24">
        <v>2</v>
      </c>
      <c r="G18" s="15" t="s">
        <v>154</v>
      </c>
      <c r="H18" s="24" t="s">
        <v>113</v>
      </c>
      <c r="I18" s="24" t="s">
        <v>119</v>
      </c>
    </row>
    <row r="19" spans="1:9" ht="25.5" x14ac:dyDescent="0.25">
      <c r="A19" s="14" t="s">
        <v>49</v>
      </c>
      <c r="B19" s="15" t="s">
        <v>55</v>
      </c>
      <c r="C19" s="23" t="s">
        <v>82</v>
      </c>
      <c r="D19" s="16" t="s">
        <v>155</v>
      </c>
      <c r="E19" s="16" t="s">
        <v>156</v>
      </c>
      <c r="F19" s="24">
        <v>3</v>
      </c>
      <c r="G19" s="15" t="s">
        <v>157</v>
      </c>
      <c r="H19" s="24" t="s">
        <v>158</v>
      </c>
      <c r="I19" s="24" t="s">
        <v>119</v>
      </c>
    </row>
    <row r="20" spans="1:9" ht="25.5" x14ac:dyDescent="0.25">
      <c r="A20" s="14"/>
      <c r="B20" s="44" t="s">
        <v>52</v>
      </c>
      <c r="C20" s="23" t="s">
        <v>74</v>
      </c>
      <c r="D20" s="17" t="s">
        <v>159</v>
      </c>
      <c r="E20" s="17" t="s">
        <v>160</v>
      </c>
      <c r="F20" s="24">
        <v>3</v>
      </c>
      <c r="G20" s="16" t="s">
        <v>161</v>
      </c>
      <c r="H20" s="24" t="s">
        <v>162</v>
      </c>
      <c r="I20" s="24" t="s">
        <v>109</v>
      </c>
    </row>
    <row r="21" spans="1:9" ht="25.5" x14ac:dyDescent="0.25">
      <c r="A21" s="14"/>
      <c r="B21" s="15" t="s">
        <v>53</v>
      </c>
      <c r="C21" s="24" t="s">
        <v>73</v>
      </c>
      <c r="D21" s="17" t="s">
        <v>163</v>
      </c>
      <c r="E21" s="17" t="s">
        <v>164</v>
      </c>
      <c r="F21" s="24">
        <v>2</v>
      </c>
      <c r="G21" s="15" t="s">
        <v>165</v>
      </c>
      <c r="H21" s="24" t="s">
        <v>158</v>
      </c>
      <c r="I21" s="24" t="s">
        <v>109</v>
      </c>
    </row>
    <row r="22" spans="1:9" x14ac:dyDescent="0.25">
      <c r="A22" s="14"/>
      <c r="B22" s="15" t="s">
        <v>54</v>
      </c>
      <c r="C22" s="24" t="s">
        <v>94</v>
      </c>
      <c r="D22" s="17" t="s">
        <v>166</v>
      </c>
      <c r="E22" s="17" t="s">
        <v>167</v>
      </c>
      <c r="F22" s="24"/>
      <c r="G22" s="15" t="s">
        <v>168</v>
      </c>
      <c r="H22" s="24" t="s">
        <v>107</v>
      </c>
      <c r="I22" s="24" t="s">
        <v>109</v>
      </c>
    </row>
    <row r="23" spans="1:9" ht="30" x14ac:dyDescent="0.25">
      <c r="A23" s="14"/>
      <c r="B23" s="13" t="s">
        <v>56</v>
      </c>
      <c r="C23" s="24" t="s">
        <v>88</v>
      </c>
      <c r="D23" s="17" t="s">
        <v>169</v>
      </c>
      <c r="E23" s="17" t="s">
        <v>170</v>
      </c>
      <c r="F23" s="24">
        <v>4</v>
      </c>
      <c r="G23" s="13" t="s">
        <v>171</v>
      </c>
      <c r="H23" s="24" t="s">
        <v>158</v>
      </c>
      <c r="I23" s="24" t="s">
        <v>109</v>
      </c>
    </row>
    <row r="24" spans="1:9" ht="30" x14ac:dyDescent="0.25">
      <c r="A24" s="14" t="s">
        <v>62</v>
      </c>
      <c r="B24" s="13" t="s">
        <v>57</v>
      </c>
      <c r="C24" s="24" t="s">
        <v>89</v>
      </c>
      <c r="D24" s="17" t="s">
        <v>172</v>
      </c>
      <c r="E24" s="17" t="s">
        <v>173</v>
      </c>
      <c r="F24" s="24">
        <v>3</v>
      </c>
      <c r="G24" s="13" t="s">
        <v>174</v>
      </c>
      <c r="H24" s="24" t="s">
        <v>108</v>
      </c>
      <c r="I24" s="24" t="s">
        <v>109</v>
      </c>
    </row>
    <row r="25" spans="1:9" ht="30" x14ac:dyDescent="0.25">
      <c r="A25" s="14"/>
      <c r="B25" s="13" t="s">
        <v>100</v>
      </c>
      <c r="C25" s="24" t="s">
        <v>101</v>
      </c>
      <c r="D25" s="13" t="s">
        <v>175</v>
      </c>
      <c r="E25" s="13" t="s">
        <v>176</v>
      </c>
      <c r="F25" s="24">
        <v>2</v>
      </c>
      <c r="G25" s="13" t="s">
        <v>177</v>
      </c>
      <c r="H25" s="24" t="s">
        <v>158</v>
      </c>
      <c r="I25" s="24" t="s">
        <v>109</v>
      </c>
    </row>
    <row r="26" spans="1:9" ht="30" x14ac:dyDescent="0.25">
      <c r="A26" s="18"/>
      <c r="B26" s="19" t="s">
        <v>58</v>
      </c>
      <c r="C26" s="25" t="s">
        <v>90</v>
      </c>
      <c r="D26" s="19" t="s">
        <v>178</v>
      </c>
      <c r="E26" s="19" t="s">
        <v>179</v>
      </c>
      <c r="F26" s="25">
        <v>2</v>
      </c>
      <c r="G26" s="19" t="s">
        <v>180</v>
      </c>
      <c r="H26" s="25" t="s">
        <v>107</v>
      </c>
      <c r="I26" s="25" t="s">
        <v>109</v>
      </c>
    </row>
    <row r="27" spans="1:9" ht="30" x14ac:dyDescent="0.25">
      <c r="A27" s="18"/>
      <c r="B27" s="19" t="s">
        <v>95</v>
      </c>
      <c r="C27" s="25" t="s">
        <v>96</v>
      </c>
      <c r="D27" s="19" t="s">
        <v>181</v>
      </c>
      <c r="E27" s="19" t="s">
        <v>182</v>
      </c>
      <c r="F27" s="25">
        <v>4</v>
      </c>
      <c r="G27" s="19" t="s">
        <v>183</v>
      </c>
      <c r="H27" s="25" t="s">
        <v>158</v>
      </c>
      <c r="I27" s="25" t="s">
        <v>109</v>
      </c>
    </row>
    <row r="28" spans="1:9" ht="30" x14ac:dyDescent="0.25">
      <c r="A28" s="18"/>
      <c r="B28" s="19" t="s">
        <v>59</v>
      </c>
      <c r="C28" s="25" t="s">
        <v>82</v>
      </c>
      <c r="D28" s="19" t="s">
        <v>184</v>
      </c>
      <c r="E28" s="19" t="s">
        <v>185</v>
      </c>
      <c r="F28" s="25">
        <v>1</v>
      </c>
      <c r="G28" s="19" t="s">
        <v>186</v>
      </c>
      <c r="H28" s="25" t="s">
        <v>158</v>
      </c>
      <c r="I28" s="25" t="s">
        <v>109</v>
      </c>
    </row>
    <row r="29" spans="1:9" ht="30" x14ac:dyDescent="0.25">
      <c r="A29" s="18"/>
      <c r="B29" s="19" t="s">
        <v>60</v>
      </c>
      <c r="C29" s="25" t="s">
        <v>75</v>
      </c>
      <c r="D29" s="19" t="s">
        <v>187</v>
      </c>
      <c r="E29" s="19" t="s">
        <v>188</v>
      </c>
      <c r="F29" s="25">
        <v>2</v>
      </c>
      <c r="G29" s="19" t="s">
        <v>189</v>
      </c>
      <c r="H29" s="25" t="s">
        <v>158</v>
      </c>
      <c r="I29" s="25" t="s">
        <v>109</v>
      </c>
    </row>
    <row r="30" spans="1:9" ht="30" x14ac:dyDescent="0.25">
      <c r="A30" s="18"/>
      <c r="B30" s="19" t="s">
        <v>61</v>
      </c>
      <c r="C30" s="25" t="s">
        <v>99</v>
      </c>
      <c r="D30" s="19" t="s">
        <v>190</v>
      </c>
      <c r="E30" s="19" t="s">
        <v>191</v>
      </c>
      <c r="F30" s="25">
        <v>2</v>
      </c>
      <c r="G30" s="19" t="s">
        <v>192</v>
      </c>
      <c r="H30" s="25" t="s">
        <v>158</v>
      </c>
      <c r="I30" s="25" t="s">
        <v>109</v>
      </c>
    </row>
    <row r="31" spans="1:9" ht="45" x14ac:dyDescent="0.25">
      <c r="B31" s="18" t="s">
        <v>79</v>
      </c>
      <c r="C31" s="25" t="s">
        <v>80</v>
      </c>
      <c r="D31" s="19" t="s">
        <v>193</v>
      </c>
      <c r="E31" s="19" t="s">
        <v>194</v>
      </c>
      <c r="F31" s="25">
        <v>3</v>
      </c>
      <c r="G31" s="19" t="s">
        <v>195</v>
      </c>
      <c r="H31" s="25" t="s">
        <v>107</v>
      </c>
      <c r="I31" s="25" t="s">
        <v>109</v>
      </c>
    </row>
    <row r="32" spans="1:9" ht="30" x14ac:dyDescent="0.25">
      <c r="A32" s="18"/>
      <c r="B32" s="19" t="s">
        <v>55</v>
      </c>
      <c r="C32" s="25" t="s">
        <v>82</v>
      </c>
      <c r="D32" s="19" t="s">
        <v>196</v>
      </c>
      <c r="E32" s="19" t="s">
        <v>197</v>
      </c>
      <c r="F32" s="25">
        <v>1</v>
      </c>
      <c r="G32" s="19" t="s">
        <v>198</v>
      </c>
      <c r="H32" s="25" t="s">
        <v>158</v>
      </c>
      <c r="I32" s="25" t="s">
        <v>119</v>
      </c>
    </row>
    <row r="33" spans="1:9" ht="30" x14ac:dyDescent="0.25">
      <c r="A33" s="18"/>
      <c r="B33" s="19" t="s">
        <v>83</v>
      </c>
      <c r="C33" s="25" t="s">
        <v>84</v>
      </c>
      <c r="D33" s="19" t="s">
        <v>199</v>
      </c>
      <c r="E33" s="19" t="s">
        <v>200</v>
      </c>
      <c r="F33" s="25">
        <v>2</v>
      </c>
      <c r="G33" s="19" t="s">
        <v>201</v>
      </c>
      <c r="H33" s="25" t="s">
        <v>107</v>
      </c>
      <c r="I33" s="25" t="s">
        <v>109</v>
      </c>
    </row>
    <row r="34" spans="1:9" x14ac:dyDescent="0.25">
      <c r="A34" s="20"/>
      <c r="B34" s="21"/>
      <c r="C34" s="26"/>
      <c r="D34" s="21"/>
      <c r="E34" s="21"/>
      <c r="F34" s="26"/>
      <c r="G34" s="21"/>
      <c r="H34" s="26"/>
      <c r="I34" s="26"/>
    </row>
    <row r="35" spans="1:9" x14ac:dyDescent="0.25">
      <c r="A35" s="22"/>
      <c r="B35" s="22"/>
      <c r="C35" s="27"/>
      <c r="D35" s="22"/>
      <c r="E35" s="22"/>
      <c r="F35" s="27"/>
      <c r="G35" s="22"/>
      <c r="H35" s="27"/>
      <c r="I35" s="2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125" workbookViewId="0">
      <selection activeCell="C11" sqref="C11"/>
    </sheetView>
  </sheetViews>
  <sheetFormatPr baseColWidth="10" defaultRowHeight="15" x14ac:dyDescent="0.25"/>
  <cols>
    <col min="1" max="1" width="30" customWidth="1"/>
    <col min="3" max="3" width="100.42578125" bestFit="1" customWidth="1"/>
  </cols>
  <sheetData>
    <row r="1" spans="1:2" x14ac:dyDescent="0.25">
      <c r="A1" s="9" t="s">
        <v>11</v>
      </c>
      <c r="B1" s="10" t="s">
        <v>29</v>
      </c>
    </row>
    <row r="3" spans="1:2" x14ac:dyDescent="0.25">
      <c r="A3" t="s">
        <v>202</v>
      </c>
      <c r="B3" s="11">
        <v>1</v>
      </c>
    </row>
    <row r="4" spans="1:2" x14ac:dyDescent="0.25">
      <c r="A4" t="s">
        <v>203</v>
      </c>
      <c r="B4" s="11">
        <v>1</v>
      </c>
    </row>
    <row r="5" spans="1:2" x14ac:dyDescent="0.25">
      <c r="A5" t="s">
        <v>204</v>
      </c>
      <c r="B5" s="11">
        <v>2</v>
      </c>
    </row>
    <row r="6" spans="1:2" x14ac:dyDescent="0.25">
      <c r="A6" t="s">
        <v>205</v>
      </c>
      <c r="B6" s="11">
        <v>5</v>
      </c>
    </row>
    <row r="7" spans="1:2" x14ac:dyDescent="0.25">
      <c r="A7" t="s">
        <v>206</v>
      </c>
      <c r="B7" s="11">
        <v>1</v>
      </c>
    </row>
    <row r="8" spans="1:2" x14ac:dyDescent="0.25">
      <c r="A8" t="s">
        <v>207</v>
      </c>
      <c r="B8" s="11">
        <v>1</v>
      </c>
    </row>
    <row r="9" spans="1:2" x14ac:dyDescent="0.25">
      <c r="A9" t="s">
        <v>208</v>
      </c>
      <c r="B9" s="11">
        <v>1</v>
      </c>
    </row>
    <row r="10" spans="1:2" x14ac:dyDescent="0.25">
      <c r="A10" t="s">
        <v>209</v>
      </c>
      <c r="B10" s="11">
        <v>1</v>
      </c>
    </row>
    <row r="11" spans="1:2" ht="15.75" thickBot="1" x14ac:dyDescent="0.3"/>
    <row r="12" spans="1:2" ht="15.75" thickBot="1" x14ac:dyDescent="0.3">
      <c r="A12" s="10" t="s">
        <v>16</v>
      </c>
      <c r="B12" s="31">
        <f>SUM(B2:B11)</f>
        <v>13</v>
      </c>
    </row>
    <row r="13" spans="1:2" ht="15.75" thickBot="1" x14ac:dyDescent="0.3"/>
    <row r="14" spans="1:2" ht="15.75" thickBot="1" x14ac:dyDescent="0.3">
      <c r="A14" t="s">
        <v>28</v>
      </c>
      <c r="B14" s="30">
        <v>2</v>
      </c>
    </row>
    <row r="15" spans="1:2" ht="15.75" thickBot="1" x14ac:dyDescent="0.3"/>
    <row r="16" spans="1:2" ht="15.75" thickBot="1" x14ac:dyDescent="0.3">
      <c r="A16" t="s">
        <v>31</v>
      </c>
      <c r="B16" s="30"/>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50" workbookViewId="0">
      <selection activeCell="B16" sqref="B16"/>
    </sheetView>
  </sheetViews>
  <sheetFormatPr baseColWidth="10" defaultRowHeight="15" x14ac:dyDescent="0.25"/>
  <cols>
    <col min="1" max="1" width="13.85546875" bestFit="1" customWidth="1"/>
    <col min="2" max="2" width="45.42578125" bestFit="1" customWidth="1"/>
    <col min="3" max="3" width="14" bestFit="1" customWidth="1"/>
  </cols>
  <sheetData>
    <row r="1" spans="1:3" x14ac:dyDescent="0.25">
      <c r="A1" s="10" t="s">
        <v>30</v>
      </c>
    </row>
    <row r="2" spans="1:3" x14ac:dyDescent="0.25">
      <c r="A2" s="10"/>
    </row>
    <row r="3" spans="1:3" x14ac:dyDescent="0.25">
      <c r="B3" s="10" t="s">
        <v>12</v>
      </c>
      <c r="C3" s="12" t="s">
        <v>39</v>
      </c>
    </row>
    <row r="4" spans="1:3" x14ac:dyDescent="0.25">
      <c r="B4" s="8" t="s">
        <v>13</v>
      </c>
      <c r="C4" s="33">
        <v>1</v>
      </c>
    </row>
    <row r="5" spans="1:3" x14ac:dyDescent="0.25">
      <c r="B5" s="8" t="s">
        <v>7</v>
      </c>
      <c r="C5" s="33">
        <v>0.5</v>
      </c>
    </row>
    <row r="6" spans="1:3" x14ac:dyDescent="0.25">
      <c r="B6" s="8" t="s">
        <v>36</v>
      </c>
      <c r="C6" s="33">
        <v>4</v>
      </c>
    </row>
    <row r="7" spans="1:3" x14ac:dyDescent="0.25">
      <c r="B7" s="8" t="s">
        <v>14</v>
      </c>
      <c r="C7" s="33">
        <v>7</v>
      </c>
    </row>
    <row r="8" spans="1:3" x14ac:dyDescent="0.25">
      <c r="B8" s="8" t="s">
        <v>15</v>
      </c>
      <c r="C8" s="33">
        <v>8</v>
      </c>
    </row>
    <row r="9" spans="1:3" x14ac:dyDescent="0.25">
      <c r="B9" t="s">
        <v>10</v>
      </c>
      <c r="C9" s="33">
        <v>2</v>
      </c>
    </row>
    <row r="10" spans="1:3" x14ac:dyDescent="0.25">
      <c r="C10" s="33"/>
    </row>
    <row r="11" spans="1:3" x14ac:dyDescent="0.25">
      <c r="B11" s="9" t="s">
        <v>33</v>
      </c>
      <c r="C11" s="36">
        <f>SUM(C4:C9)</f>
        <v>22.5</v>
      </c>
    </row>
    <row r="12" spans="1:3" x14ac:dyDescent="0.25">
      <c r="B12" t="s">
        <v>34</v>
      </c>
      <c r="C12" s="34"/>
    </row>
    <row r="13" spans="1:3" x14ac:dyDescent="0.25">
      <c r="C13" s="34"/>
    </row>
    <row r="14" spans="1:3" x14ac:dyDescent="0.25">
      <c r="B14" s="32" t="s">
        <v>35</v>
      </c>
      <c r="C14" s="35">
        <v>23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8"/>
  <sheetViews>
    <sheetView showGridLines="0" workbookViewId="0">
      <selection activeCell="N16" sqref="N16"/>
    </sheetView>
  </sheetViews>
  <sheetFormatPr baseColWidth="10" defaultRowHeight="15" x14ac:dyDescent="0.25"/>
  <cols>
    <col min="1" max="1" width="37.42578125" customWidth="1"/>
    <col min="2" max="2" width="3.7109375" style="2" customWidth="1"/>
    <col min="3" max="58" width="3.7109375" customWidth="1"/>
  </cols>
  <sheetData>
    <row r="1" spans="1:58" x14ac:dyDescent="0.25">
      <c r="A1" s="3"/>
      <c r="B1" s="4"/>
      <c r="C1" s="47" t="s">
        <v>17</v>
      </c>
      <c r="D1" s="47"/>
      <c r="E1" s="47"/>
      <c r="F1" s="47"/>
      <c r="G1" s="47"/>
      <c r="H1" s="47"/>
      <c r="I1" s="47"/>
      <c r="J1" s="47" t="s">
        <v>18</v>
      </c>
      <c r="K1" s="47"/>
      <c r="L1" s="47"/>
      <c r="M1" s="47"/>
      <c r="N1" s="47"/>
      <c r="O1" s="47"/>
      <c r="P1" s="47"/>
      <c r="Q1" s="47" t="s">
        <v>19</v>
      </c>
      <c r="R1" s="47"/>
      <c r="S1" s="47"/>
      <c r="T1" s="47"/>
      <c r="U1" s="47"/>
      <c r="V1" s="47"/>
      <c r="W1" s="47"/>
      <c r="X1" s="47" t="s">
        <v>20</v>
      </c>
      <c r="Y1" s="47"/>
      <c r="Z1" s="47"/>
      <c r="AA1" s="47"/>
      <c r="AB1" s="47"/>
      <c r="AC1" s="47"/>
      <c r="AD1" s="47"/>
      <c r="AE1" s="47" t="s">
        <v>21</v>
      </c>
      <c r="AF1" s="47"/>
      <c r="AG1" s="47"/>
      <c r="AH1" s="47"/>
      <c r="AI1" s="47"/>
      <c r="AJ1" s="47"/>
      <c r="AK1" s="47"/>
      <c r="AL1" s="47" t="s">
        <v>22</v>
      </c>
      <c r="AM1" s="47"/>
      <c r="AN1" s="47"/>
      <c r="AO1" s="47"/>
      <c r="AP1" s="47"/>
      <c r="AQ1" s="47"/>
      <c r="AR1" s="47"/>
      <c r="AS1" s="47" t="s">
        <v>23</v>
      </c>
      <c r="AT1" s="47"/>
      <c r="AU1" s="47"/>
      <c r="AV1" s="47"/>
      <c r="AW1" s="47"/>
      <c r="AX1" s="47"/>
      <c r="AY1" s="47"/>
      <c r="AZ1" s="47" t="s">
        <v>37</v>
      </c>
      <c r="BA1" s="47"/>
      <c r="BB1" s="47"/>
      <c r="BC1" s="47"/>
      <c r="BD1" s="47"/>
      <c r="BE1" s="47"/>
      <c r="BF1" s="47"/>
    </row>
    <row r="2" spans="1:58" x14ac:dyDescent="0.25">
      <c r="A2" s="3"/>
      <c r="B2" s="4"/>
      <c r="C2" s="45" t="s">
        <v>0</v>
      </c>
      <c r="D2" s="45" t="s">
        <v>1</v>
      </c>
      <c r="E2" s="45" t="s">
        <v>2</v>
      </c>
      <c r="F2" s="45" t="s">
        <v>6</v>
      </c>
      <c r="G2" s="45" t="s">
        <v>5</v>
      </c>
      <c r="H2" s="45" t="s">
        <v>3</v>
      </c>
      <c r="I2" s="45" t="s">
        <v>4</v>
      </c>
      <c r="J2" s="45" t="s">
        <v>0</v>
      </c>
      <c r="K2" s="45" t="s">
        <v>1</v>
      </c>
      <c r="L2" s="45" t="s">
        <v>2</v>
      </c>
      <c r="M2" s="45" t="s">
        <v>6</v>
      </c>
      <c r="N2" s="45" t="s">
        <v>5</v>
      </c>
      <c r="O2" s="45" t="s">
        <v>3</v>
      </c>
      <c r="P2" s="45" t="s">
        <v>4</v>
      </c>
      <c r="Q2" s="45" t="s">
        <v>0</v>
      </c>
      <c r="R2" s="45" t="s">
        <v>1</v>
      </c>
      <c r="S2" s="45" t="s">
        <v>2</v>
      </c>
      <c r="T2" s="45" t="s">
        <v>6</v>
      </c>
      <c r="U2" s="45" t="s">
        <v>5</v>
      </c>
      <c r="V2" s="45" t="s">
        <v>3</v>
      </c>
      <c r="W2" s="45" t="s">
        <v>4</v>
      </c>
      <c r="X2" s="45" t="s">
        <v>0</v>
      </c>
      <c r="Y2" s="45" t="s">
        <v>1</v>
      </c>
      <c r="Z2" s="45" t="s">
        <v>2</v>
      </c>
      <c r="AA2" s="45" t="s">
        <v>6</v>
      </c>
      <c r="AB2" s="45" t="s">
        <v>5</v>
      </c>
      <c r="AC2" s="45" t="s">
        <v>3</v>
      </c>
      <c r="AD2" s="45" t="s">
        <v>4</v>
      </c>
      <c r="AE2" s="45" t="s">
        <v>0</v>
      </c>
      <c r="AF2" s="45" t="s">
        <v>1</v>
      </c>
      <c r="AG2" s="45" t="s">
        <v>2</v>
      </c>
      <c r="AH2" s="45" t="s">
        <v>6</v>
      </c>
      <c r="AI2" s="45" t="s">
        <v>5</v>
      </c>
      <c r="AJ2" s="45" t="s">
        <v>3</v>
      </c>
      <c r="AK2" s="45" t="s">
        <v>4</v>
      </c>
      <c r="AL2" s="45" t="s">
        <v>0</v>
      </c>
      <c r="AM2" s="45" t="s">
        <v>1</v>
      </c>
      <c r="AN2" s="45" t="s">
        <v>2</v>
      </c>
      <c r="AO2" s="45" t="s">
        <v>6</v>
      </c>
      <c r="AP2" s="45" t="s">
        <v>5</v>
      </c>
      <c r="AQ2" s="45" t="s">
        <v>3</v>
      </c>
      <c r="AR2" s="45" t="s">
        <v>4</v>
      </c>
      <c r="AS2" s="45" t="s">
        <v>0</v>
      </c>
      <c r="AT2" s="45" t="s">
        <v>1</v>
      </c>
      <c r="AU2" s="45" t="s">
        <v>2</v>
      </c>
      <c r="AV2" s="45" t="s">
        <v>6</v>
      </c>
      <c r="AW2" s="45" t="s">
        <v>5</v>
      </c>
      <c r="AX2" s="45" t="s">
        <v>3</v>
      </c>
      <c r="AY2" s="45" t="s">
        <v>4</v>
      </c>
      <c r="AZ2" s="45" t="s">
        <v>0</v>
      </c>
      <c r="BA2" s="45" t="s">
        <v>1</v>
      </c>
      <c r="BB2" s="45" t="s">
        <v>2</v>
      </c>
      <c r="BC2" s="45" t="s">
        <v>6</v>
      </c>
      <c r="BD2" s="45" t="s">
        <v>5</v>
      </c>
      <c r="BE2" s="45" t="s">
        <v>3</v>
      </c>
      <c r="BF2" s="45" t="s">
        <v>4</v>
      </c>
    </row>
    <row r="3" spans="1:58" x14ac:dyDescent="0.25">
      <c r="A3" s="37" t="s">
        <v>13</v>
      </c>
      <c r="B3" s="4"/>
      <c r="C3" s="48"/>
      <c r="D3" s="3"/>
      <c r="E3" s="3"/>
      <c r="F3" s="3"/>
      <c r="G3" s="3"/>
      <c r="H3" s="5"/>
      <c r="I3" s="5"/>
      <c r="J3" s="3"/>
      <c r="K3" s="3"/>
      <c r="L3" s="3"/>
      <c r="M3" s="3"/>
      <c r="N3" s="3"/>
      <c r="O3" s="5"/>
      <c r="P3" s="5"/>
      <c r="Q3" s="3"/>
      <c r="R3" s="3"/>
      <c r="S3" s="3"/>
      <c r="T3" s="3"/>
      <c r="U3" s="3"/>
      <c r="V3" s="5"/>
      <c r="W3" s="5"/>
      <c r="X3" s="3"/>
      <c r="Y3" s="3"/>
      <c r="Z3" s="3"/>
      <c r="AA3" s="3"/>
      <c r="AB3" s="3"/>
      <c r="AC3" s="5"/>
      <c r="AD3" s="5"/>
      <c r="AE3" s="3"/>
      <c r="AF3" s="3"/>
      <c r="AG3" s="3"/>
      <c r="AH3" s="3"/>
      <c r="AI3" s="3"/>
      <c r="AJ3" s="5"/>
      <c r="AK3" s="5"/>
      <c r="AL3" s="3"/>
      <c r="AM3" s="3"/>
      <c r="AN3" s="3"/>
      <c r="AO3" s="3"/>
      <c r="AP3" s="3"/>
      <c r="AQ3" s="5"/>
      <c r="AR3" s="5"/>
      <c r="AS3" s="3"/>
      <c r="AT3" s="3"/>
      <c r="AU3" s="3"/>
      <c r="AV3" s="3"/>
      <c r="AW3" s="3"/>
      <c r="AX3" s="5"/>
      <c r="AY3" s="5"/>
      <c r="AZ3" s="3"/>
      <c r="BA3" s="3"/>
      <c r="BB3" s="3"/>
      <c r="BC3" s="3"/>
      <c r="BD3" s="3"/>
      <c r="BE3" s="5"/>
      <c r="BF3" s="5"/>
    </row>
    <row r="4" spans="1:58" x14ac:dyDescent="0.25">
      <c r="A4" s="38" t="s">
        <v>7</v>
      </c>
      <c r="B4" s="4"/>
      <c r="C4" s="3"/>
      <c r="D4" s="3"/>
      <c r="E4" s="3"/>
      <c r="F4" s="4"/>
      <c r="G4" s="4"/>
      <c r="H4" s="5"/>
      <c r="I4" s="5"/>
      <c r="J4" s="49"/>
      <c r="K4" s="6"/>
      <c r="L4" s="6"/>
      <c r="M4" s="6"/>
      <c r="N4" s="6"/>
      <c r="O4" s="5"/>
      <c r="P4" s="5"/>
      <c r="Q4" s="3"/>
      <c r="R4" s="3"/>
      <c r="S4" s="3"/>
      <c r="T4" s="3"/>
      <c r="U4" s="3"/>
      <c r="V4" s="5"/>
      <c r="W4" s="5"/>
      <c r="X4" s="3"/>
      <c r="Y4" s="3"/>
      <c r="Z4" s="3"/>
      <c r="AA4" s="3"/>
      <c r="AB4" s="3"/>
      <c r="AC4" s="5"/>
      <c r="AD4" s="5"/>
      <c r="AE4" s="3"/>
      <c r="AF4" s="3"/>
      <c r="AG4" s="3"/>
      <c r="AH4" s="3"/>
      <c r="AI4" s="3"/>
      <c r="AJ4" s="5"/>
      <c r="AK4" s="5"/>
      <c r="AL4" s="3"/>
      <c r="AM4" s="3"/>
      <c r="AN4" s="3"/>
      <c r="AO4" s="3"/>
      <c r="AP4" s="3"/>
      <c r="AQ4" s="5"/>
      <c r="AR4" s="5"/>
      <c r="AS4" s="3"/>
      <c r="AT4" s="3"/>
      <c r="AU4" s="3"/>
      <c r="AV4" s="3"/>
      <c r="AW4" s="3"/>
      <c r="AX4" s="5"/>
      <c r="AY4" s="5"/>
      <c r="AZ4" s="3"/>
      <c r="BA4" s="3"/>
      <c r="BB4" s="3"/>
      <c r="BC4" s="3"/>
      <c r="BD4" s="3"/>
      <c r="BE4" s="5"/>
      <c r="BF4" s="5"/>
    </row>
    <row r="5" spans="1:58" x14ac:dyDescent="0.25">
      <c r="A5" s="39" t="s">
        <v>38</v>
      </c>
      <c r="B5" s="7"/>
      <c r="C5" s="3"/>
      <c r="D5" s="3"/>
      <c r="E5" s="3"/>
      <c r="F5" s="3"/>
      <c r="G5" s="3"/>
      <c r="H5" s="5"/>
      <c r="I5" s="5"/>
      <c r="J5" s="3"/>
      <c r="K5" s="3"/>
      <c r="L5" s="3"/>
      <c r="M5" s="3"/>
      <c r="N5" s="3"/>
      <c r="O5" s="5"/>
      <c r="P5" s="5"/>
      <c r="Q5" s="50"/>
      <c r="R5" s="50"/>
      <c r="S5" s="50"/>
      <c r="T5" s="50"/>
      <c r="U5" s="43"/>
      <c r="V5" s="5"/>
      <c r="W5" s="5"/>
      <c r="X5" s="4"/>
      <c r="Y5" s="4"/>
      <c r="Z5" s="4"/>
      <c r="AA5" s="4"/>
      <c r="AB5" s="4"/>
      <c r="AC5" s="5"/>
      <c r="AD5" s="5"/>
      <c r="AE5" s="4"/>
      <c r="AF5" s="4"/>
      <c r="AG5" s="4"/>
      <c r="AH5" s="4"/>
      <c r="AI5" s="4"/>
      <c r="AJ5" s="5"/>
      <c r="AK5" s="5"/>
      <c r="AL5" s="3"/>
      <c r="AM5" s="3"/>
      <c r="AN5" s="3"/>
      <c r="AO5" s="3"/>
      <c r="AP5" s="3"/>
      <c r="AQ5" s="5"/>
      <c r="AR5" s="5"/>
      <c r="AS5" s="3"/>
      <c r="AT5" s="3"/>
      <c r="AU5" s="3"/>
      <c r="AV5" s="3"/>
      <c r="AW5" s="3"/>
      <c r="AX5" s="5"/>
      <c r="AY5" s="5"/>
      <c r="AZ5" s="3"/>
      <c r="BA5" s="3"/>
      <c r="BB5" s="3"/>
      <c r="BC5" s="3"/>
      <c r="BD5" s="3"/>
      <c r="BE5" s="5"/>
      <c r="BF5" s="5"/>
    </row>
    <row r="6" spans="1:58" x14ac:dyDescent="0.25">
      <c r="A6" s="41" t="s">
        <v>8</v>
      </c>
      <c r="B6" s="4"/>
      <c r="C6" s="3"/>
      <c r="D6" s="3"/>
      <c r="E6" s="3"/>
      <c r="F6" s="3"/>
      <c r="G6" s="3"/>
      <c r="H6" s="5"/>
      <c r="I6" s="5"/>
      <c r="J6" s="3"/>
      <c r="K6" s="3"/>
      <c r="L6" s="3"/>
      <c r="M6" s="3"/>
      <c r="N6" s="3"/>
      <c r="O6" s="5"/>
      <c r="P6" s="5"/>
      <c r="Q6" s="43"/>
      <c r="R6" s="43"/>
      <c r="S6" s="43"/>
      <c r="T6" s="43"/>
      <c r="U6" s="51"/>
      <c r="V6" s="5"/>
      <c r="W6" s="5"/>
      <c r="X6" s="51"/>
      <c r="Y6" s="51"/>
      <c r="Z6" s="51"/>
      <c r="AA6" s="51"/>
      <c r="AB6" s="51"/>
      <c r="AC6" s="5"/>
      <c r="AD6" s="5"/>
      <c r="AE6" s="51"/>
      <c r="AF6" s="4"/>
      <c r="AG6" s="4"/>
      <c r="AH6" s="4"/>
      <c r="AI6" s="4"/>
      <c r="AJ6" s="5"/>
      <c r="AK6" s="5"/>
      <c r="AL6" s="3"/>
      <c r="AM6" s="3"/>
      <c r="AN6" s="3"/>
      <c r="AO6" s="3"/>
      <c r="AP6" s="3"/>
      <c r="AQ6" s="5"/>
      <c r="AR6" s="5"/>
      <c r="AS6" s="3"/>
      <c r="AT6" s="3"/>
      <c r="AU6" s="3"/>
      <c r="AV6" s="3"/>
      <c r="AW6" s="3"/>
      <c r="AX6" s="5"/>
      <c r="AY6" s="5"/>
      <c r="AZ6" s="3"/>
      <c r="BA6" s="3"/>
      <c r="BB6" s="3"/>
      <c r="BC6" s="3"/>
      <c r="BD6" s="3"/>
      <c r="BE6" s="5"/>
      <c r="BF6" s="5"/>
    </row>
    <row r="7" spans="1:58" x14ac:dyDescent="0.25">
      <c r="A7" s="42" t="s">
        <v>9</v>
      </c>
      <c r="B7" s="4"/>
      <c r="C7" s="3"/>
      <c r="D7" s="3"/>
      <c r="E7" s="3"/>
      <c r="F7" s="3"/>
      <c r="G7" s="3"/>
      <c r="H7" s="5"/>
      <c r="I7" s="5"/>
      <c r="J7" s="3"/>
      <c r="K7" s="3"/>
      <c r="L7" s="3"/>
      <c r="M7" s="3"/>
      <c r="N7" s="3"/>
      <c r="O7" s="5"/>
      <c r="P7" s="5"/>
      <c r="Q7" s="43"/>
      <c r="R7" s="43"/>
      <c r="S7" s="43"/>
      <c r="T7" s="43"/>
      <c r="U7" s="43"/>
      <c r="V7" s="5"/>
      <c r="W7" s="5"/>
      <c r="X7" s="43"/>
      <c r="Y7" s="52"/>
      <c r="Z7" s="52"/>
      <c r="AA7" s="52"/>
      <c r="AB7" s="52"/>
      <c r="AC7" s="5"/>
      <c r="AD7" s="5"/>
      <c r="AE7" s="52"/>
      <c r="AF7" s="52"/>
      <c r="AG7" s="52"/>
      <c r="AH7" s="52"/>
      <c r="AI7" s="4"/>
      <c r="AJ7" s="5"/>
      <c r="AK7" s="5"/>
      <c r="AL7" s="4"/>
      <c r="AM7" s="4"/>
      <c r="AN7" s="4"/>
      <c r="AO7" s="4"/>
      <c r="AP7" s="4"/>
      <c r="AQ7" s="5"/>
      <c r="AR7" s="5"/>
      <c r="AS7" s="3"/>
      <c r="AT7" s="3"/>
      <c r="AU7" s="3"/>
      <c r="AV7" s="3"/>
      <c r="AW7" s="3"/>
      <c r="AX7" s="5"/>
      <c r="AY7" s="5"/>
      <c r="AZ7" s="3"/>
      <c r="BA7" s="3"/>
      <c r="BB7" s="3"/>
      <c r="BC7" s="3"/>
      <c r="BD7" s="3"/>
      <c r="BE7" s="5"/>
      <c r="BF7" s="5"/>
    </row>
    <row r="8" spans="1:58" x14ac:dyDescent="0.25">
      <c r="A8" s="40" t="s">
        <v>10</v>
      </c>
      <c r="B8" s="4"/>
      <c r="C8" s="3"/>
      <c r="D8" s="3"/>
      <c r="E8" s="3"/>
      <c r="F8" s="3"/>
      <c r="G8" s="3"/>
      <c r="H8" s="5"/>
      <c r="I8" s="5"/>
      <c r="J8" s="3"/>
      <c r="K8" s="3"/>
      <c r="L8" s="3"/>
      <c r="M8" s="3"/>
      <c r="N8" s="3"/>
      <c r="O8" s="5"/>
      <c r="P8" s="5"/>
      <c r="Q8" s="3"/>
      <c r="R8" s="3"/>
      <c r="S8" s="3"/>
      <c r="T8" s="3"/>
      <c r="U8" s="3"/>
      <c r="V8" s="5"/>
      <c r="W8" s="5"/>
      <c r="X8" s="3"/>
      <c r="Y8" s="3"/>
      <c r="Z8" s="3"/>
      <c r="AA8" s="3"/>
      <c r="AB8" s="3"/>
      <c r="AC8" s="5"/>
      <c r="AD8" s="5"/>
      <c r="AE8" s="3"/>
      <c r="AF8" s="43"/>
      <c r="AG8" s="3"/>
      <c r="AH8" s="3"/>
      <c r="AI8" s="3"/>
      <c r="AJ8" s="5"/>
      <c r="AK8" s="5"/>
      <c r="AL8" s="3"/>
      <c r="AM8" s="3"/>
      <c r="AN8" s="3"/>
      <c r="AO8" s="3"/>
      <c r="AP8" s="3"/>
      <c r="AQ8" s="5"/>
      <c r="AR8" s="5"/>
      <c r="AS8" s="4"/>
      <c r="AT8" s="4"/>
      <c r="AU8" s="3"/>
      <c r="AV8" s="3"/>
      <c r="AW8" s="3"/>
      <c r="AX8" s="5"/>
      <c r="AY8" s="5"/>
      <c r="AZ8" s="53"/>
      <c r="BA8" s="53"/>
      <c r="BB8" s="3"/>
      <c r="BC8" s="3"/>
      <c r="BD8" s="3"/>
      <c r="BE8" s="5"/>
      <c r="BF8" s="5"/>
    </row>
  </sheetData>
  <mergeCells count="8">
    <mergeCell ref="AZ1:BF1"/>
    <mergeCell ref="C1:I1"/>
    <mergeCell ref="AE1:AK1"/>
    <mergeCell ref="AL1:AR1"/>
    <mergeCell ref="AS1:AY1"/>
    <mergeCell ref="J1:P1"/>
    <mergeCell ref="Q1:W1"/>
    <mergeCell ref="X1:A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RAPPORT AUDIT</vt:lpstr>
      <vt:lpstr>PERSONNES AUDITEES</vt:lpstr>
      <vt:lpstr>ESTIMATION</vt:lpstr>
      <vt:lpstr>PLANIFICATION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dc:creator>
  <cp:lastModifiedBy>IPI</cp:lastModifiedBy>
  <dcterms:created xsi:type="dcterms:W3CDTF">2012-08-30T13:27:41Z</dcterms:created>
  <dcterms:modified xsi:type="dcterms:W3CDTF">2019-11-28T16:04:49Z</dcterms:modified>
</cp:coreProperties>
</file>