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Vince/Box Sync/Yeast_Experimental_Evolution/001_YeastExpEvo/"/>
    </mc:Choice>
  </mc:AlternateContent>
  <bookViews>
    <workbookView xWindow="1040" yWindow="460" windowWidth="27760" windowHeight="17540" tabRatio="500" activeTab="2"/>
  </bookViews>
  <sheets>
    <sheet name="group" sheetId="6" r:id="rId1"/>
    <sheet name="barcode" sheetId="3" r:id="rId2"/>
    <sheet name="PCR" sheetId="4" r:id="rId3"/>
  </sheets>
  <definedNames>
    <definedName name="_xlnm.Print_Area" localSheetId="0">group!$N$1:$Q$17</definedName>
    <definedName name="_xlnm.Print_Area" localSheetId="2">PCR!$A$1:$K$35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1" i="6" l="1"/>
  <c r="Q2" i="6"/>
  <c r="Q3" i="6"/>
  <c r="Q4" i="6"/>
  <c r="Q5" i="6"/>
  <c r="Q6" i="6"/>
  <c r="Q7" i="6"/>
  <c r="Q8" i="6"/>
  <c r="Q9" i="6"/>
  <c r="Q11" i="6"/>
</calcChain>
</file>

<file path=xl/sharedStrings.xml><?xml version="1.0" encoding="utf-8"?>
<sst xmlns="http://schemas.openxmlformats.org/spreadsheetml/2006/main" count="646" uniqueCount="119">
  <si>
    <t>A</t>
  </si>
  <si>
    <t>Primer design</t>
  </si>
  <si>
    <r>
      <t>A primer</t>
    </r>
    <r>
      <rPr>
        <sz val="12"/>
        <color rgb="FF00000A"/>
        <rFont val="Arial"/>
      </rPr>
      <t xml:space="preserve"> – </t>
    </r>
    <r>
      <rPr>
        <sz val="12"/>
        <color rgb="FF3399FF"/>
        <rFont val="Arial"/>
      </rPr>
      <t>Barcode</t>
    </r>
    <r>
      <rPr>
        <sz val="12"/>
        <color rgb="FF00000A"/>
        <rFont val="Arial"/>
      </rPr>
      <t xml:space="preserve"> – </t>
    </r>
    <r>
      <rPr>
        <sz val="12"/>
        <color rgb="FF00FF66"/>
        <rFont val="Arial"/>
      </rPr>
      <t>Linker</t>
    </r>
    <r>
      <rPr>
        <sz val="12"/>
        <color rgb="FF00000A"/>
        <rFont val="Arial"/>
      </rPr>
      <t xml:space="preserve"> – </t>
    </r>
    <r>
      <rPr>
        <sz val="12"/>
        <color rgb="FFFF66FF"/>
        <rFont val="Arial"/>
      </rPr>
      <t>UptagF</t>
    </r>
  </si>
  <si>
    <t>CCATCTCATCCCTGCGTGTCTCCGACTCAGNNNNNNNNNNGATGTCCACGAGGTCTCT</t>
  </si>
  <si>
    <r>
      <t>P1 primer</t>
    </r>
    <r>
      <rPr>
        <sz val="12"/>
        <color rgb="FF00000A"/>
        <rFont val="Arial"/>
      </rPr>
      <t xml:space="preserve"> – </t>
    </r>
    <r>
      <rPr>
        <sz val="12"/>
        <color rgb="FF3399FF"/>
        <rFont val="Arial"/>
      </rPr>
      <t>Barcode</t>
    </r>
    <r>
      <rPr>
        <sz val="12"/>
        <color rgb="FF00000A"/>
        <rFont val="Arial"/>
      </rPr>
      <t xml:space="preserve"> – </t>
    </r>
    <r>
      <rPr>
        <sz val="12"/>
        <color rgb="FF00FF66"/>
        <rFont val="Arial"/>
      </rPr>
      <t>Linker</t>
    </r>
    <r>
      <rPr>
        <sz val="12"/>
        <color rgb="FF00000A"/>
        <rFont val="Arial"/>
      </rPr>
      <t xml:space="preserve"> – </t>
    </r>
    <r>
      <rPr>
        <sz val="12"/>
        <color rgb="FFFF66FF"/>
        <rFont val="Arial"/>
      </rPr>
      <t>UptagR</t>
    </r>
  </si>
  <si>
    <t>CCTCTCTATGGGCAGTCGGTGATNNNNNNNNNGATGTCGACCTGCAGCGTACG</t>
  </si>
  <si>
    <t>Ion_17</t>
  </si>
  <si>
    <t>Ion_18</t>
  </si>
  <si>
    <t>Ion_19</t>
  </si>
  <si>
    <t>Ion_20</t>
  </si>
  <si>
    <t>Ion_21</t>
  </si>
  <si>
    <t>Ion_22</t>
  </si>
  <si>
    <t>Ion_23</t>
  </si>
  <si>
    <t>Ion_24</t>
  </si>
  <si>
    <t>Ion_25</t>
  </si>
  <si>
    <t>Ion_26</t>
  </si>
  <si>
    <t>P1</t>
  </si>
  <si>
    <t>Ion_R1</t>
  </si>
  <si>
    <t>Ion_R2</t>
  </si>
  <si>
    <t>Ion_R3</t>
  </si>
  <si>
    <t>Ion_R4</t>
  </si>
  <si>
    <t>Ion_R5</t>
  </si>
  <si>
    <t>Ion_R6</t>
  </si>
  <si>
    <t>Ion_R7</t>
  </si>
  <si>
    <t>Ion_R8</t>
  </si>
  <si>
    <t>Ion_R9</t>
  </si>
  <si>
    <t>Ion_R10</t>
  </si>
  <si>
    <t>A barcode</t>
  </si>
  <si>
    <t>P1 barcode</t>
  </si>
  <si>
    <t>TCTATTCGT</t>
  </si>
  <si>
    <r>
      <t>CCATCTCATCCCTGCGTGTCTCCGACTCAG</t>
    </r>
    <r>
      <rPr>
        <sz val="12"/>
        <color rgb="FFC00000"/>
        <rFont val="Calibri (Body)"/>
      </rPr>
      <t>TCTATTCGT</t>
    </r>
    <r>
      <rPr>
        <sz val="12"/>
        <color theme="1"/>
        <rFont val="Calibri"/>
        <family val="2"/>
        <scheme val="minor"/>
      </rPr>
      <t>CGATGTCCACGAGGTCTCT</t>
    </r>
  </si>
  <si>
    <r>
      <t>CCATCTCATCCCTGCGTGTCTCCGACTCAG</t>
    </r>
    <r>
      <rPr>
        <sz val="12"/>
        <color rgb="FFC00000"/>
        <rFont val="Calibri (Body)"/>
      </rPr>
      <t>AGGCAATTG</t>
    </r>
    <r>
      <rPr>
        <sz val="12"/>
        <color theme="1"/>
        <rFont val="Calibri"/>
        <family val="2"/>
        <scheme val="minor"/>
      </rPr>
      <t>CGATGTCCACGAGGTCTCT</t>
    </r>
  </si>
  <si>
    <t>AGGCAATTG</t>
  </si>
  <si>
    <r>
      <t>CCATCTCATCCCTGCGTGTCTCCGACTCAG</t>
    </r>
    <r>
      <rPr>
        <sz val="12"/>
        <color rgb="FFC00000"/>
        <rFont val="Calibri (Body)"/>
      </rPr>
      <t>TTAGTCGGA</t>
    </r>
    <r>
      <rPr>
        <sz val="12"/>
        <color theme="1"/>
        <rFont val="Calibri"/>
        <family val="2"/>
        <scheme val="minor"/>
      </rPr>
      <t>CGATGTCCACGAGGTCTCT</t>
    </r>
  </si>
  <si>
    <r>
      <t>CCATCTCATCCCTGCGTGTCTCCGACTCAG</t>
    </r>
    <r>
      <rPr>
        <sz val="12"/>
        <color rgb="FFC00000"/>
        <rFont val="Calibri (Body)"/>
      </rPr>
      <t>CAGATCCAT</t>
    </r>
    <r>
      <rPr>
        <sz val="12"/>
        <color theme="1"/>
        <rFont val="Calibri"/>
        <family val="2"/>
        <scheme val="minor"/>
      </rPr>
      <t>CGATGTCCACGAGGTCTCT</t>
    </r>
  </si>
  <si>
    <r>
      <t>CCATCTCATCCCTGCGTGTCTCCGACTCAG</t>
    </r>
    <r>
      <rPr>
        <sz val="12"/>
        <color rgb="FFC00000"/>
        <rFont val="Calibri (Body)"/>
      </rPr>
      <t>TCGCAATTA</t>
    </r>
    <r>
      <rPr>
        <sz val="12"/>
        <color theme="1"/>
        <rFont val="Calibri"/>
        <family val="2"/>
        <scheme val="minor"/>
      </rPr>
      <t>CGATGTCCACGAGGTCTCT</t>
    </r>
  </si>
  <si>
    <r>
      <t>CCATCTCATCCCTGCGTGTCTCCGACTCAG</t>
    </r>
    <r>
      <rPr>
        <sz val="12"/>
        <color rgb="FFC00000"/>
        <rFont val="Calibri (Body)"/>
      </rPr>
      <t>TTCGAGACG</t>
    </r>
    <r>
      <rPr>
        <sz val="12"/>
        <color theme="1"/>
        <rFont val="Calibri"/>
        <family val="2"/>
        <scheme val="minor"/>
      </rPr>
      <t>CGATGTCCACGAGGTCTCT</t>
    </r>
  </si>
  <si>
    <r>
      <t>CCATCTCATCCCTGCGTGTCTCCGACTCAG</t>
    </r>
    <r>
      <rPr>
        <sz val="12"/>
        <color rgb="FFC00000"/>
        <rFont val="Calibri (Body)"/>
      </rPr>
      <t>TGCCACGAA</t>
    </r>
    <r>
      <rPr>
        <sz val="12"/>
        <color theme="1"/>
        <rFont val="Calibri"/>
        <family val="2"/>
        <scheme val="minor"/>
      </rPr>
      <t>CGATGTCCACGAGGTCTCT</t>
    </r>
  </si>
  <si>
    <r>
      <t>CCATCTCATCCCTGCGTGTCTCCGACTCAG</t>
    </r>
    <r>
      <rPr>
        <sz val="12"/>
        <color rgb="FFC00000"/>
        <rFont val="Calibri (Body)"/>
      </rPr>
      <t>AACCTCATT</t>
    </r>
    <r>
      <rPr>
        <sz val="12"/>
        <color theme="1"/>
        <rFont val="Calibri"/>
        <family val="2"/>
        <scheme val="minor"/>
      </rPr>
      <t>CGATGTCCACGAGGTCTCT</t>
    </r>
  </si>
  <si>
    <r>
      <t>CCATCTCATCCCTGCGTGTCTCCGACTCAG</t>
    </r>
    <r>
      <rPr>
        <sz val="12"/>
        <color rgb="FFC00000"/>
        <rFont val="Calibri (Body)"/>
      </rPr>
      <t>CCTGAGATA</t>
    </r>
    <r>
      <rPr>
        <sz val="12"/>
        <color theme="1"/>
        <rFont val="Calibri"/>
        <family val="2"/>
        <scheme val="minor"/>
      </rPr>
      <t>CGATGTCCACGAGGTCTCT</t>
    </r>
  </si>
  <si>
    <r>
      <t>CCATCTCATCCCTGCGTGTCTCCGACTCAG</t>
    </r>
    <r>
      <rPr>
        <sz val="12"/>
        <color rgb="FFC00000"/>
        <rFont val="Calibri (Body)"/>
      </rPr>
      <t>TTACAACCT</t>
    </r>
    <r>
      <rPr>
        <sz val="12"/>
        <color theme="1"/>
        <rFont val="Calibri"/>
        <family val="2"/>
        <scheme val="minor"/>
      </rPr>
      <t>CGATGTCCACGAGGTCTCT</t>
    </r>
  </si>
  <si>
    <t>TTAGTCGGA</t>
  </si>
  <si>
    <t>CAGATCCAT</t>
  </si>
  <si>
    <t>TCGCAATTA</t>
  </si>
  <si>
    <t>TGCCACGAA</t>
  </si>
  <si>
    <t>AACCTCATT</t>
  </si>
  <si>
    <t>CCTGAGATA</t>
  </si>
  <si>
    <t>TTCGAGACG</t>
  </si>
  <si>
    <t>TTACAACCT</t>
  </si>
  <si>
    <r>
      <t>CCTCTCTATGGGCAGTCGGTGAT</t>
    </r>
    <r>
      <rPr>
        <sz val="12"/>
        <color rgb="FFC00000"/>
        <rFont val="Calibri (Body)"/>
      </rPr>
      <t>AGCGCTTAG</t>
    </r>
    <r>
      <rPr>
        <sz val="12"/>
        <color theme="1"/>
        <rFont val="Calibri"/>
        <family val="2"/>
        <scheme val="minor"/>
      </rPr>
      <t>GATGTCGACCTGCAGCGTACG</t>
    </r>
  </si>
  <si>
    <r>
      <t>CCTCTCTATGGGCAGTCGGTGAT</t>
    </r>
    <r>
      <rPr>
        <sz val="12"/>
        <color rgb="FFC00000"/>
        <rFont val="Calibri (Body)"/>
      </rPr>
      <t>GACTGATAC</t>
    </r>
    <r>
      <rPr>
        <sz val="12"/>
        <color theme="1"/>
        <rFont val="Calibri"/>
        <family val="2"/>
        <scheme val="minor"/>
      </rPr>
      <t>GATGTCGACCTGCAGCGTACG</t>
    </r>
  </si>
  <si>
    <r>
      <t>CCTCTCTATGGGCAGTCGGTGAT</t>
    </r>
    <r>
      <rPr>
        <sz val="12"/>
        <color rgb="FFC00000"/>
        <rFont val="Calibri (Body)"/>
      </rPr>
      <t>ATTCAATTC</t>
    </r>
    <r>
      <rPr>
        <sz val="12"/>
        <color theme="1"/>
        <rFont val="Calibri"/>
        <family val="2"/>
        <scheme val="minor"/>
      </rPr>
      <t>GATGTCGACCTGCAGCGTACG</t>
    </r>
  </si>
  <si>
    <r>
      <t>CCTCTCTATGGGCAGTCGGTGAT</t>
    </r>
    <r>
      <rPr>
        <sz val="12"/>
        <color rgb="FFC00000"/>
        <rFont val="Calibri (Body)"/>
      </rPr>
      <t>CTGAAACC</t>
    </r>
    <r>
      <rPr>
        <sz val="12"/>
        <color rgb="FFC00000"/>
        <rFont val="Calibri"/>
        <family val="2"/>
        <scheme val="minor"/>
      </rPr>
      <t>G</t>
    </r>
    <r>
      <rPr>
        <sz val="12"/>
        <color theme="1"/>
        <rFont val="Calibri"/>
        <family val="2"/>
        <scheme val="minor"/>
      </rPr>
      <t>GATGTCGACCTGCAGCGTACG</t>
    </r>
  </si>
  <si>
    <r>
      <t>CCTCTCTATGGGCAGTCGGTGAT</t>
    </r>
    <r>
      <rPr>
        <sz val="12"/>
        <color rgb="FFC00000"/>
        <rFont val="Calibri (Body)"/>
      </rPr>
      <t>GTTGGGCCG</t>
    </r>
    <r>
      <rPr>
        <sz val="12"/>
        <color theme="1"/>
        <rFont val="Calibri"/>
        <family val="2"/>
        <scheme val="minor"/>
      </rPr>
      <t>GATGTCGACCTGCAGCGTACG</t>
    </r>
  </si>
  <si>
    <r>
      <t>CCTCTCTATGGGCAGTCGGTGAT</t>
    </r>
    <r>
      <rPr>
        <sz val="12"/>
        <color rgb="FFC00000"/>
        <rFont val="Calibri (Body)"/>
      </rPr>
      <t>TGGTATGCC</t>
    </r>
    <r>
      <rPr>
        <sz val="12"/>
        <color theme="1"/>
        <rFont val="Calibri"/>
        <family val="2"/>
        <scheme val="minor"/>
      </rPr>
      <t>GATGTCGACCTGCAGCGTACG</t>
    </r>
  </si>
  <si>
    <r>
      <t>CCTCTCTATGGGCAGTCGGTGAT</t>
    </r>
    <r>
      <rPr>
        <sz val="12"/>
        <color rgb="FFC00000"/>
        <rFont val="Calibri (Body)"/>
      </rPr>
      <t>CAAGCGAGC</t>
    </r>
    <r>
      <rPr>
        <sz val="12"/>
        <color theme="1"/>
        <rFont val="Calibri"/>
        <family val="2"/>
        <scheme val="minor"/>
      </rPr>
      <t>GATGTCGACCTGCAGCGTACG</t>
    </r>
  </si>
  <si>
    <r>
      <t>CCTCTCTATGGGCAGTCGGTGAT</t>
    </r>
    <r>
      <rPr>
        <sz val="12"/>
        <color rgb="FFC00000"/>
        <rFont val="Calibri (Body)"/>
      </rPr>
      <t>TCCCGACCG</t>
    </r>
    <r>
      <rPr>
        <sz val="12"/>
        <color theme="1"/>
        <rFont val="Calibri"/>
        <family val="2"/>
        <scheme val="minor"/>
      </rPr>
      <t>GATGTCGACCTGCAGCGTACG</t>
    </r>
  </si>
  <si>
    <r>
      <t>CCTCTCTATGGGCAGTCGGTGAT</t>
    </r>
    <r>
      <rPr>
        <sz val="12"/>
        <color rgb="FFC00000"/>
        <rFont val="Calibri (Body)"/>
      </rPr>
      <t>GAGGATGAT</t>
    </r>
    <r>
      <rPr>
        <sz val="12"/>
        <color theme="1"/>
        <rFont val="Calibri"/>
        <family val="2"/>
        <scheme val="minor"/>
      </rPr>
      <t>GATGTCGACCTGCAGCGTACG</t>
    </r>
  </si>
  <si>
    <r>
      <t>CCTCTCTATGGGCAGTCGGTGAT</t>
    </r>
    <r>
      <rPr>
        <sz val="12"/>
        <color rgb="FFC00000"/>
        <rFont val="Calibri (Body)"/>
      </rPr>
      <t>AAATCGAAT</t>
    </r>
    <r>
      <rPr>
        <sz val="12"/>
        <color theme="1"/>
        <rFont val="Calibri"/>
        <family val="2"/>
        <scheme val="minor"/>
      </rPr>
      <t>GATGTCGACCTGCAGCGTACG</t>
    </r>
  </si>
  <si>
    <t>AGCGCTTAG</t>
  </si>
  <si>
    <t>GACTGATAC</t>
  </si>
  <si>
    <t>ATTCAATTC</t>
  </si>
  <si>
    <t>CTGAAACCG</t>
  </si>
  <si>
    <t>GTTGGGCCG</t>
  </si>
  <si>
    <t>TGGTATGCC</t>
  </si>
  <si>
    <t>CAAGCGAGC</t>
  </si>
  <si>
    <t>TCCCGACCG</t>
  </si>
  <si>
    <t>GAGGATGAT</t>
  </si>
  <si>
    <t>AAATCGAAT</t>
  </si>
  <si>
    <t>Target PCR product: 131bp</t>
  </si>
  <si>
    <t>CCATCTCATCCCTGCGTGTCTCCGACTCAGTCTATTCGTCGATGTCCACGAGGTCTCTAAAAAAAAAAAAAAAAAAAACGTACGCTGCAGGTCGACATCCTAAGCGCTATCACCGACTGCCCATAGAGAGG</t>
  </si>
  <si>
    <t>SDS</t>
  </si>
  <si>
    <t>lyticase+beads</t>
  </si>
  <si>
    <t>A primer</t>
  </si>
  <si>
    <t>P1 primer</t>
  </si>
  <si>
    <t>B</t>
  </si>
  <si>
    <t>C</t>
  </si>
  <si>
    <t>D</t>
  </si>
  <si>
    <t>E</t>
  </si>
  <si>
    <t>F</t>
  </si>
  <si>
    <t>G</t>
  </si>
  <si>
    <t>H</t>
  </si>
  <si>
    <t>I</t>
  </si>
  <si>
    <t>J</t>
  </si>
  <si>
    <t>PCR (ng/ul)</t>
  </si>
  <si>
    <t>ng/ul after purification</t>
  </si>
  <si>
    <t>DNA template (ng/ul)</t>
  </si>
  <si>
    <t>re-PCR</t>
  </si>
  <si>
    <t>GROUP</t>
  </si>
  <si>
    <t>ZYMO</t>
  </si>
  <si>
    <t>ZYMO, leak</t>
  </si>
  <si>
    <t>volume to mix(ul)</t>
  </si>
  <si>
    <t>G1</t>
  </si>
  <si>
    <t>G2</t>
  </si>
  <si>
    <t>G3</t>
  </si>
  <si>
    <t>G4</t>
  </si>
  <si>
    <t>G5</t>
  </si>
  <si>
    <t>G6</t>
  </si>
  <si>
    <t>G7</t>
  </si>
  <si>
    <t>G8</t>
  </si>
  <si>
    <t>sample/group</t>
  </si>
  <si>
    <t>concentration(ng/ul)</t>
  </si>
  <si>
    <t>4 ng/ul</t>
  </si>
  <si>
    <t>50nM</t>
  </si>
  <si>
    <t>131bp PCR products</t>
  </si>
  <si>
    <t>sample #</t>
  </si>
  <si>
    <t>H2O: 4.51 ul</t>
  </si>
  <si>
    <t>volume to mix</t>
  </si>
  <si>
    <t>add up 2ng / sample</t>
  </si>
  <si>
    <t>200 ng</t>
  </si>
  <si>
    <t xml:space="preserve">50ul </t>
  </si>
  <si>
    <t>note for re-PCR</t>
  </si>
  <si>
    <t>47,48,49, 57,58,59,67,68,69:</t>
  </si>
  <si>
    <t>SDS method</t>
  </si>
  <si>
    <t>DNA isolation method</t>
  </si>
  <si>
    <t>PCR cycle #</t>
  </si>
  <si>
    <t>10,20,30…100</t>
  </si>
  <si>
    <t>others</t>
  </si>
  <si>
    <t>~100bp band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</si>
</sst>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;[Red]0.00"/>
    <numFmt numFmtId="165" formatCode="0;[Red]0"/>
  </numFmts>
  <fonts count="12" x14ac:knownFonts="1">
    <font>
      <sz val="12"/>
      <color theme="1"/>
      <name val="Calibri"/>
      <family val="2"/>
      <scheme val="minor"/>
    </font>
    <font>
      <sz val="12"/>
      <color rgb="FF00000A"/>
      <name val="Arial"/>
    </font>
    <font>
      <sz val="12"/>
      <color rgb="FFFF9900"/>
      <name val="Arial"/>
    </font>
    <font>
      <sz val="12"/>
      <color rgb="FF3399FF"/>
      <name val="Arial"/>
    </font>
    <font>
      <sz val="12"/>
      <color rgb="FF00FF66"/>
      <name val="Arial"/>
    </font>
    <font>
      <sz val="12"/>
      <color rgb="FFFF66FF"/>
      <name val="Arial"/>
    </font>
    <font>
      <sz val="11"/>
      <color rgb="FF3C3C3C"/>
      <name val="Arial"/>
    </font>
    <font>
      <sz val="12"/>
      <color rgb="FFC00000"/>
      <name val="Calibri (Body)"/>
    </font>
    <font>
      <sz val="12"/>
      <color rgb="FFC00000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2" borderId="0" xfId="0" applyFill="1"/>
    <xf numFmtId="0" fontId="6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Fill="1" applyBorder="1"/>
    <xf numFmtId="0" fontId="0" fillId="0" borderId="0" xfId="0" applyBorder="1"/>
    <xf numFmtId="164" fontId="0" fillId="0" borderId="0" xfId="0" applyNumberFormat="1"/>
    <xf numFmtId="0" fontId="0" fillId="0" borderId="0" xfId="0" applyBorder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"/>
  <sheetViews>
    <sheetView workbookViewId="0">
      <selection activeCell="D23" sqref="D23"/>
    </sheetView>
  </sheetViews>
  <sheetFormatPr baseColWidth="10" defaultRowHeight="16" x14ac:dyDescent="0.2"/>
  <cols>
    <col min="4" max="4" width="13.83203125" customWidth="1"/>
    <col min="15" max="15" width="24.6640625" customWidth="1"/>
    <col min="16" max="16" width="18.5" style="11" customWidth="1"/>
    <col min="17" max="17" width="10.83203125" style="12"/>
  </cols>
  <sheetData>
    <row r="1" spans="1:18" x14ac:dyDescent="0.2">
      <c r="A1" s="7" t="s">
        <v>105</v>
      </c>
      <c r="B1" t="s">
        <v>86</v>
      </c>
      <c r="D1" s="11" t="s">
        <v>114</v>
      </c>
      <c r="E1" t="s">
        <v>73</v>
      </c>
      <c r="F1" t="s">
        <v>74</v>
      </c>
      <c r="G1" s="7" t="s">
        <v>105</v>
      </c>
      <c r="H1" s="7" t="s">
        <v>84</v>
      </c>
      <c r="I1" s="7" t="s">
        <v>87</v>
      </c>
      <c r="J1" s="7" t="s">
        <v>91</v>
      </c>
      <c r="K1" s="7" t="s">
        <v>88</v>
      </c>
      <c r="L1" s="7" t="s">
        <v>85</v>
      </c>
      <c r="N1" s="13" t="s">
        <v>88</v>
      </c>
      <c r="O1" s="6" t="s">
        <v>100</v>
      </c>
      <c r="P1" s="13" t="s">
        <v>101</v>
      </c>
      <c r="Q1" s="17" t="s">
        <v>107</v>
      </c>
      <c r="R1" s="6"/>
    </row>
    <row r="2" spans="1:18" x14ac:dyDescent="0.2">
      <c r="A2">
        <v>1</v>
      </c>
      <c r="B2">
        <v>14.5</v>
      </c>
      <c r="D2" t="s">
        <v>89</v>
      </c>
      <c r="E2" s="3" t="s">
        <v>6</v>
      </c>
      <c r="F2" s="3" t="s">
        <v>17</v>
      </c>
      <c r="G2" s="7">
        <v>1</v>
      </c>
      <c r="H2" s="7">
        <v>4.8</v>
      </c>
      <c r="I2" s="7"/>
      <c r="J2" s="7">
        <v>10</v>
      </c>
      <c r="K2" s="7">
        <v>1</v>
      </c>
      <c r="L2" s="7">
        <v>4.78</v>
      </c>
      <c r="N2" s="6" t="s">
        <v>92</v>
      </c>
      <c r="O2" s="6">
        <v>14</v>
      </c>
      <c r="P2" s="13">
        <v>4.78</v>
      </c>
      <c r="Q2" s="14">
        <f t="shared" ref="Q2:Q3" si="0">2*O2/P2</f>
        <v>5.8577405857740583</v>
      </c>
      <c r="R2" s="6"/>
    </row>
    <row r="3" spans="1:18" x14ac:dyDescent="0.2">
      <c r="A3">
        <v>2</v>
      </c>
      <c r="B3">
        <v>17.64</v>
      </c>
      <c r="D3" t="s">
        <v>89</v>
      </c>
      <c r="E3" s="3" t="s">
        <v>7</v>
      </c>
      <c r="F3" s="3" t="s">
        <v>17</v>
      </c>
      <c r="G3" s="7">
        <v>2</v>
      </c>
      <c r="H3" s="7">
        <v>3.96</v>
      </c>
      <c r="I3" s="7"/>
      <c r="J3" s="7">
        <v>10</v>
      </c>
      <c r="K3" s="7">
        <v>1</v>
      </c>
      <c r="L3" s="7"/>
      <c r="N3" s="6" t="s">
        <v>93</v>
      </c>
      <c r="O3" s="6">
        <v>14</v>
      </c>
      <c r="P3" s="13">
        <v>5.24</v>
      </c>
      <c r="Q3" s="14">
        <f t="shared" si="0"/>
        <v>5.343511450381679</v>
      </c>
      <c r="R3" s="6"/>
    </row>
    <row r="4" spans="1:18" x14ac:dyDescent="0.2">
      <c r="A4">
        <v>3</v>
      </c>
      <c r="B4">
        <v>15.46</v>
      </c>
      <c r="D4" t="s">
        <v>89</v>
      </c>
      <c r="E4" s="3" t="s">
        <v>8</v>
      </c>
      <c r="F4" s="3" t="s">
        <v>17</v>
      </c>
      <c r="G4" s="7">
        <v>3</v>
      </c>
      <c r="H4" s="7">
        <v>3.96</v>
      </c>
      <c r="I4" s="7"/>
      <c r="J4" s="7">
        <v>10</v>
      </c>
      <c r="K4" s="7">
        <v>1</v>
      </c>
      <c r="L4" s="7"/>
      <c r="N4" s="6" t="s">
        <v>94</v>
      </c>
      <c r="O4" s="6">
        <v>20</v>
      </c>
      <c r="P4" s="13">
        <v>11.12</v>
      </c>
      <c r="Q4" s="14">
        <f>2*O4/P4</f>
        <v>3.5971223021582737</v>
      </c>
      <c r="R4" s="6"/>
    </row>
    <row r="5" spans="1:18" x14ac:dyDescent="0.2">
      <c r="A5">
        <v>4</v>
      </c>
      <c r="B5">
        <v>24.6</v>
      </c>
      <c r="D5" t="s">
        <v>89</v>
      </c>
      <c r="E5" s="3" t="s">
        <v>9</v>
      </c>
      <c r="F5" s="3" t="s">
        <v>17</v>
      </c>
      <c r="G5" s="7">
        <v>4</v>
      </c>
      <c r="H5" s="7">
        <v>7.36</v>
      </c>
      <c r="I5" s="7"/>
      <c r="J5" s="7">
        <v>10</v>
      </c>
      <c r="K5" s="7">
        <v>1</v>
      </c>
      <c r="L5" s="7"/>
      <c r="N5" s="6" t="s">
        <v>95</v>
      </c>
      <c r="O5" s="6">
        <v>10</v>
      </c>
      <c r="P5" s="13">
        <v>4.62</v>
      </c>
      <c r="Q5" s="14">
        <f>2*O5/P5</f>
        <v>4.329004329004329</v>
      </c>
      <c r="R5" s="6"/>
    </row>
    <row r="6" spans="1:18" x14ac:dyDescent="0.2">
      <c r="A6">
        <v>5</v>
      </c>
      <c r="B6">
        <v>5.98</v>
      </c>
      <c r="D6" t="s">
        <v>90</v>
      </c>
      <c r="E6" s="3" t="s">
        <v>10</v>
      </c>
      <c r="F6" s="3" t="s">
        <v>17</v>
      </c>
      <c r="G6" s="7">
        <v>5</v>
      </c>
      <c r="H6" s="7">
        <v>4.08</v>
      </c>
      <c r="I6" s="7"/>
      <c r="J6" s="7">
        <v>10</v>
      </c>
      <c r="K6" s="7">
        <v>1</v>
      </c>
      <c r="L6" s="7"/>
      <c r="N6" s="6" t="s">
        <v>96</v>
      </c>
      <c r="O6" s="6">
        <v>12</v>
      </c>
      <c r="P6" s="13">
        <v>1.254</v>
      </c>
      <c r="Q6" s="14">
        <f>2*O6/P6</f>
        <v>19.138755980861244</v>
      </c>
      <c r="R6" s="6"/>
    </row>
    <row r="7" spans="1:18" x14ac:dyDescent="0.2">
      <c r="A7">
        <v>6</v>
      </c>
      <c r="D7" t="s">
        <v>89</v>
      </c>
      <c r="E7" s="3" t="s">
        <v>11</v>
      </c>
      <c r="F7" s="3" t="s">
        <v>17</v>
      </c>
      <c r="G7" s="7">
        <v>6</v>
      </c>
      <c r="H7" s="7">
        <v>6.68</v>
      </c>
      <c r="I7" s="7"/>
      <c r="J7" s="7">
        <v>10</v>
      </c>
      <c r="K7" s="7">
        <v>1</v>
      </c>
      <c r="L7" s="7"/>
      <c r="N7" s="6" t="s">
        <v>97</v>
      </c>
      <c r="O7" s="6">
        <v>11</v>
      </c>
      <c r="P7" s="13">
        <v>7.94</v>
      </c>
      <c r="Q7" s="14">
        <f t="shared" ref="Q7:Q9" si="1">2*O7/P7</f>
        <v>2.7707808564231735</v>
      </c>
      <c r="R7" s="6"/>
    </row>
    <row r="8" spans="1:18" x14ac:dyDescent="0.2">
      <c r="A8">
        <v>8</v>
      </c>
      <c r="D8" t="s">
        <v>89</v>
      </c>
      <c r="E8" s="3" t="s">
        <v>13</v>
      </c>
      <c r="F8" s="3" t="s">
        <v>17</v>
      </c>
      <c r="G8" s="7">
        <v>8</v>
      </c>
      <c r="H8" s="7">
        <v>7.16</v>
      </c>
      <c r="I8" s="7"/>
      <c r="J8" s="7">
        <v>10</v>
      </c>
      <c r="K8" s="7">
        <v>1</v>
      </c>
      <c r="L8" s="7"/>
      <c r="N8" s="6" t="s">
        <v>98</v>
      </c>
      <c r="O8" s="6">
        <v>10</v>
      </c>
      <c r="P8" s="13">
        <v>8.2799999999999994</v>
      </c>
      <c r="Q8" s="14">
        <f t="shared" si="1"/>
        <v>2.4154589371980677</v>
      </c>
      <c r="R8" s="6"/>
    </row>
    <row r="9" spans="1:18" x14ac:dyDescent="0.2">
      <c r="A9">
        <v>11</v>
      </c>
      <c r="D9" t="s">
        <v>89</v>
      </c>
      <c r="E9" s="3" t="s">
        <v>6</v>
      </c>
      <c r="F9" s="3" t="s">
        <v>18</v>
      </c>
      <c r="G9" s="7">
        <v>11</v>
      </c>
      <c r="H9" s="7">
        <v>2.8</v>
      </c>
      <c r="I9" s="7"/>
      <c r="J9" s="7">
        <v>10</v>
      </c>
      <c r="K9" s="7">
        <v>1</v>
      </c>
      <c r="L9" s="7"/>
      <c r="N9" s="6" t="s">
        <v>99</v>
      </c>
      <c r="O9" s="6">
        <v>9</v>
      </c>
      <c r="P9" s="13">
        <v>8.84</v>
      </c>
      <c r="Q9" s="14">
        <f t="shared" si="1"/>
        <v>2.0361990950226243</v>
      </c>
      <c r="R9" s="6"/>
    </row>
    <row r="10" spans="1:18" x14ac:dyDescent="0.2">
      <c r="A10">
        <v>12</v>
      </c>
      <c r="D10" t="s">
        <v>89</v>
      </c>
      <c r="E10" s="3" t="s">
        <v>7</v>
      </c>
      <c r="F10" s="3" t="s">
        <v>18</v>
      </c>
      <c r="G10" s="7">
        <v>12</v>
      </c>
      <c r="H10" s="7">
        <v>4.8600000000000003</v>
      </c>
      <c r="I10" s="7"/>
      <c r="J10" s="7">
        <v>10</v>
      </c>
      <c r="K10" s="7">
        <v>1</v>
      </c>
      <c r="L10" s="7"/>
      <c r="N10" s="6"/>
      <c r="O10" s="6"/>
      <c r="P10" s="13"/>
      <c r="Q10" s="14"/>
      <c r="R10" s="6"/>
    </row>
    <row r="11" spans="1:18" x14ac:dyDescent="0.2">
      <c r="A11">
        <v>13</v>
      </c>
      <c r="D11" t="s">
        <v>89</v>
      </c>
      <c r="E11" s="3" t="s">
        <v>8</v>
      </c>
      <c r="F11" s="3" t="s">
        <v>18</v>
      </c>
      <c r="G11" s="7">
        <v>13</v>
      </c>
      <c r="H11" s="7">
        <v>5.3</v>
      </c>
      <c r="I11" s="7"/>
      <c r="J11" s="7">
        <v>10</v>
      </c>
      <c r="K11" s="7">
        <v>1</v>
      </c>
      <c r="L11" s="7"/>
      <c r="N11" s="6"/>
      <c r="O11" s="6">
        <f>SUM(O2:O9)</f>
        <v>100</v>
      </c>
      <c r="P11" s="15" t="s">
        <v>106</v>
      </c>
      <c r="Q11" s="15">
        <f>SUM(Q2:Q9)</f>
        <v>45.488573536823452</v>
      </c>
    </row>
    <row r="12" spans="1:18" x14ac:dyDescent="0.2">
      <c r="A12">
        <v>14</v>
      </c>
      <c r="D12" t="s">
        <v>89</v>
      </c>
      <c r="E12" s="3" t="s">
        <v>9</v>
      </c>
      <c r="F12" s="3" t="s">
        <v>18</v>
      </c>
      <c r="G12" s="7">
        <v>14</v>
      </c>
      <c r="H12" s="7">
        <v>5.92</v>
      </c>
      <c r="I12" s="7"/>
      <c r="J12" s="7">
        <v>10</v>
      </c>
      <c r="K12" s="7">
        <v>1</v>
      </c>
      <c r="L12" s="7"/>
      <c r="N12" s="6"/>
      <c r="O12" s="6"/>
      <c r="P12" s="13"/>
      <c r="Q12" s="14"/>
      <c r="R12" s="6"/>
    </row>
    <row r="13" spans="1:18" x14ac:dyDescent="0.2">
      <c r="A13">
        <v>15</v>
      </c>
      <c r="D13" t="s">
        <v>89</v>
      </c>
      <c r="E13" s="3" t="s">
        <v>10</v>
      </c>
      <c r="F13" s="3" t="s">
        <v>18</v>
      </c>
      <c r="G13" s="7">
        <v>15</v>
      </c>
      <c r="H13" s="7">
        <v>5.52</v>
      </c>
      <c r="I13" s="7"/>
      <c r="J13" s="7">
        <v>10</v>
      </c>
      <c r="K13" s="7">
        <v>1</v>
      </c>
      <c r="L13" s="7"/>
      <c r="N13" s="6"/>
      <c r="O13" s="16" t="s">
        <v>108</v>
      </c>
      <c r="P13" s="13" t="s">
        <v>109</v>
      </c>
      <c r="Q13" s="14" t="s">
        <v>110</v>
      </c>
      <c r="R13" s="6"/>
    </row>
    <row r="14" spans="1:18" x14ac:dyDescent="0.2">
      <c r="A14">
        <v>16</v>
      </c>
      <c r="D14" t="s">
        <v>89</v>
      </c>
      <c r="E14" s="3" t="s">
        <v>11</v>
      </c>
      <c r="F14" s="3" t="s">
        <v>18</v>
      </c>
      <c r="G14" s="7">
        <v>16</v>
      </c>
      <c r="H14" s="7">
        <v>4.74</v>
      </c>
      <c r="I14" s="7"/>
      <c r="J14" s="7">
        <v>10</v>
      </c>
      <c r="K14" s="7">
        <v>1</v>
      </c>
      <c r="L14" s="7"/>
    </row>
    <row r="15" spans="1:18" x14ac:dyDescent="0.2">
      <c r="A15">
        <v>18</v>
      </c>
      <c r="D15" t="s">
        <v>89</v>
      </c>
      <c r="E15" s="3" t="s">
        <v>13</v>
      </c>
      <c r="F15" s="3" t="s">
        <v>18</v>
      </c>
      <c r="G15" s="7">
        <v>18</v>
      </c>
      <c r="H15" s="7">
        <v>4.68</v>
      </c>
      <c r="I15" s="7"/>
      <c r="J15" s="7">
        <v>10</v>
      </c>
      <c r="K15" s="7">
        <v>1</v>
      </c>
      <c r="L15" s="7"/>
      <c r="O15" t="s">
        <v>104</v>
      </c>
      <c r="Q15" s="12" t="s">
        <v>102</v>
      </c>
    </row>
    <row r="16" spans="1:18" x14ac:dyDescent="0.2">
      <c r="A16">
        <v>21</v>
      </c>
      <c r="B16">
        <v>22.6</v>
      </c>
      <c r="D16" t="s">
        <v>89</v>
      </c>
      <c r="E16" s="3" t="s">
        <v>6</v>
      </c>
      <c r="F16" s="3" t="s">
        <v>19</v>
      </c>
      <c r="G16" s="7">
        <v>21</v>
      </c>
      <c r="H16" s="7">
        <v>4.0199999999999996</v>
      </c>
      <c r="I16" s="7"/>
      <c r="J16" s="7">
        <v>10</v>
      </c>
      <c r="K16" s="7">
        <v>2</v>
      </c>
      <c r="L16" s="7">
        <v>5.24</v>
      </c>
    </row>
    <row r="17" spans="1:18" x14ac:dyDescent="0.2">
      <c r="A17">
        <v>22</v>
      </c>
      <c r="B17">
        <v>22.2</v>
      </c>
      <c r="D17" t="s">
        <v>89</v>
      </c>
      <c r="E17" s="3" t="s">
        <v>7</v>
      </c>
      <c r="F17" s="3" t="s">
        <v>19</v>
      </c>
      <c r="G17" s="7">
        <v>22</v>
      </c>
      <c r="H17" s="7">
        <v>4.92</v>
      </c>
      <c r="I17" s="7"/>
      <c r="J17" s="7">
        <v>10</v>
      </c>
      <c r="K17" s="7">
        <v>2</v>
      </c>
      <c r="L17" s="7"/>
      <c r="Q17" s="12" t="s">
        <v>103</v>
      </c>
    </row>
    <row r="18" spans="1:18" x14ac:dyDescent="0.2">
      <c r="A18">
        <v>23</v>
      </c>
      <c r="B18">
        <v>22.2</v>
      </c>
      <c r="D18" t="s">
        <v>89</v>
      </c>
      <c r="E18" s="3" t="s">
        <v>8</v>
      </c>
      <c r="F18" s="3" t="s">
        <v>19</v>
      </c>
      <c r="G18" s="7">
        <v>23</v>
      </c>
      <c r="H18" s="7">
        <v>5.8</v>
      </c>
      <c r="I18" s="7"/>
      <c r="J18" s="7">
        <v>10</v>
      </c>
      <c r="K18" s="7">
        <v>2</v>
      </c>
      <c r="L18" s="7"/>
    </row>
    <row r="19" spans="1:18" x14ac:dyDescent="0.2">
      <c r="A19">
        <v>24</v>
      </c>
      <c r="B19">
        <v>14.9</v>
      </c>
      <c r="D19" t="s">
        <v>89</v>
      </c>
      <c r="E19" s="3" t="s">
        <v>9</v>
      </c>
      <c r="F19" s="3" t="s">
        <v>19</v>
      </c>
      <c r="G19" s="7">
        <v>24</v>
      </c>
      <c r="H19" s="7">
        <v>4.8600000000000003</v>
      </c>
      <c r="I19" s="7"/>
      <c r="J19" s="7">
        <v>10</v>
      </c>
      <c r="K19" s="7">
        <v>2</v>
      </c>
      <c r="L19" s="7"/>
      <c r="N19" t="s">
        <v>111</v>
      </c>
    </row>
    <row r="20" spans="1:18" x14ac:dyDescent="0.2">
      <c r="A20">
        <v>25</v>
      </c>
      <c r="B20">
        <v>15.62</v>
      </c>
      <c r="D20" t="s">
        <v>89</v>
      </c>
      <c r="E20" s="3" t="s">
        <v>10</v>
      </c>
      <c r="F20" s="3" t="s">
        <v>19</v>
      </c>
      <c r="G20" s="7">
        <v>25</v>
      </c>
      <c r="H20" s="7">
        <v>4.9800000000000004</v>
      </c>
      <c r="I20" s="7"/>
      <c r="J20" s="7">
        <v>10</v>
      </c>
      <c r="K20" s="7">
        <v>2</v>
      </c>
      <c r="L20" s="7"/>
      <c r="O20" t="s">
        <v>105</v>
      </c>
      <c r="P20" s="11" t="s">
        <v>114</v>
      </c>
      <c r="Q20" s="12" t="s">
        <v>115</v>
      </c>
    </row>
    <row r="21" spans="1:18" x14ac:dyDescent="0.2">
      <c r="A21">
        <v>26</v>
      </c>
      <c r="B21">
        <v>17.079999999999998</v>
      </c>
      <c r="D21" t="s">
        <v>89</v>
      </c>
      <c r="E21" s="3" t="s">
        <v>11</v>
      </c>
      <c r="F21" s="3" t="s">
        <v>19</v>
      </c>
      <c r="G21" s="7">
        <v>26</v>
      </c>
      <c r="H21" s="7">
        <v>3.78</v>
      </c>
      <c r="I21" s="7"/>
      <c r="J21" s="7">
        <v>10</v>
      </c>
      <c r="K21" s="7">
        <v>2</v>
      </c>
      <c r="L21" s="7"/>
      <c r="N21">
        <v>1</v>
      </c>
      <c r="O21" t="s">
        <v>112</v>
      </c>
      <c r="P21" s="11" t="s">
        <v>113</v>
      </c>
      <c r="Q21" s="18">
        <v>30</v>
      </c>
    </row>
    <row r="22" spans="1:18" x14ac:dyDescent="0.2">
      <c r="A22">
        <v>27</v>
      </c>
      <c r="B22">
        <v>5.74</v>
      </c>
      <c r="D22" t="s">
        <v>90</v>
      </c>
      <c r="E22" s="3" t="s">
        <v>12</v>
      </c>
      <c r="F22" s="3" t="s">
        <v>19</v>
      </c>
      <c r="G22" s="7">
        <v>27</v>
      </c>
      <c r="H22" s="7">
        <v>4.4800000000000004</v>
      </c>
      <c r="I22" s="7"/>
      <c r="J22" s="7">
        <v>10</v>
      </c>
      <c r="K22" s="7">
        <v>2</v>
      </c>
      <c r="L22" s="7"/>
      <c r="N22">
        <v>2</v>
      </c>
      <c r="O22">
        <v>98</v>
      </c>
      <c r="P22" s="11" t="s">
        <v>89</v>
      </c>
      <c r="Q22" s="18">
        <v>30</v>
      </c>
    </row>
    <row r="23" spans="1:18" x14ac:dyDescent="0.2">
      <c r="A23">
        <v>28</v>
      </c>
      <c r="B23">
        <v>13.1</v>
      </c>
      <c r="D23" t="s">
        <v>90</v>
      </c>
      <c r="E23" s="3" t="s">
        <v>13</v>
      </c>
      <c r="F23" s="3" t="s">
        <v>19</v>
      </c>
      <c r="G23" s="7">
        <v>28</v>
      </c>
      <c r="H23" s="7">
        <v>4.78</v>
      </c>
      <c r="I23" s="7"/>
      <c r="J23" s="7">
        <v>10</v>
      </c>
      <c r="K23" s="7">
        <v>2</v>
      </c>
      <c r="L23" s="7"/>
      <c r="N23">
        <v>3</v>
      </c>
      <c r="O23" t="s">
        <v>116</v>
      </c>
      <c r="P23" t="s">
        <v>72</v>
      </c>
      <c r="Q23" s="18">
        <v>35</v>
      </c>
    </row>
    <row r="24" spans="1:18" x14ac:dyDescent="0.2">
      <c r="A24">
        <v>31</v>
      </c>
      <c r="B24">
        <v>20.6</v>
      </c>
      <c r="D24" t="s">
        <v>89</v>
      </c>
      <c r="E24" s="3" t="s">
        <v>6</v>
      </c>
      <c r="F24" s="3" t="s">
        <v>20</v>
      </c>
      <c r="G24" s="7">
        <v>31</v>
      </c>
      <c r="H24" s="7">
        <v>6.16</v>
      </c>
      <c r="I24" s="7"/>
      <c r="J24" s="7">
        <v>10</v>
      </c>
      <c r="K24" s="7">
        <v>2</v>
      </c>
      <c r="L24" s="7"/>
      <c r="N24">
        <v>4</v>
      </c>
      <c r="O24">
        <v>74</v>
      </c>
      <c r="P24" s="11" t="s">
        <v>89</v>
      </c>
      <c r="Q24" s="18">
        <v>25</v>
      </c>
      <c r="R24" t="s">
        <v>118</v>
      </c>
    </row>
    <row r="25" spans="1:18" x14ac:dyDescent="0.2">
      <c r="A25">
        <v>32</v>
      </c>
      <c r="B25">
        <v>21.4</v>
      </c>
      <c r="D25" t="s">
        <v>89</v>
      </c>
      <c r="E25" s="3" t="s">
        <v>7</v>
      </c>
      <c r="F25" s="3" t="s">
        <v>20</v>
      </c>
      <c r="G25" s="7">
        <v>32</v>
      </c>
      <c r="H25" s="7">
        <v>5.08</v>
      </c>
      <c r="I25" s="7"/>
      <c r="J25" s="7">
        <v>10</v>
      </c>
      <c r="K25" s="7">
        <v>2</v>
      </c>
      <c r="L25" s="7"/>
      <c r="N25">
        <v>5</v>
      </c>
      <c r="O25" t="s">
        <v>117</v>
      </c>
      <c r="P25" s="11" t="s">
        <v>89</v>
      </c>
      <c r="Q25" s="18">
        <v>25</v>
      </c>
    </row>
    <row r="26" spans="1:18" x14ac:dyDescent="0.2">
      <c r="A26">
        <v>33</v>
      </c>
      <c r="B26">
        <v>18.100000000000001</v>
      </c>
      <c r="D26" t="s">
        <v>89</v>
      </c>
      <c r="E26" s="3" t="s">
        <v>8</v>
      </c>
      <c r="F26" s="3" t="s">
        <v>20</v>
      </c>
      <c r="G26" s="7">
        <v>33</v>
      </c>
      <c r="H26" s="7">
        <v>5.16</v>
      </c>
      <c r="I26" s="7"/>
      <c r="J26" s="7">
        <v>10</v>
      </c>
      <c r="K26" s="7">
        <v>2</v>
      </c>
      <c r="L26" s="7"/>
      <c r="Q26" s="18"/>
    </row>
    <row r="27" spans="1:18" x14ac:dyDescent="0.2">
      <c r="A27">
        <v>35</v>
      </c>
      <c r="B27">
        <v>19.18</v>
      </c>
      <c r="D27" t="s">
        <v>89</v>
      </c>
      <c r="E27" s="3" t="s">
        <v>10</v>
      </c>
      <c r="F27" s="3" t="s">
        <v>20</v>
      </c>
      <c r="G27" s="7">
        <v>35</v>
      </c>
      <c r="H27" s="7">
        <v>7.1</v>
      </c>
      <c r="I27" s="7"/>
      <c r="J27" s="7">
        <v>10</v>
      </c>
      <c r="K27" s="7">
        <v>2</v>
      </c>
      <c r="L27" s="7"/>
      <c r="Q27" s="18"/>
    </row>
    <row r="28" spans="1:18" x14ac:dyDescent="0.2">
      <c r="A28">
        <v>36</v>
      </c>
      <c r="B28">
        <v>8.26</v>
      </c>
      <c r="D28" t="s">
        <v>90</v>
      </c>
      <c r="E28" s="3" t="s">
        <v>11</v>
      </c>
      <c r="F28" s="3" t="s">
        <v>20</v>
      </c>
      <c r="G28" s="7">
        <v>36</v>
      </c>
      <c r="H28" s="7">
        <v>3.92</v>
      </c>
      <c r="I28" s="7"/>
      <c r="J28" s="7">
        <v>10</v>
      </c>
      <c r="K28" s="7">
        <v>2</v>
      </c>
      <c r="L28" s="7"/>
      <c r="Q28" s="18"/>
    </row>
    <row r="29" spans="1:18" x14ac:dyDescent="0.2">
      <c r="A29">
        <v>38</v>
      </c>
      <c r="B29">
        <v>13.1</v>
      </c>
      <c r="D29" t="s">
        <v>90</v>
      </c>
      <c r="E29" s="3" t="s">
        <v>13</v>
      </c>
      <c r="F29" s="3" t="s">
        <v>20</v>
      </c>
      <c r="G29" s="7">
        <v>38</v>
      </c>
      <c r="H29" s="7">
        <v>5</v>
      </c>
      <c r="I29" s="7"/>
      <c r="J29" s="7">
        <v>10</v>
      </c>
      <c r="K29" s="7">
        <v>2</v>
      </c>
      <c r="L29" s="7"/>
    </row>
    <row r="30" spans="1:18" x14ac:dyDescent="0.2">
      <c r="A30">
        <v>41</v>
      </c>
      <c r="B30">
        <v>11.62</v>
      </c>
      <c r="D30" t="s">
        <v>89</v>
      </c>
      <c r="E30" s="3" t="s">
        <v>6</v>
      </c>
      <c r="F30" s="3" t="s">
        <v>21</v>
      </c>
      <c r="G30" s="7">
        <v>41</v>
      </c>
      <c r="H30" s="7">
        <v>6.06</v>
      </c>
      <c r="I30" s="7"/>
      <c r="J30" s="7">
        <v>10</v>
      </c>
      <c r="K30" s="7">
        <v>3</v>
      </c>
      <c r="L30" s="7">
        <v>11.12</v>
      </c>
    </row>
    <row r="31" spans="1:18" x14ac:dyDescent="0.2">
      <c r="A31">
        <v>42</v>
      </c>
      <c r="B31">
        <v>15.94</v>
      </c>
      <c r="D31" t="s">
        <v>89</v>
      </c>
      <c r="E31" s="3" t="s">
        <v>7</v>
      </c>
      <c r="F31" s="3" t="s">
        <v>21</v>
      </c>
      <c r="G31" s="7">
        <v>42</v>
      </c>
      <c r="H31" s="7">
        <v>4.84</v>
      </c>
      <c r="I31" s="7"/>
      <c r="J31" s="7">
        <v>10</v>
      </c>
      <c r="K31" s="7">
        <v>3</v>
      </c>
      <c r="L31" s="7"/>
    </row>
    <row r="32" spans="1:18" x14ac:dyDescent="0.2">
      <c r="A32">
        <v>43</v>
      </c>
      <c r="B32">
        <v>13.08</v>
      </c>
      <c r="D32" t="s">
        <v>89</v>
      </c>
      <c r="E32" s="3" t="s">
        <v>8</v>
      </c>
      <c r="F32" s="3" t="s">
        <v>21</v>
      </c>
      <c r="G32" s="7">
        <v>43</v>
      </c>
      <c r="H32" s="7">
        <v>2.98</v>
      </c>
      <c r="I32" s="7"/>
      <c r="J32" s="7">
        <v>10</v>
      </c>
      <c r="K32" s="7">
        <v>3</v>
      </c>
      <c r="L32" s="7"/>
    </row>
    <row r="33" spans="1:12" x14ac:dyDescent="0.2">
      <c r="A33">
        <v>45</v>
      </c>
      <c r="B33">
        <v>12.88</v>
      </c>
      <c r="D33" t="s">
        <v>89</v>
      </c>
      <c r="E33" s="3" t="s">
        <v>10</v>
      </c>
      <c r="F33" s="3" t="s">
        <v>21</v>
      </c>
      <c r="G33" s="7">
        <v>45</v>
      </c>
      <c r="H33" s="7">
        <v>6.06</v>
      </c>
      <c r="I33" s="7"/>
      <c r="J33" s="7">
        <v>10</v>
      </c>
      <c r="K33" s="7">
        <v>3</v>
      </c>
      <c r="L33" s="7"/>
    </row>
    <row r="34" spans="1:12" x14ac:dyDescent="0.2">
      <c r="A34">
        <v>71</v>
      </c>
      <c r="B34">
        <v>7.56</v>
      </c>
      <c r="D34" t="s">
        <v>89</v>
      </c>
      <c r="E34" s="3" t="s">
        <v>6</v>
      </c>
      <c r="F34" s="3" t="s">
        <v>24</v>
      </c>
      <c r="G34" s="7">
        <v>71</v>
      </c>
      <c r="H34" s="7">
        <v>5.22</v>
      </c>
      <c r="I34" s="7"/>
      <c r="J34" s="7">
        <v>10</v>
      </c>
      <c r="K34" s="7">
        <v>3</v>
      </c>
      <c r="L34" s="7"/>
    </row>
    <row r="35" spans="1:12" x14ac:dyDescent="0.2">
      <c r="A35">
        <v>72</v>
      </c>
      <c r="B35">
        <v>9.2200000000000006</v>
      </c>
      <c r="D35" t="s">
        <v>89</v>
      </c>
      <c r="E35" s="3" t="s">
        <v>7</v>
      </c>
      <c r="F35" s="3" t="s">
        <v>24</v>
      </c>
      <c r="G35" s="7">
        <v>72</v>
      </c>
      <c r="H35" s="7">
        <v>5.92</v>
      </c>
      <c r="I35" s="7"/>
      <c r="J35" s="7">
        <v>10</v>
      </c>
      <c r="K35" s="7">
        <v>3</v>
      </c>
      <c r="L35" s="7"/>
    </row>
    <row r="36" spans="1:12" x14ac:dyDescent="0.2">
      <c r="A36">
        <v>73</v>
      </c>
      <c r="B36">
        <v>12.78</v>
      </c>
      <c r="D36" t="s">
        <v>89</v>
      </c>
      <c r="E36" s="3" t="s">
        <v>8</v>
      </c>
      <c r="F36" s="3" t="s">
        <v>24</v>
      </c>
      <c r="G36" s="7">
        <v>73</v>
      </c>
      <c r="H36" s="7">
        <v>4.9000000000000004</v>
      </c>
      <c r="I36" s="7"/>
      <c r="J36" s="7">
        <v>10</v>
      </c>
      <c r="K36" s="7">
        <v>3</v>
      </c>
      <c r="L36" s="7"/>
    </row>
    <row r="37" spans="1:12" x14ac:dyDescent="0.2">
      <c r="A37">
        <v>74</v>
      </c>
      <c r="B37">
        <v>9.34</v>
      </c>
      <c r="D37" t="s">
        <v>89</v>
      </c>
      <c r="E37" s="3" t="s">
        <v>9</v>
      </c>
      <c r="F37" s="3" t="s">
        <v>24</v>
      </c>
      <c r="G37" s="7">
        <v>74</v>
      </c>
      <c r="H37" s="7">
        <v>8.14</v>
      </c>
      <c r="I37" s="9">
        <v>0.93</v>
      </c>
      <c r="J37" s="7">
        <v>10</v>
      </c>
      <c r="K37" s="7">
        <v>3</v>
      </c>
      <c r="L37" s="7"/>
    </row>
    <row r="38" spans="1:12" x14ac:dyDescent="0.2">
      <c r="A38">
        <v>75</v>
      </c>
      <c r="B38">
        <v>8.6199999999999992</v>
      </c>
      <c r="D38" t="s">
        <v>89</v>
      </c>
      <c r="E38" s="3" t="s">
        <v>10</v>
      </c>
      <c r="F38" s="3" t="s">
        <v>24</v>
      </c>
      <c r="G38" s="7">
        <v>75</v>
      </c>
      <c r="H38" s="7">
        <v>5.68</v>
      </c>
      <c r="I38" s="7"/>
      <c r="J38" s="7">
        <v>10</v>
      </c>
      <c r="K38" s="7">
        <v>3</v>
      </c>
      <c r="L38" s="7"/>
    </row>
    <row r="39" spans="1:12" x14ac:dyDescent="0.2">
      <c r="A39">
        <v>76</v>
      </c>
      <c r="D39" t="s">
        <v>89</v>
      </c>
      <c r="E39" s="3" t="s">
        <v>11</v>
      </c>
      <c r="F39" s="3" t="s">
        <v>24</v>
      </c>
      <c r="G39" s="7">
        <v>76</v>
      </c>
      <c r="H39" s="7">
        <v>4</v>
      </c>
      <c r="I39" s="7"/>
      <c r="J39" s="7">
        <v>10</v>
      </c>
      <c r="K39" s="7">
        <v>3</v>
      </c>
      <c r="L39" s="7"/>
    </row>
    <row r="40" spans="1:12" x14ac:dyDescent="0.2">
      <c r="A40">
        <v>78</v>
      </c>
      <c r="B40">
        <v>3.14</v>
      </c>
      <c r="C40">
        <v>7.84</v>
      </c>
      <c r="D40" t="s">
        <v>89</v>
      </c>
      <c r="E40" s="3" t="s">
        <v>13</v>
      </c>
      <c r="F40" s="3" t="s">
        <v>24</v>
      </c>
      <c r="G40" s="7">
        <v>78</v>
      </c>
      <c r="H40" s="7">
        <v>4.0999999999999996</v>
      </c>
      <c r="I40" s="7"/>
      <c r="J40" s="7">
        <v>10</v>
      </c>
      <c r="K40" s="7">
        <v>3</v>
      </c>
      <c r="L40" s="7"/>
    </row>
    <row r="41" spans="1:12" x14ac:dyDescent="0.2">
      <c r="A41">
        <v>81</v>
      </c>
      <c r="D41" t="s">
        <v>89</v>
      </c>
      <c r="E41" s="3" t="s">
        <v>6</v>
      </c>
      <c r="F41" s="3" t="s">
        <v>25</v>
      </c>
      <c r="G41" s="7">
        <v>81</v>
      </c>
      <c r="H41" s="7">
        <v>9.1</v>
      </c>
      <c r="I41" s="7"/>
      <c r="J41" s="7">
        <v>10</v>
      </c>
      <c r="K41" s="7">
        <v>3</v>
      </c>
      <c r="L41" s="7"/>
    </row>
    <row r="42" spans="1:12" x14ac:dyDescent="0.2">
      <c r="A42">
        <v>82</v>
      </c>
      <c r="D42" t="s">
        <v>89</v>
      </c>
      <c r="E42" s="3" t="s">
        <v>7</v>
      </c>
      <c r="F42" s="3" t="s">
        <v>25</v>
      </c>
      <c r="G42" s="7">
        <v>82</v>
      </c>
      <c r="H42" s="7">
        <v>5.82</v>
      </c>
      <c r="I42" s="7"/>
      <c r="J42" s="7">
        <v>10</v>
      </c>
      <c r="K42" s="7">
        <v>3</v>
      </c>
      <c r="L42" s="7"/>
    </row>
    <row r="43" spans="1:12" x14ac:dyDescent="0.2">
      <c r="A43">
        <v>83</v>
      </c>
      <c r="D43" t="s">
        <v>89</v>
      </c>
      <c r="E43" s="3" t="s">
        <v>8</v>
      </c>
      <c r="F43" s="3" t="s">
        <v>25</v>
      </c>
      <c r="G43" s="7">
        <v>83</v>
      </c>
      <c r="H43" s="7">
        <v>5.84</v>
      </c>
      <c r="I43" s="7"/>
      <c r="J43" s="7">
        <v>10</v>
      </c>
      <c r="K43" s="7">
        <v>3</v>
      </c>
      <c r="L43" s="7"/>
    </row>
    <row r="44" spans="1:12" x14ac:dyDescent="0.2">
      <c r="A44">
        <v>87</v>
      </c>
      <c r="B44">
        <v>3.9</v>
      </c>
      <c r="C44">
        <v>3.92</v>
      </c>
      <c r="D44" t="s">
        <v>89</v>
      </c>
      <c r="E44" s="3" t="s">
        <v>12</v>
      </c>
      <c r="F44" s="3" t="s">
        <v>25</v>
      </c>
      <c r="G44" s="7">
        <v>87</v>
      </c>
      <c r="H44" s="7">
        <v>6.84</v>
      </c>
      <c r="I44" s="7"/>
      <c r="J44" s="7">
        <v>10</v>
      </c>
      <c r="K44" s="7">
        <v>3</v>
      </c>
      <c r="L44" s="7"/>
    </row>
    <row r="45" spans="1:12" x14ac:dyDescent="0.2">
      <c r="A45">
        <v>88</v>
      </c>
      <c r="B45">
        <v>4.38</v>
      </c>
      <c r="C45">
        <v>6.02</v>
      </c>
      <c r="D45" t="s">
        <v>89</v>
      </c>
      <c r="E45" s="3" t="s">
        <v>13</v>
      </c>
      <c r="F45" s="3" t="s">
        <v>25</v>
      </c>
      <c r="G45" s="7">
        <v>88</v>
      </c>
      <c r="H45" s="7">
        <v>6.12</v>
      </c>
      <c r="I45" s="7"/>
      <c r="J45" s="7">
        <v>10</v>
      </c>
      <c r="K45" s="7">
        <v>3</v>
      </c>
      <c r="L45" s="7"/>
    </row>
    <row r="46" spans="1:12" x14ac:dyDescent="0.2">
      <c r="A46">
        <v>92</v>
      </c>
      <c r="B46">
        <v>6.76</v>
      </c>
      <c r="C46">
        <v>6.16</v>
      </c>
      <c r="D46" t="s">
        <v>89</v>
      </c>
      <c r="E46" s="3" t="s">
        <v>7</v>
      </c>
      <c r="F46" s="3" t="s">
        <v>26</v>
      </c>
      <c r="G46" s="7">
        <v>92</v>
      </c>
      <c r="H46" s="7">
        <v>5.94</v>
      </c>
      <c r="I46" s="7"/>
      <c r="J46" s="7">
        <v>10</v>
      </c>
      <c r="K46" s="7">
        <v>3</v>
      </c>
      <c r="L46" s="7"/>
    </row>
    <row r="47" spans="1:12" x14ac:dyDescent="0.2">
      <c r="A47">
        <v>93</v>
      </c>
      <c r="B47">
        <v>5.94</v>
      </c>
      <c r="C47">
        <v>7.32</v>
      </c>
      <c r="D47" t="s">
        <v>89</v>
      </c>
      <c r="E47" s="3" t="s">
        <v>8</v>
      </c>
      <c r="F47" s="3" t="s">
        <v>26</v>
      </c>
      <c r="G47" s="7">
        <v>93</v>
      </c>
      <c r="H47" s="7">
        <v>2.84</v>
      </c>
      <c r="I47" s="7"/>
      <c r="J47" s="7">
        <v>10</v>
      </c>
      <c r="K47" s="7">
        <v>3</v>
      </c>
      <c r="L47" s="7"/>
    </row>
    <row r="48" spans="1:12" x14ac:dyDescent="0.2">
      <c r="A48">
        <v>96</v>
      </c>
      <c r="B48">
        <v>2.14</v>
      </c>
      <c r="C48">
        <v>8.24</v>
      </c>
      <c r="D48" t="s">
        <v>89</v>
      </c>
      <c r="E48" s="3" t="s">
        <v>11</v>
      </c>
      <c r="F48" s="3" t="s">
        <v>26</v>
      </c>
      <c r="G48" s="7">
        <v>96</v>
      </c>
      <c r="H48" s="7">
        <v>5.22</v>
      </c>
      <c r="I48" s="7"/>
      <c r="J48" s="7">
        <v>10</v>
      </c>
      <c r="K48" s="7">
        <v>3</v>
      </c>
      <c r="L48" s="7"/>
    </row>
    <row r="49" spans="1:12" x14ac:dyDescent="0.2">
      <c r="A49">
        <v>97</v>
      </c>
      <c r="B49">
        <v>2.96</v>
      </c>
      <c r="C49">
        <v>5.56</v>
      </c>
      <c r="D49" t="s">
        <v>89</v>
      </c>
      <c r="E49" s="3" t="s">
        <v>12</v>
      </c>
      <c r="F49" s="3" t="s">
        <v>26</v>
      </c>
      <c r="G49" s="7">
        <v>97</v>
      </c>
      <c r="H49" s="7">
        <v>7.1</v>
      </c>
      <c r="I49" s="7"/>
      <c r="J49" s="7">
        <v>10</v>
      </c>
      <c r="K49" s="7">
        <v>3</v>
      </c>
      <c r="L49" s="7"/>
    </row>
    <row r="50" spans="1:12" x14ac:dyDescent="0.2">
      <c r="A50">
        <v>10</v>
      </c>
      <c r="D50" t="s">
        <v>72</v>
      </c>
      <c r="E50" s="3" t="s">
        <v>15</v>
      </c>
      <c r="F50" s="3" t="s">
        <v>17</v>
      </c>
      <c r="G50" s="7">
        <v>10</v>
      </c>
      <c r="H50" s="7"/>
      <c r="I50" s="7">
        <v>16.100000000000001</v>
      </c>
      <c r="J50" s="7">
        <v>10</v>
      </c>
      <c r="K50" s="7">
        <v>4</v>
      </c>
      <c r="L50" s="7">
        <v>4.62</v>
      </c>
    </row>
    <row r="51" spans="1:12" x14ac:dyDescent="0.2">
      <c r="A51">
        <v>20</v>
      </c>
      <c r="D51" t="s">
        <v>72</v>
      </c>
      <c r="E51" s="3" t="s">
        <v>15</v>
      </c>
      <c r="F51" s="3" t="s">
        <v>18</v>
      </c>
      <c r="G51" s="7">
        <v>20</v>
      </c>
      <c r="H51" s="7"/>
      <c r="I51" s="7">
        <v>9.1</v>
      </c>
      <c r="J51" s="7">
        <v>10</v>
      </c>
      <c r="K51" s="7">
        <v>4</v>
      </c>
      <c r="L51" s="7"/>
    </row>
    <row r="52" spans="1:12" x14ac:dyDescent="0.2">
      <c r="A52">
        <v>30</v>
      </c>
      <c r="D52" t="s">
        <v>72</v>
      </c>
      <c r="E52" s="3" t="s">
        <v>15</v>
      </c>
      <c r="F52" s="3" t="s">
        <v>19</v>
      </c>
      <c r="G52" s="7">
        <v>30</v>
      </c>
      <c r="H52" s="7"/>
      <c r="I52" s="7">
        <v>12.12</v>
      </c>
      <c r="J52" s="7">
        <v>10</v>
      </c>
      <c r="K52" s="7">
        <v>4</v>
      </c>
      <c r="L52" s="7"/>
    </row>
    <row r="53" spans="1:12" x14ac:dyDescent="0.2">
      <c r="A53">
        <v>40</v>
      </c>
      <c r="D53" t="s">
        <v>72</v>
      </c>
      <c r="E53" s="3" t="s">
        <v>15</v>
      </c>
      <c r="F53" s="3" t="s">
        <v>20</v>
      </c>
      <c r="G53" s="7">
        <v>40</v>
      </c>
      <c r="H53" s="7"/>
      <c r="I53" s="7">
        <v>10.92</v>
      </c>
      <c r="J53" s="7">
        <v>10</v>
      </c>
      <c r="K53" s="7">
        <v>4</v>
      </c>
      <c r="L53" s="7"/>
    </row>
    <row r="54" spans="1:12" x14ac:dyDescent="0.2">
      <c r="A54">
        <v>50</v>
      </c>
      <c r="D54" t="s">
        <v>72</v>
      </c>
      <c r="E54" s="3" t="s">
        <v>15</v>
      </c>
      <c r="F54" s="3" t="s">
        <v>21</v>
      </c>
      <c r="G54" s="7">
        <v>50</v>
      </c>
      <c r="H54" s="7"/>
      <c r="I54" s="7">
        <v>15.26</v>
      </c>
      <c r="J54" s="7">
        <v>5</v>
      </c>
      <c r="K54" s="7">
        <v>4</v>
      </c>
      <c r="L54" s="7"/>
    </row>
    <row r="55" spans="1:12" x14ac:dyDescent="0.2">
      <c r="A55">
        <v>60</v>
      </c>
      <c r="D55" t="s">
        <v>72</v>
      </c>
      <c r="E55" s="3" t="s">
        <v>15</v>
      </c>
      <c r="F55" s="3" t="s">
        <v>22</v>
      </c>
      <c r="G55" s="7">
        <v>60</v>
      </c>
      <c r="H55" s="7">
        <v>2.62</v>
      </c>
      <c r="I55" s="7">
        <v>6.84</v>
      </c>
      <c r="J55" s="7">
        <v>10</v>
      </c>
      <c r="K55" s="7">
        <v>4</v>
      </c>
      <c r="L55" s="7"/>
    </row>
    <row r="56" spans="1:12" x14ac:dyDescent="0.2">
      <c r="A56">
        <v>70</v>
      </c>
      <c r="D56" t="s">
        <v>72</v>
      </c>
      <c r="E56" s="3" t="s">
        <v>15</v>
      </c>
      <c r="F56" s="3" t="s">
        <v>23</v>
      </c>
      <c r="G56" s="7">
        <v>70</v>
      </c>
      <c r="H56" s="7">
        <v>4.46</v>
      </c>
      <c r="I56" s="7">
        <v>13.42</v>
      </c>
      <c r="J56" s="7">
        <v>5</v>
      </c>
      <c r="K56" s="7">
        <v>4</v>
      </c>
      <c r="L56" s="7"/>
    </row>
    <row r="57" spans="1:12" x14ac:dyDescent="0.2">
      <c r="A57">
        <v>80</v>
      </c>
      <c r="D57" t="s">
        <v>72</v>
      </c>
      <c r="E57" s="3" t="s">
        <v>15</v>
      </c>
      <c r="F57" s="3" t="s">
        <v>24</v>
      </c>
      <c r="G57" s="7">
        <v>80</v>
      </c>
      <c r="H57" s="7"/>
      <c r="I57" s="7">
        <v>11.9</v>
      </c>
      <c r="J57" s="7">
        <v>5</v>
      </c>
      <c r="K57" s="7">
        <v>4</v>
      </c>
      <c r="L57" s="7"/>
    </row>
    <row r="58" spans="1:12" x14ac:dyDescent="0.2">
      <c r="A58">
        <v>90</v>
      </c>
      <c r="D58" t="s">
        <v>72</v>
      </c>
      <c r="E58" s="3" t="s">
        <v>15</v>
      </c>
      <c r="F58" s="3" t="s">
        <v>25</v>
      </c>
      <c r="G58" s="7">
        <v>90</v>
      </c>
      <c r="H58" s="7"/>
      <c r="I58" s="7">
        <v>5.36</v>
      </c>
      <c r="J58" s="7">
        <v>10</v>
      </c>
      <c r="K58" s="10">
        <v>4</v>
      </c>
      <c r="L58" s="7"/>
    </row>
    <row r="59" spans="1:12" x14ac:dyDescent="0.2">
      <c r="A59">
        <v>100</v>
      </c>
      <c r="D59" t="s">
        <v>72</v>
      </c>
      <c r="E59" s="3" t="s">
        <v>15</v>
      </c>
      <c r="F59" s="3" t="s">
        <v>26</v>
      </c>
      <c r="G59" s="7">
        <v>100</v>
      </c>
      <c r="H59" s="7"/>
      <c r="I59" s="7">
        <v>4.9000000000000004</v>
      </c>
      <c r="J59" s="7">
        <v>10</v>
      </c>
      <c r="K59" s="7">
        <v>4</v>
      </c>
      <c r="L59" s="7"/>
    </row>
    <row r="60" spans="1:12" x14ac:dyDescent="0.2">
      <c r="A60">
        <v>51</v>
      </c>
      <c r="B60">
        <v>12.56</v>
      </c>
      <c r="D60" t="s">
        <v>89</v>
      </c>
      <c r="E60" s="3" t="s">
        <v>6</v>
      </c>
      <c r="F60" s="3" t="s">
        <v>22</v>
      </c>
      <c r="G60" s="7">
        <v>51</v>
      </c>
      <c r="H60" s="7">
        <v>1.946</v>
      </c>
      <c r="I60" s="7"/>
      <c r="J60" s="7">
        <v>10</v>
      </c>
      <c r="K60" s="7">
        <v>5</v>
      </c>
      <c r="L60" s="7">
        <v>1.254</v>
      </c>
    </row>
    <row r="61" spans="1:12" x14ac:dyDescent="0.2">
      <c r="A61">
        <v>52</v>
      </c>
      <c r="B61">
        <v>15.86</v>
      </c>
      <c r="D61" t="s">
        <v>89</v>
      </c>
      <c r="E61" s="3" t="s">
        <v>7</v>
      </c>
      <c r="F61" s="3" t="s">
        <v>22</v>
      </c>
      <c r="G61" s="7">
        <v>52</v>
      </c>
      <c r="H61" s="7">
        <v>2.08</v>
      </c>
      <c r="I61" s="7"/>
      <c r="J61" s="7">
        <v>10</v>
      </c>
      <c r="K61" s="7">
        <v>5</v>
      </c>
      <c r="L61" s="7"/>
    </row>
    <row r="62" spans="1:12" x14ac:dyDescent="0.2">
      <c r="A62">
        <v>53</v>
      </c>
      <c r="B62">
        <v>15.44</v>
      </c>
      <c r="D62" t="s">
        <v>89</v>
      </c>
      <c r="E62" s="3" t="s">
        <v>8</v>
      </c>
      <c r="F62" s="3" t="s">
        <v>22</v>
      </c>
      <c r="G62" s="7">
        <v>53</v>
      </c>
      <c r="H62" s="7">
        <v>2.1</v>
      </c>
      <c r="I62" s="7"/>
      <c r="J62" s="7">
        <v>10</v>
      </c>
      <c r="K62" s="7">
        <v>5</v>
      </c>
      <c r="L62" s="7"/>
    </row>
    <row r="63" spans="1:12" x14ac:dyDescent="0.2">
      <c r="A63">
        <v>54</v>
      </c>
      <c r="B63">
        <v>16.260000000000002</v>
      </c>
      <c r="D63" t="s">
        <v>89</v>
      </c>
      <c r="E63" s="3" t="s">
        <v>9</v>
      </c>
      <c r="F63" s="3" t="s">
        <v>22</v>
      </c>
      <c r="G63" s="7">
        <v>54</v>
      </c>
      <c r="H63" s="7">
        <v>2.82</v>
      </c>
      <c r="I63" s="7"/>
      <c r="J63" s="7">
        <v>10</v>
      </c>
      <c r="K63" s="7">
        <v>5</v>
      </c>
      <c r="L63" s="7"/>
    </row>
    <row r="64" spans="1:12" x14ac:dyDescent="0.2">
      <c r="A64">
        <v>55</v>
      </c>
      <c r="B64">
        <v>16.18</v>
      </c>
      <c r="D64" t="s">
        <v>89</v>
      </c>
      <c r="E64" s="3" t="s">
        <v>10</v>
      </c>
      <c r="F64" s="3" t="s">
        <v>22</v>
      </c>
      <c r="G64" s="7">
        <v>55</v>
      </c>
      <c r="H64" s="7">
        <v>3.36</v>
      </c>
      <c r="I64" s="7"/>
      <c r="J64" s="7">
        <v>10</v>
      </c>
      <c r="K64" s="7">
        <v>5</v>
      </c>
      <c r="L64" s="7"/>
    </row>
    <row r="65" spans="1:12" x14ac:dyDescent="0.2">
      <c r="A65">
        <v>56</v>
      </c>
      <c r="B65">
        <v>12.94</v>
      </c>
      <c r="D65" t="s">
        <v>89</v>
      </c>
      <c r="E65" s="3" t="s">
        <v>11</v>
      </c>
      <c r="F65" s="3" t="s">
        <v>22</v>
      </c>
      <c r="G65" s="7">
        <v>56</v>
      </c>
      <c r="H65" s="7">
        <v>2.58</v>
      </c>
      <c r="I65" s="7"/>
      <c r="J65" s="7">
        <v>10</v>
      </c>
      <c r="K65" s="7">
        <v>5</v>
      </c>
      <c r="L65" s="7"/>
    </row>
    <row r="66" spans="1:12" x14ac:dyDescent="0.2">
      <c r="A66">
        <v>61</v>
      </c>
      <c r="B66">
        <v>5.32</v>
      </c>
      <c r="D66" t="s">
        <v>89</v>
      </c>
      <c r="E66" s="3" t="s">
        <v>6</v>
      </c>
      <c r="F66" s="3" t="s">
        <v>23</v>
      </c>
      <c r="G66" s="7">
        <v>61</v>
      </c>
      <c r="H66" s="7">
        <v>1.9319999999999999</v>
      </c>
      <c r="I66" s="7"/>
      <c r="J66" s="7">
        <v>10</v>
      </c>
      <c r="K66" s="7">
        <v>5</v>
      </c>
      <c r="L66" s="7"/>
    </row>
    <row r="67" spans="1:12" x14ac:dyDescent="0.2">
      <c r="A67">
        <v>62</v>
      </c>
      <c r="B67">
        <v>2.34</v>
      </c>
      <c r="D67" t="s">
        <v>89</v>
      </c>
      <c r="E67" s="3" t="s">
        <v>7</v>
      </c>
      <c r="F67" s="3" t="s">
        <v>23</v>
      </c>
      <c r="G67" s="7">
        <v>62</v>
      </c>
      <c r="H67" s="7">
        <v>1.5940000000000001</v>
      </c>
      <c r="I67" s="7"/>
      <c r="J67" s="7">
        <v>10</v>
      </c>
      <c r="K67" s="7">
        <v>5</v>
      </c>
      <c r="L67" s="7"/>
    </row>
    <row r="68" spans="1:12" x14ac:dyDescent="0.2">
      <c r="A68">
        <v>63</v>
      </c>
      <c r="B68">
        <v>7.28</v>
      </c>
      <c r="D68" t="s">
        <v>89</v>
      </c>
      <c r="E68" s="3" t="s">
        <v>8</v>
      </c>
      <c r="F68" s="3" t="s">
        <v>23</v>
      </c>
      <c r="G68" s="7">
        <v>63</v>
      </c>
      <c r="H68" s="7">
        <v>1.712</v>
      </c>
      <c r="I68" s="7"/>
      <c r="J68" s="7">
        <v>10</v>
      </c>
      <c r="K68" s="7">
        <v>5</v>
      </c>
      <c r="L68" s="7"/>
    </row>
    <row r="69" spans="1:12" x14ac:dyDescent="0.2">
      <c r="A69">
        <v>64</v>
      </c>
      <c r="B69">
        <v>3.4</v>
      </c>
      <c r="D69" t="s">
        <v>89</v>
      </c>
      <c r="E69" s="3" t="s">
        <v>9</v>
      </c>
      <c r="F69" s="3" t="s">
        <v>23</v>
      </c>
      <c r="G69" s="7">
        <v>64</v>
      </c>
      <c r="H69" s="7">
        <v>1.694</v>
      </c>
      <c r="I69" s="7"/>
      <c r="J69" s="7">
        <v>10</v>
      </c>
      <c r="K69" s="7">
        <v>5</v>
      </c>
      <c r="L69" s="7"/>
    </row>
    <row r="70" spans="1:12" x14ac:dyDescent="0.2">
      <c r="A70">
        <v>65</v>
      </c>
      <c r="B70">
        <v>2.14</v>
      </c>
      <c r="D70" t="s">
        <v>89</v>
      </c>
      <c r="E70" s="3" t="s">
        <v>10</v>
      </c>
      <c r="F70" s="3" t="s">
        <v>23</v>
      </c>
      <c r="G70" s="7">
        <v>65</v>
      </c>
      <c r="H70" s="7">
        <v>1.56</v>
      </c>
      <c r="I70" s="7"/>
      <c r="J70" s="7">
        <v>10</v>
      </c>
      <c r="K70" s="7">
        <v>5</v>
      </c>
      <c r="L70" s="7"/>
    </row>
    <row r="71" spans="1:12" x14ac:dyDescent="0.2">
      <c r="A71">
        <v>66</v>
      </c>
      <c r="B71">
        <v>1.724</v>
      </c>
      <c r="D71" t="s">
        <v>89</v>
      </c>
      <c r="E71" s="3" t="s">
        <v>11</v>
      </c>
      <c r="F71" s="3" t="s">
        <v>23</v>
      </c>
      <c r="G71" s="7">
        <v>66</v>
      </c>
      <c r="H71" s="7">
        <v>1.47</v>
      </c>
      <c r="I71" s="7"/>
      <c r="J71" s="7">
        <v>10</v>
      </c>
      <c r="K71" s="7">
        <v>5</v>
      </c>
      <c r="L71" s="7"/>
    </row>
    <row r="72" spans="1:12" x14ac:dyDescent="0.2">
      <c r="A72">
        <v>7</v>
      </c>
      <c r="D72" t="s">
        <v>89</v>
      </c>
      <c r="E72" s="3" t="s">
        <v>12</v>
      </c>
      <c r="F72" s="3" t="s">
        <v>17</v>
      </c>
      <c r="G72" s="7">
        <v>7</v>
      </c>
      <c r="H72" s="8">
        <v>7.4</v>
      </c>
      <c r="I72" s="7"/>
      <c r="J72" s="7">
        <v>10</v>
      </c>
      <c r="K72" s="8">
        <v>6</v>
      </c>
      <c r="L72" s="7">
        <v>7.94</v>
      </c>
    </row>
    <row r="73" spans="1:12" x14ac:dyDescent="0.2">
      <c r="A73">
        <v>9</v>
      </c>
      <c r="D73" t="s">
        <v>89</v>
      </c>
      <c r="E73" s="3" t="s">
        <v>14</v>
      </c>
      <c r="F73" s="3" t="s">
        <v>17</v>
      </c>
      <c r="G73" s="7">
        <v>9</v>
      </c>
      <c r="H73" s="8">
        <v>7.74</v>
      </c>
      <c r="I73" s="7"/>
      <c r="J73" s="7">
        <v>10</v>
      </c>
      <c r="K73" s="8">
        <v>6</v>
      </c>
      <c r="L73" s="7"/>
    </row>
    <row r="74" spans="1:12" x14ac:dyDescent="0.2">
      <c r="A74">
        <v>17</v>
      </c>
      <c r="D74" t="s">
        <v>89</v>
      </c>
      <c r="E74" s="3" t="s">
        <v>12</v>
      </c>
      <c r="F74" s="3" t="s">
        <v>18</v>
      </c>
      <c r="G74" s="7">
        <v>17</v>
      </c>
      <c r="H74" s="8">
        <v>7.88</v>
      </c>
      <c r="I74" s="7"/>
      <c r="J74" s="7">
        <v>10</v>
      </c>
      <c r="K74" s="8">
        <v>6</v>
      </c>
      <c r="L74" s="7"/>
    </row>
    <row r="75" spans="1:12" x14ac:dyDescent="0.2">
      <c r="A75">
        <v>19</v>
      </c>
      <c r="D75" t="s">
        <v>89</v>
      </c>
      <c r="E75" s="3" t="s">
        <v>14</v>
      </c>
      <c r="F75" s="3" t="s">
        <v>18</v>
      </c>
      <c r="G75" s="7">
        <v>19</v>
      </c>
      <c r="H75" s="8">
        <v>6.22</v>
      </c>
      <c r="I75" s="7"/>
      <c r="J75" s="7">
        <v>10</v>
      </c>
      <c r="K75" s="8">
        <v>6</v>
      </c>
      <c r="L75" s="7"/>
    </row>
    <row r="76" spans="1:12" x14ac:dyDescent="0.2">
      <c r="A76">
        <v>29</v>
      </c>
      <c r="B76">
        <v>19.079999999999998</v>
      </c>
      <c r="D76" t="s">
        <v>89</v>
      </c>
      <c r="E76" s="3" t="s">
        <v>14</v>
      </c>
      <c r="F76" s="3" t="s">
        <v>19</v>
      </c>
      <c r="G76" s="7">
        <v>29</v>
      </c>
      <c r="H76" s="8">
        <v>7.78</v>
      </c>
      <c r="I76" s="7"/>
      <c r="J76" s="7">
        <v>10</v>
      </c>
      <c r="K76" s="8">
        <v>6</v>
      </c>
      <c r="L76" s="7"/>
    </row>
    <row r="77" spans="1:12" x14ac:dyDescent="0.2">
      <c r="A77">
        <v>34</v>
      </c>
      <c r="B77">
        <v>19.38</v>
      </c>
      <c r="D77" t="s">
        <v>89</v>
      </c>
      <c r="E77" s="3" t="s">
        <v>9</v>
      </c>
      <c r="F77" s="3" t="s">
        <v>20</v>
      </c>
      <c r="G77" s="7">
        <v>34</v>
      </c>
      <c r="H77" s="8">
        <v>7.78</v>
      </c>
      <c r="I77" s="7"/>
      <c r="J77" s="7">
        <v>10</v>
      </c>
      <c r="K77" s="8">
        <v>6</v>
      </c>
      <c r="L77" s="7"/>
    </row>
    <row r="78" spans="1:12" x14ac:dyDescent="0.2">
      <c r="A78">
        <v>37</v>
      </c>
      <c r="B78">
        <v>18.68</v>
      </c>
      <c r="D78" t="s">
        <v>89</v>
      </c>
      <c r="E78" s="3" t="s">
        <v>12</v>
      </c>
      <c r="F78" s="3" t="s">
        <v>20</v>
      </c>
      <c r="G78" s="7">
        <v>37</v>
      </c>
      <c r="H78" s="8">
        <v>9.5</v>
      </c>
      <c r="I78" s="7"/>
      <c r="J78" s="7">
        <v>10</v>
      </c>
      <c r="K78" s="8">
        <v>6</v>
      </c>
      <c r="L78" s="7"/>
    </row>
    <row r="79" spans="1:12" x14ac:dyDescent="0.2">
      <c r="A79">
        <v>39</v>
      </c>
      <c r="B79">
        <v>17.3</v>
      </c>
      <c r="D79" t="s">
        <v>89</v>
      </c>
      <c r="E79" s="3" t="s">
        <v>14</v>
      </c>
      <c r="F79" s="3" t="s">
        <v>20</v>
      </c>
      <c r="G79" s="7">
        <v>39</v>
      </c>
      <c r="H79" s="8">
        <v>9.02</v>
      </c>
      <c r="I79" s="7"/>
      <c r="J79" s="7">
        <v>10</v>
      </c>
      <c r="K79" s="8">
        <v>6</v>
      </c>
      <c r="L79" s="7"/>
    </row>
    <row r="80" spans="1:12" x14ac:dyDescent="0.2">
      <c r="A80">
        <v>44</v>
      </c>
      <c r="B80">
        <v>18.34</v>
      </c>
      <c r="D80" t="s">
        <v>89</v>
      </c>
      <c r="E80" s="3" t="s">
        <v>9</v>
      </c>
      <c r="F80" s="3" t="s">
        <v>21</v>
      </c>
      <c r="G80" s="7">
        <v>44</v>
      </c>
      <c r="H80" s="8">
        <v>8.6999999999999993</v>
      </c>
      <c r="I80" s="7"/>
      <c r="J80" s="7">
        <v>10</v>
      </c>
      <c r="K80" s="8">
        <v>6</v>
      </c>
      <c r="L80" s="7"/>
    </row>
    <row r="81" spans="1:12" x14ac:dyDescent="0.2">
      <c r="A81">
        <v>46</v>
      </c>
      <c r="B81">
        <v>19.02</v>
      </c>
      <c r="D81" t="s">
        <v>89</v>
      </c>
      <c r="E81" s="3" t="s">
        <v>11</v>
      </c>
      <c r="F81" s="3" t="s">
        <v>21</v>
      </c>
      <c r="G81" s="7">
        <v>46</v>
      </c>
      <c r="H81" s="8">
        <v>10.199999999999999</v>
      </c>
      <c r="I81" s="7"/>
      <c r="J81" s="7">
        <v>10</v>
      </c>
      <c r="K81" s="8">
        <v>6</v>
      </c>
      <c r="L81" s="7"/>
    </row>
    <row r="82" spans="1:12" x14ac:dyDescent="0.2">
      <c r="A82">
        <v>98</v>
      </c>
      <c r="B82">
        <v>2.86</v>
      </c>
      <c r="C82">
        <v>5.74</v>
      </c>
      <c r="D82" t="s">
        <v>89</v>
      </c>
      <c r="E82" s="3" t="s">
        <v>13</v>
      </c>
      <c r="F82" s="3" t="s">
        <v>26</v>
      </c>
      <c r="G82" s="7">
        <v>98</v>
      </c>
      <c r="H82" s="7">
        <v>2.82</v>
      </c>
      <c r="I82" s="9">
        <v>7.68</v>
      </c>
      <c r="J82" s="7">
        <v>10</v>
      </c>
      <c r="K82" s="9">
        <v>6</v>
      </c>
      <c r="L82" s="7"/>
    </row>
    <row r="83" spans="1:12" x14ac:dyDescent="0.2">
      <c r="A83">
        <v>77</v>
      </c>
      <c r="B83">
        <v>3.8</v>
      </c>
      <c r="C83">
        <v>7.34</v>
      </c>
      <c r="D83" t="s">
        <v>89</v>
      </c>
      <c r="E83" s="3" t="s">
        <v>12</v>
      </c>
      <c r="F83" s="3" t="s">
        <v>24</v>
      </c>
      <c r="G83" s="7">
        <v>77</v>
      </c>
      <c r="H83" s="8">
        <v>8.1</v>
      </c>
      <c r="I83" s="7"/>
      <c r="J83" s="7">
        <v>10</v>
      </c>
      <c r="K83" s="8">
        <v>7</v>
      </c>
      <c r="L83" s="7">
        <v>8.2799999999999994</v>
      </c>
    </row>
    <row r="84" spans="1:12" x14ac:dyDescent="0.2">
      <c r="A84">
        <v>79</v>
      </c>
      <c r="B84">
        <v>2.76</v>
      </c>
      <c r="C84">
        <v>7.12</v>
      </c>
      <c r="D84" t="s">
        <v>89</v>
      </c>
      <c r="E84" s="3" t="s">
        <v>14</v>
      </c>
      <c r="F84" s="3" t="s">
        <v>24</v>
      </c>
      <c r="G84" s="7">
        <v>79</v>
      </c>
      <c r="H84" s="8">
        <v>9.0399999999999991</v>
      </c>
      <c r="I84" s="7"/>
      <c r="J84" s="7">
        <v>10</v>
      </c>
      <c r="K84" s="8">
        <v>7</v>
      </c>
      <c r="L84" s="7"/>
    </row>
    <row r="85" spans="1:12" x14ac:dyDescent="0.2">
      <c r="A85">
        <v>84</v>
      </c>
      <c r="D85" t="s">
        <v>89</v>
      </c>
      <c r="E85" s="3" t="s">
        <v>9</v>
      </c>
      <c r="F85" s="3" t="s">
        <v>25</v>
      </c>
      <c r="G85" s="7">
        <v>84</v>
      </c>
      <c r="H85" s="8">
        <v>11.42</v>
      </c>
      <c r="I85" s="7"/>
      <c r="J85" s="7">
        <v>10</v>
      </c>
      <c r="K85" s="8">
        <v>7</v>
      </c>
      <c r="L85" s="7"/>
    </row>
    <row r="86" spans="1:12" x14ac:dyDescent="0.2">
      <c r="A86">
        <v>85</v>
      </c>
      <c r="D86" t="s">
        <v>89</v>
      </c>
      <c r="E86" s="3" t="s">
        <v>10</v>
      </c>
      <c r="F86" s="3" t="s">
        <v>25</v>
      </c>
      <c r="G86" s="7">
        <v>85</v>
      </c>
      <c r="H86" s="8">
        <v>9.82</v>
      </c>
      <c r="I86" s="7"/>
      <c r="J86" s="7">
        <v>10</v>
      </c>
      <c r="K86" s="8">
        <v>7</v>
      </c>
      <c r="L86" s="7"/>
    </row>
    <row r="87" spans="1:12" x14ac:dyDescent="0.2">
      <c r="A87">
        <v>86</v>
      </c>
      <c r="D87" t="s">
        <v>89</v>
      </c>
      <c r="E87" s="3" t="s">
        <v>11</v>
      </c>
      <c r="F87" s="3" t="s">
        <v>25</v>
      </c>
      <c r="G87" s="7">
        <v>86</v>
      </c>
      <c r="H87" s="8">
        <v>9.94</v>
      </c>
      <c r="I87" s="7"/>
      <c r="J87" s="7">
        <v>10</v>
      </c>
      <c r="K87" s="8">
        <v>7</v>
      </c>
      <c r="L87" s="7"/>
    </row>
    <row r="88" spans="1:12" x14ac:dyDescent="0.2">
      <c r="A88">
        <v>89</v>
      </c>
      <c r="B88">
        <v>5.52</v>
      </c>
      <c r="C88">
        <v>8.14</v>
      </c>
      <c r="D88" t="s">
        <v>89</v>
      </c>
      <c r="E88" s="3" t="s">
        <v>14</v>
      </c>
      <c r="F88" s="3" t="s">
        <v>25</v>
      </c>
      <c r="G88" s="7">
        <v>89</v>
      </c>
      <c r="H88" s="8">
        <v>11.26</v>
      </c>
      <c r="I88" s="7"/>
      <c r="J88" s="7">
        <v>10</v>
      </c>
      <c r="K88" s="8">
        <v>7</v>
      </c>
      <c r="L88" s="7"/>
    </row>
    <row r="89" spans="1:12" x14ac:dyDescent="0.2">
      <c r="A89">
        <v>91</v>
      </c>
      <c r="B89">
        <v>4.9800000000000004</v>
      </c>
      <c r="C89">
        <v>8.34</v>
      </c>
      <c r="D89" t="s">
        <v>89</v>
      </c>
      <c r="E89" s="3" t="s">
        <v>6</v>
      </c>
      <c r="F89" s="3" t="s">
        <v>26</v>
      </c>
      <c r="G89" s="7">
        <v>91</v>
      </c>
      <c r="H89" s="8">
        <v>9.02</v>
      </c>
      <c r="I89" s="7"/>
      <c r="J89" s="7">
        <v>10</v>
      </c>
      <c r="K89" s="8">
        <v>7</v>
      </c>
      <c r="L89" s="7"/>
    </row>
    <row r="90" spans="1:12" x14ac:dyDescent="0.2">
      <c r="A90">
        <v>94</v>
      </c>
      <c r="B90">
        <v>3.56</v>
      </c>
      <c r="C90">
        <v>14.14</v>
      </c>
      <c r="D90" t="s">
        <v>89</v>
      </c>
      <c r="E90" s="3" t="s">
        <v>9</v>
      </c>
      <c r="F90" s="3" t="s">
        <v>26</v>
      </c>
      <c r="G90" s="7">
        <v>94</v>
      </c>
      <c r="H90" s="8">
        <v>11.62</v>
      </c>
      <c r="I90" s="7"/>
      <c r="J90" s="7">
        <v>10</v>
      </c>
      <c r="K90" s="8">
        <v>7</v>
      </c>
      <c r="L90" s="7"/>
    </row>
    <row r="91" spans="1:12" x14ac:dyDescent="0.2">
      <c r="A91">
        <v>95</v>
      </c>
      <c r="B91">
        <v>4.34</v>
      </c>
      <c r="C91">
        <v>13.34</v>
      </c>
      <c r="D91" t="s">
        <v>89</v>
      </c>
      <c r="E91" s="3" t="s">
        <v>10</v>
      </c>
      <c r="F91" s="3" t="s">
        <v>26</v>
      </c>
      <c r="G91" s="7">
        <v>95</v>
      </c>
      <c r="H91" s="8">
        <v>9.98</v>
      </c>
      <c r="I91" s="7"/>
      <c r="J91" s="7">
        <v>10</v>
      </c>
      <c r="K91" s="8">
        <v>7</v>
      </c>
      <c r="L91" s="7"/>
    </row>
    <row r="92" spans="1:12" x14ac:dyDescent="0.2">
      <c r="A92">
        <v>99</v>
      </c>
      <c r="B92">
        <v>5.94</v>
      </c>
      <c r="C92">
        <v>10.64</v>
      </c>
      <c r="D92" t="s">
        <v>89</v>
      </c>
      <c r="E92" s="3" t="s">
        <v>14</v>
      </c>
      <c r="F92" s="3" t="s">
        <v>26</v>
      </c>
      <c r="G92" s="7">
        <v>99</v>
      </c>
      <c r="H92" s="8">
        <v>13.8</v>
      </c>
      <c r="I92" s="7"/>
      <c r="J92" s="7">
        <v>10</v>
      </c>
      <c r="K92" s="8">
        <v>7</v>
      </c>
      <c r="L92" s="7"/>
    </row>
    <row r="93" spans="1:12" x14ac:dyDescent="0.2">
      <c r="A93">
        <v>47</v>
      </c>
      <c r="C93">
        <v>36</v>
      </c>
      <c r="D93" t="s">
        <v>71</v>
      </c>
      <c r="E93" s="3" t="s">
        <v>12</v>
      </c>
      <c r="F93" s="3" t="s">
        <v>21</v>
      </c>
      <c r="G93" s="7">
        <v>47</v>
      </c>
      <c r="H93" s="7">
        <v>4.76</v>
      </c>
      <c r="I93" s="9">
        <v>23.2</v>
      </c>
      <c r="J93" s="7">
        <v>10</v>
      </c>
      <c r="K93" s="9">
        <v>8</v>
      </c>
      <c r="L93" s="7">
        <v>8.84</v>
      </c>
    </row>
    <row r="94" spans="1:12" x14ac:dyDescent="0.2">
      <c r="A94">
        <v>48</v>
      </c>
      <c r="C94">
        <v>32.4</v>
      </c>
      <c r="D94" t="s">
        <v>71</v>
      </c>
      <c r="E94" s="3" t="s">
        <v>13</v>
      </c>
      <c r="F94" s="3" t="s">
        <v>21</v>
      </c>
      <c r="G94" s="7">
        <v>48</v>
      </c>
      <c r="H94" s="7">
        <v>3.94</v>
      </c>
      <c r="I94" s="9">
        <v>22</v>
      </c>
      <c r="J94" s="7">
        <v>10</v>
      </c>
      <c r="K94" s="9">
        <v>8</v>
      </c>
      <c r="L94" s="7"/>
    </row>
    <row r="95" spans="1:12" x14ac:dyDescent="0.2">
      <c r="A95">
        <v>49</v>
      </c>
      <c r="C95">
        <v>33.4</v>
      </c>
      <c r="D95" t="s">
        <v>71</v>
      </c>
      <c r="E95" s="3" t="s">
        <v>14</v>
      </c>
      <c r="F95" s="3" t="s">
        <v>21</v>
      </c>
      <c r="G95" s="7">
        <v>49</v>
      </c>
      <c r="H95" s="7">
        <v>5.54</v>
      </c>
      <c r="I95" s="9">
        <v>26.4</v>
      </c>
      <c r="J95" s="7">
        <v>10</v>
      </c>
      <c r="K95" s="9">
        <v>8</v>
      </c>
      <c r="L95" s="7"/>
    </row>
    <row r="96" spans="1:12" x14ac:dyDescent="0.2">
      <c r="A96">
        <v>57</v>
      </c>
      <c r="C96">
        <v>26.8</v>
      </c>
      <c r="D96" t="s">
        <v>71</v>
      </c>
      <c r="E96" s="3" t="s">
        <v>12</v>
      </c>
      <c r="F96" s="3" t="s">
        <v>22</v>
      </c>
      <c r="G96" s="7">
        <v>57</v>
      </c>
      <c r="H96" s="7">
        <v>7.84</v>
      </c>
      <c r="I96" s="9">
        <v>17.16</v>
      </c>
      <c r="J96" s="7">
        <v>10</v>
      </c>
      <c r="K96" s="9">
        <v>8</v>
      </c>
      <c r="L96" s="7">
        <v>0.48399999999999999</v>
      </c>
    </row>
    <row r="97" spans="1:12" x14ac:dyDescent="0.2">
      <c r="A97">
        <v>58</v>
      </c>
      <c r="C97">
        <v>25.4</v>
      </c>
      <c r="D97" t="s">
        <v>71</v>
      </c>
      <c r="E97" s="3" t="s">
        <v>13</v>
      </c>
      <c r="F97" s="3" t="s">
        <v>22</v>
      </c>
      <c r="G97" s="7">
        <v>58</v>
      </c>
      <c r="H97" s="7">
        <v>7.92</v>
      </c>
      <c r="I97" s="9">
        <v>16.54</v>
      </c>
      <c r="J97" s="7">
        <v>10</v>
      </c>
      <c r="K97" s="9">
        <v>8</v>
      </c>
      <c r="L97" s="7">
        <v>0.50800000000000001</v>
      </c>
    </row>
    <row r="98" spans="1:12" x14ac:dyDescent="0.2">
      <c r="A98">
        <v>59</v>
      </c>
      <c r="C98">
        <v>28.2</v>
      </c>
      <c r="D98" t="s">
        <v>71</v>
      </c>
      <c r="E98" s="3" t="s">
        <v>14</v>
      </c>
      <c r="F98" s="3" t="s">
        <v>22</v>
      </c>
      <c r="G98" s="7">
        <v>59</v>
      </c>
      <c r="H98" s="7">
        <v>7.88</v>
      </c>
      <c r="I98" s="9">
        <v>17.72</v>
      </c>
      <c r="J98" s="7">
        <v>10</v>
      </c>
      <c r="K98" s="9">
        <v>8</v>
      </c>
      <c r="L98" s="7"/>
    </row>
    <row r="99" spans="1:12" x14ac:dyDescent="0.2">
      <c r="A99">
        <v>67</v>
      </c>
      <c r="C99">
        <v>28.6</v>
      </c>
      <c r="D99" t="s">
        <v>71</v>
      </c>
      <c r="E99" s="3" t="s">
        <v>12</v>
      </c>
      <c r="F99" s="3" t="s">
        <v>23</v>
      </c>
      <c r="G99" s="7">
        <v>67</v>
      </c>
      <c r="H99" s="7">
        <v>13.46</v>
      </c>
      <c r="I99" s="9">
        <v>29.2</v>
      </c>
      <c r="J99" s="7">
        <v>10</v>
      </c>
      <c r="K99" s="9">
        <v>8</v>
      </c>
      <c r="L99" s="7">
        <v>1.9139999999999999</v>
      </c>
    </row>
    <row r="100" spans="1:12" x14ac:dyDescent="0.2">
      <c r="A100">
        <v>68</v>
      </c>
      <c r="C100">
        <v>21.2</v>
      </c>
      <c r="D100" t="s">
        <v>71</v>
      </c>
      <c r="E100" s="3" t="s">
        <v>13</v>
      </c>
      <c r="F100" s="3" t="s">
        <v>23</v>
      </c>
      <c r="G100" s="7">
        <v>68</v>
      </c>
      <c r="H100" s="7">
        <v>8.76</v>
      </c>
      <c r="I100" s="9">
        <v>22.4</v>
      </c>
      <c r="J100" s="7">
        <v>10</v>
      </c>
      <c r="K100" s="9">
        <v>8</v>
      </c>
      <c r="L100" s="7">
        <v>0.59599999999999997</v>
      </c>
    </row>
    <row r="101" spans="1:12" x14ac:dyDescent="0.2">
      <c r="A101">
        <v>69</v>
      </c>
      <c r="C101">
        <v>34.4</v>
      </c>
      <c r="D101" t="s">
        <v>71</v>
      </c>
      <c r="E101" s="3" t="s">
        <v>14</v>
      </c>
      <c r="F101" s="3" t="s">
        <v>23</v>
      </c>
      <c r="G101" s="7">
        <v>69</v>
      </c>
      <c r="H101" s="7">
        <v>16.54</v>
      </c>
      <c r="I101" s="9">
        <v>28.8</v>
      </c>
      <c r="J101" s="7">
        <v>10</v>
      </c>
      <c r="K101" s="9">
        <v>8</v>
      </c>
      <c r="L101" s="7"/>
    </row>
  </sheetData>
  <sortState ref="A2:O101">
    <sortCondition ref="K2:K101"/>
  </sortState>
  <phoneticPr fontId="9" type="noConversion"/>
  <printOptions gridLines="1"/>
  <pageMargins left="0.7" right="0.7" top="0.75" bottom="0.75" header="0.3" footer="0.3"/>
  <pageSetup scale="180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zoomScale="150" zoomScaleNormal="150" zoomScalePageLayoutView="150" workbookViewId="0">
      <selection activeCell="A21" sqref="A21"/>
    </sheetView>
  </sheetViews>
  <sheetFormatPr baseColWidth="10" defaultRowHeight="16" x14ac:dyDescent="0.2"/>
  <cols>
    <col min="2" max="2" width="79.6640625" customWidth="1"/>
  </cols>
  <sheetData>
    <row r="1" spans="1:3" x14ac:dyDescent="0.2">
      <c r="A1" s="1" t="s">
        <v>1</v>
      </c>
    </row>
    <row r="2" spans="1:3" x14ac:dyDescent="0.2">
      <c r="A2" s="2" t="s">
        <v>2</v>
      </c>
    </row>
    <row r="3" spans="1:3" x14ac:dyDescent="0.2">
      <c r="A3" s="3" t="s">
        <v>3</v>
      </c>
    </row>
    <row r="4" spans="1:3" x14ac:dyDescent="0.2">
      <c r="A4" s="3"/>
    </row>
    <row r="5" spans="1:3" x14ac:dyDescent="0.2">
      <c r="A5" s="2" t="s">
        <v>4</v>
      </c>
    </row>
    <row r="6" spans="1:3" x14ac:dyDescent="0.2">
      <c r="A6" s="3" t="s">
        <v>5</v>
      </c>
    </row>
    <row r="7" spans="1:3" x14ac:dyDescent="0.2">
      <c r="A7" s="3"/>
    </row>
    <row r="8" spans="1:3" x14ac:dyDescent="0.2">
      <c r="A8" s="1" t="s">
        <v>0</v>
      </c>
      <c r="C8" t="s">
        <v>27</v>
      </c>
    </row>
    <row r="9" spans="1:3" x14ac:dyDescent="0.2">
      <c r="A9" s="3" t="s">
        <v>6</v>
      </c>
      <c r="B9" t="s">
        <v>30</v>
      </c>
      <c r="C9" t="s">
        <v>29</v>
      </c>
    </row>
    <row r="10" spans="1:3" x14ac:dyDescent="0.2">
      <c r="A10" s="3" t="s">
        <v>7</v>
      </c>
      <c r="B10" t="s">
        <v>31</v>
      </c>
      <c r="C10" t="s">
        <v>32</v>
      </c>
    </row>
    <row r="11" spans="1:3" x14ac:dyDescent="0.2">
      <c r="A11" s="3" t="s">
        <v>8</v>
      </c>
      <c r="B11" t="s">
        <v>33</v>
      </c>
      <c r="C11" t="s">
        <v>41</v>
      </c>
    </row>
    <row r="12" spans="1:3" x14ac:dyDescent="0.2">
      <c r="A12" s="3" t="s">
        <v>9</v>
      </c>
      <c r="B12" t="s">
        <v>34</v>
      </c>
      <c r="C12" t="s">
        <v>42</v>
      </c>
    </row>
    <row r="13" spans="1:3" x14ac:dyDescent="0.2">
      <c r="A13" s="3" t="s">
        <v>10</v>
      </c>
      <c r="B13" t="s">
        <v>35</v>
      </c>
      <c r="C13" t="s">
        <v>43</v>
      </c>
    </row>
    <row r="14" spans="1:3" x14ac:dyDescent="0.2">
      <c r="A14" s="3" t="s">
        <v>11</v>
      </c>
      <c r="B14" t="s">
        <v>36</v>
      </c>
      <c r="C14" t="s">
        <v>47</v>
      </c>
    </row>
    <row r="15" spans="1:3" x14ac:dyDescent="0.2">
      <c r="A15" s="3" t="s">
        <v>12</v>
      </c>
      <c r="B15" t="s">
        <v>37</v>
      </c>
      <c r="C15" t="s">
        <v>44</v>
      </c>
    </row>
    <row r="16" spans="1:3" x14ac:dyDescent="0.2">
      <c r="A16" s="3" t="s">
        <v>13</v>
      </c>
      <c r="B16" t="s">
        <v>38</v>
      </c>
      <c r="C16" t="s">
        <v>45</v>
      </c>
    </row>
    <row r="17" spans="1:3" x14ac:dyDescent="0.2">
      <c r="A17" s="3" t="s">
        <v>14</v>
      </c>
      <c r="B17" t="s">
        <v>39</v>
      </c>
      <c r="C17" t="s">
        <v>46</v>
      </c>
    </row>
    <row r="18" spans="1:3" x14ac:dyDescent="0.2">
      <c r="A18" s="3" t="s">
        <v>15</v>
      </c>
      <c r="B18" t="s">
        <v>40</v>
      </c>
      <c r="C18" t="s">
        <v>48</v>
      </c>
    </row>
    <row r="19" spans="1:3" x14ac:dyDescent="0.2">
      <c r="A19" s="3"/>
    </row>
    <row r="20" spans="1:3" x14ac:dyDescent="0.2">
      <c r="A20" s="1" t="s">
        <v>16</v>
      </c>
      <c r="C20" t="s">
        <v>28</v>
      </c>
    </row>
    <row r="21" spans="1:3" x14ac:dyDescent="0.2">
      <c r="A21" s="3" t="s">
        <v>17</v>
      </c>
      <c r="B21" t="s">
        <v>49</v>
      </c>
      <c r="C21" t="s">
        <v>59</v>
      </c>
    </row>
    <row r="22" spans="1:3" x14ac:dyDescent="0.2">
      <c r="A22" s="3" t="s">
        <v>18</v>
      </c>
      <c r="B22" t="s">
        <v>50</v>
      </c>
      <c r="C22" t="s">
        <v>60</v>
      </c>
    </row>
    <row r="23" spans="1:3" x14ac:dyDescent="0.2">
      <c r="A23" s="3" t="s">
        <v>19</v>
      </c>
      <c r="B23" t="s">
        <v>51</v>
      </c>
      <c r="C23" t="s">
        <v>61</v>
      </c>
    </row>
    <row r="24" spans="1:3" x14ac:dyDescent="0.2">
      <c r="A24" s="3" t="s">
        <v>20</v>
      </c>
      <c r="B24" t="s">
        <v>52</v>
      </c>
      <c r="C24" t="s">
        <v>62</v>
      </c>
    </row>
    <row r="25" spans="1:3" x14ac:dyDescent="0.2">
      <c r="A25" s="3" t="s">
        <v>21</v>
      </c>
      <c r="B25" t="s">
        <v>53</v>
      </c>
      <c r="C25" t="s">
        <v>63</v>
      </c>
    </row>
    <row r="26" spans="1:3" x14ac:dyDescent="0.2">
      <c r="A26" s="3" t="s">
        <v>22</v>
      </c>
      <c r="B26" t="s">
        <v>54</v>
      </c>
      <c r="C26" t="s">
        <v>64</v>
      </c>
    </row>
    <row r="27" spans="1:3" x14ac:dyDescent="0.2">
      <c r="A27" s="3" t="s">
        <v>23</v>
      </c>
      <c r="B27" t="s">
        <v>55</v>
      </c>
      <c r="C27" t="s">
        <v>65</v>
      </c>
    </row>
    <row r="28" spans="1:3" x14ac:dyDescent="0.2">
      <c r="A28" s="3" t="s">
        <v>24</v>
      </c>
      <c r="B28" t="s">
        <v>56</v>
      </c>
      <c r="C28" t="s">
        <v>66</v>
      </c>
    </row>
    <row r="29" spans="1:3" x14ac:dyDescent="0.2">
      <c r="A29" s="3" t="s">
        <v>25</v>
      </c>
      <c r="B29" t="s">
        <v>57</v>
      </c>
      <c r="C29" t="s">
        <v>67</v>
      </c>
    </row>
    <row r="30" spans="1:3" x14ac:dyDescent="0.2">
      <c r="A30" s="3" t="s">
        <v>26</v>
      </c>
      <c r="B30" t="s">
        <v>58</v>
      </c>
      <c r="C30" t="s">
        <v>68</v>
      </c>
    </row>
    <row r="31" spans="1:3" x14ac:dyDescent="0.2">
      <c r="A31" s="3"/>
    </row>
    <row r="32" spans="1:3" x14ac:dyDescent="0.2">
      <c r="A32" s="1" t="s">
        <v>69</v>
      </c>
    </row>
    <row r="33" spans="1:1" x14ac:dyDescent="0.2">
      <c r="A33" s="1"/>
    </row>
    <row r="34" spans="1:1" x14ac:dyDescent="0.2">
      <c r="A34" s="1" t="s">
        <v>70</v>
      </c>
    </row>
    <row r="35" spans="1:1" x14ac:dyDescent="0.2">
      <c r="A35" s="3"/>
    </row>
    <row r="36" spans="1:1" x14ac:dyDescent="0.2">
      <c r="A36" s="3"/>
    </row>
    <row r="37" spans="1:1" x14ac:dyDescent="0.2">
      <c r="A37" s="3"/>
    </row>
    <row r="38" spans="1:1" x14ac:dyDescent="0.2">
      <c r="A38" s="3"/>
    </row>
    <row r="39" spans="1:1" x14ac:dyDescent="0.2">
      <c r="A39" s="3"/>
    </row>
    <row r="40" spans="1:1" x14ac:dyDescent="0.2">
      <c r="A40" s="3"/>
    </row>
  </sheetData>
  <pageMargins left="0.7" right="0.7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35"/>
  <sheetViews>
    <sheetView tabSelected="1" zoomScale="130" zoomScaleNormal="130" zoomScalePageLayoutView="130" workbookViewId="0">
      <selection activeCell="I40" sqref="I40"/>
    </sheetView>
  </sheetViews>
  <sheetFormatPr baseColWidth="10" defaultRowHeight="16" x14ac:dyDescent="0.2"/>
  <sheetData>
    <row r="1" spans="1:11" x14ac:dyDescent="0.2"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</row>
    <row r="2" spans="1:11" x14ac:dyDescent="0.2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1" x14ac:dyDescent="0.2">
      <c r="A3" t="s">
        <v>75</v>
      </c>
      <c r="B3">
        <v>11</v>
      </c>
      <c r="C3">
        <v>12</v>
      </c>
      <c r="D3">
        <v>13</v>
      </c>
      <c r="E3">
        <v>14</v>
      </c>
      <c r="F3">
        <v>15</v>
      </c>
      <c r="G3">
        <v>16</v>
      </c>
      <c r="H3">
        <v>17</v>
      </c>
      <c r="I3">
        <v>18</v>
      </c>
      <c r="J3">
        <v>19</v>
      </c>
      <c r="K3">
        <v>20</v>
      </c>
    </row>
    <row r="4" spans="1:11" x14ac:dyDescent="0.2">
      <c r="A4" t="s">
        <v>76</v>
      </c>
      <c r="B4">
        <v>21</v>
      </c>
      <c r="C4">
        <v>22</v>
      </c>
      <c r="D4">
        <v>23</v>
      </c>
      <c r="E4">
        <v>24</v>
      </c>
      <c r="F4">
        <v>25</v>
      </c>
      <c r="G4">
        <v>26</v>
      </c>
      <c r="H4">
        <v>27</v>
      </c>
      <c r="I4">
        <v>28</v>
      </c>
      <c r="J4">
        <v>29</v>
      </c>
      <c r="K4">
        <v>30</v>
      </c>
    </row>
    <row r="5" spans="1:11" x14ac:dyDescent="0.2">
      <c r="A5" t="s">
        <v>77</v>
      </c>
      <c r="B5">
        <v>31</v>
      </c>
      <c r="C5">
        <v>32</v>
      </c>
      <c r="D5">
        <v>33</v>
      </c>
      <c r="E5">
        <v>34</v>
      </c>
      <c r="F5">
        <v>35</v>
      </c>
      <c r="G5">
        <v>36</v>
      </c>
      <c r="H5">
        <v>37</v>
      </c>
      <c r="I5">
        <v>38</v>
      </c>
      <c r="J5">
        <v>39</v>
      </c>
      <c r="K5">
        <v>40</v>
      </c>
    </row>
    <row r="6" spans="1:11" x14ac:dyDescent="0.2">
      <c r="A6" t="s">
        <v>78</v>
      </c>
      <c r="B6">
        <v>41</v>
      </c>
      <c r="C6">
        <v>42</v>
      </c>
      <c r="D6">
        <v>43</v>
      </c>
      <c r="E6">
        <v>44</v>
      </c>
      <c r="F6">
        <v>45</v>
      </c>
      <c r="G6">
        <v>46</v>
      </c>
      <c r="H6">
        <v>47</v>
      </c>
      <c r="I6">
        <v>48</v>
      </c>
      <c r="J6">
        <v>49</v>
      </c>
      <c r="K6">
        <v>50</v>
      </c>
    </row>
    <row r="7" spans="1:11" x14ac:dyDescent="0.2">
      <c r="A7" t="s">
        <v>79</v>
      </c>
      <c r="B7">
        <v>71</v>
      </c>
      <c r="C7">
        <v>72</v>
      </c>
      <c r="D7">
        <v>73</v>
      </c>
      <c r="E7">
        <v>74</v>
      </c>
      <c r="F7">
        <v>75</v>
      </c>
      <c r="G7">
        <v>76</v>
      </c>
      <c r="H7">
        <v>77</v>
      </c>
      <c r="I7">
        <v>78</v>
      </c>
      <c r="J7">
        <v>79</v>
      </c>
      <c r="K7">
        <v>80</v>
      </c>
    </row>
    <row r="8" spans="1:11" x14ac:dyDescent="0.2">
      <c r="A8" t="s">
        <v>80</v>
      </c>
      <c r="B8">
        <v>81</v>
      </c>
      <c r="C8">
        <v>82</v>
      </c>
      <c r="D8">
        <v>83</v>
      </c>
      <c r="E8">
        <v>84</v>
      </c>
      <c r="F8">
        <v>85</v>
      </c>
      <c r="G8">
        <v>86</v>
      </c>
      <c r="H8">
        <v>87</v>
      </c>
      <c r="I8">
        <v>88</v>
      </c>
      <c r="J8">
        <v>89</v>
      </c>
      <c r="K8">
        <v>90</v>
      </c>
    </row>
    <row r="9" spans="1:11" x14ac:dyDescent="0.2">
      <c r="A9" t="s">
        <v>81</v>
      </c>
      <c r="B9">
        <v>91</v>
      </c>
      <c r="C9">
        <v>92</v>
      </c>
      <c r="D9">
        <v>93</v>
      </c>
      <c r="E9">
        <v>94</v>
      </c>
      <c r="F9">
        <v>95</v>
      </c>
      <c r="G9">
        <v>96</v>
      </c>
      <c r="H9">
        <v>97</v>
      </c>
      <c r="I9">
        <v>98</v>
      </c>
      <c r="J9">
        <v>99</v>
      </c>
      <c r="K9">
        <v>100</v>
      </c>
    </row>
    <row r="10" spans="1:11" x14ac:dyDescent="0.2">
      <c r="A10" t="s">
        <v>82</v>
      </c>
      <c r="B10" s="4">
        <v>51</v>
      </c>
      <c r="C10" s="4">
        <v>52</v>
      </c>
      <c r="D10" s="4">
        <v>53</v>
      </c>
      <c r="E10" s="4">
        <v>54</v>
      </c>
      <c r="F10" s="4">
        <v>55</v>
      </c>
      <c r="G10" s="4">
        <v>56</v>
      </c>
      <c r="H10" s="4">
        <v>57</v>
      </c>
      <c r="I10" s="4">
        <v>58</v>
      </c>
      <c r="J10" s="4">
        <v>59</v>
      </c>
      <c r="K10" s="4">
        <v>60</v>
      </c>
    </row>
    <row r="11" spans="1:11" x14ac:dyDescent="0.2">
      <c r="A11" t="s">
        <v>83</v>
      </c>
      <c r="B11" s="4">
        <v>61</v>
      </c>
      <c r="C11" s="4">
        <v>62</v>
      </c>
      <c r="D11" s="4">
        <v>63</v>
      </c>
      <c r="E11" s="4">
        <v>64</v>
      </c>
      <c r="F11" s="4">
        <v>65</v>
      </c>
      <c r="G11" s="4">
        <v>66</v>
      </c>
      <c r="H11" s="4">
        <v>67</v>
      </c>
      <c r="I11" s="4">
        <v>68</v>
      </c>
      <c r="J11" s="4">
        <v>69</v>
      </c>
      <c r="K11" s="4">
        <v>70</v>
      </c>
    </row>
    <row r="13" spans="1:11" x14ac:dyDescent="0.2">
      <c r="A13" t="s">
        <v>73</v>
      </c>
      <c r="B13" s="6">
        <v>1</v>
      </c>
      <c r="C13" s="6">
        <v>2</v>
      </c>
      <c r="D13" s="6">
        <v>3</v>
      </c>
      <c r="E13" s="6">
        <v>4</v>
      </c>
      <c r="F13" s="6">
        <v>5</v>
      </c>
      <c r="G13" s="6">
        <v>6</v>
      </c>
      <c r="H13" s="6">
        <v>7</v>
      </c>
      <c r="I13" s="6">
        <v>8</v>
      </c>
      <c r="J13" s="6">
        <v>9</v>
      </c>
      <c r="K13" s="6">
        <v>10</v>
      </c>
    </row>
    <row r="14" spans="1:11" x14ac:dyDescent="0.2">
      <c r="A14" t="s">
        <v>0</v>
      </c>
      <c r="B14" s="3" t="s">
        <v>6</v>
      </c>
      <c r="C14" s="3" t="s">
        <v>7</v>
      </c>
      <c r="D14" s="3" t="s">
        <v>8</v>
      </c>
      <c r="E14" s="3" t="s">
        <v>9</v>
      </c>
      <c r="F14" s="3" t="s">
        <v>10</v>
      </c>
      <c r="G14" s="3" t="s">
        <v>11</v>
      </c>
      <c r="H14" s="3" t="s">
        <v>12</v>
      </c>
      <c r="I14" s="3" t="s">
        <v>13</v>
      </c>
      <c r="J14" s="3" t="s">
        <v>14</v>
      </c>
      <c r="K14" s="3" t="s">
        <v>15</v>
      </c>
    </row>
    <row r="15" spans="1:11" x14ac:dyDescent="0.2">
      <c r="A15" t="s">
        <v>75</v>
      </c>
      <c r="B15" s="3" t="s">
        <v>6</v>
      </c>
      <c r="C15" s="3" t="s">
        <v>7</v>
      </c>
      <c r="D15" s="3" t="s">
        <v>8</v>
      </c>
      <c r="E15" s="3" t="s">
        <v>9</v>
      </c>
      <c r="F15" s="3" t="s">
        <v>10</v>
      </c>
      <c r="G15" s="3" t="s">
        <v>11</v>
      </c>
      <c r="H15" s="3" t="s">
        <v>12</v>
      </c>
      <c r="I15" s="3" t="s">
        <v>13</v>
      </c>
      <c r="J15" s="3" t="s">
        <v>14</v>
      </c>
      <c r="K15" s="3" t="s">
        <v>15</v>
      </c>
    </row>
    <row r="16" spans="1:11" x14ac:dyDescent="0.2">
      <c r="A16" t="s">
        <v>76</v>
      </c>
      <c r="B16" s="3" t="s">
        <v>6</v>
      </c>
      <c r="C16" s="3" t="s">
        <v>7</v>
      </c>
      <c r="D16" s="3" t="s">
        <v>8</v>
      </c>
      <c r="E16" s="3" t="s">
        <v>9</v>
      </c>
      <c r="F16" s="3" t="s">
        <v>10</v>
      </c>
      <c r="G16" s="3" t="s">
        <v>11</v>
      </c>
      <c r="H16" s="3" t="s">
        <v>12</v>
      </c>
      <c r="I16" s="3" t="s">
        <v>13</v>
      </c>
      <c r="J16" s="3" t="s">
        <v>14</v>
      </c>
      <c r="K16" s="3" t="s">
        <v>15</v>
      </c>
    </row>
    <row r="17" spans="1:11" x14ac:dyDescent="0.2">
      <c r="A17" t="s">
        <v>77</v>
      </c>
      <c r="B17" s="3" t="s">
        <v>6</v>
      </c>
      <c r="C17" s="3" t="s">
        <v>7</v>
      </c>
      <c r="D17" s="3" t="s">
        <v>8</v>
      </c>
      <c r="E17" s="3" t="s">
        <v>9</v>
      </c>
      <c r="F17" s="3" t="s">
        <v>10</v>
      </c>
      <c r="G17" s="3" t="s">
        <v>11</v>
      </c>
      <c r="H17" s="3" t="s">
        <v>12</v>
      </c>
      <c r="I17" s="3" t="s">
        <v>13</v>
      </c>
      <c r="J17" s="3" t="s">
        <v>14</v>
      </c>
      <c r="K17" s="3" t="s">
        <v>15</v>
      </c>
    </row>
    <row r="18" spans="1:11" x14ac:dyDescent="0.2">
      <c r="A18" t="s">
        <v>78</v>
      </c>
      <c r="B18" s="3" t="s">
        <v>6</v>
      </c>
      <c r="C18" s="3" t="s">
        <v>7</v>
      </c>
      <c r="D18" s="3" t="s">
        <v>8</v>
      </c>
      <c r="E18" s="3" t="s">
        <v>9</v>
      </c>
      <c r="F18" s="3" t="s">
        <v>10</v>
      </c>
      <c r="G18" s="3" t="s">
        <v>11</v>
      </c>
      <c r="H18" s="3" t="s">
        <v>12</v>
      </c>
      <c r="I18" s="3" t="s">
        <v>13</v>
      </c>
      <c r="J18" s="3" t="s">
        <v>14</v>
      </c>
      <c r="K18" s="3" t="s">
        <v>15</v>
      </c>
    </row>
    <row r="19" spans="1:11" x14ac:dyDescent="0.2">
      <c r="A19" t="s">
        <v>79</v>
      </c>
      <c r="B19" s="3" t="s">
        <v>6</v>
      </c>
      <c r="C19" s="3" t="s">
        <v>7</v>
      </c>
      <c r="D19" s="3" t="s">
        <v>8</v>
      </c>
      <c r="E19" s="3" t="s">
        <v>9</v>
      </c>
      <c r="F19" s="3" t="s">
        <v>10</v>
      </c>
      <c r="G19" s="3" t="s">
        <v>11</v>
      </c>
      <c r="H19" s="3" t="s">
        <v>12</v>
      </c>
      <c r="I19" s="3" t="s">
        <v>13</v>
      </c>
      <c r="J19" s="3" t="s">
        <v>14</v>
      </c>
      <c r="K19" s="3" t="s">
        <v>15</v>
      </c>
    </row>
    <row r="20" spans="1:11" x14ac:dyDescent="0.2">
      <c r="A20" t="s">
        <v>80</v>
      </c>
      <c r="B20" s="3" t="s">
        <v>6</v>
      </c>
      <c r="C20" s="3" t="s">
        <v>7</v>
      </c>
      <c r="D20" s="3" t="s">
        <v>8</v>
      </c>
      <c r="E20" s="3" t="s">
        <v>9</v>
      </c>
      <c r="F20" s="3" t="s">
        <v>10</v>
      </c>
      <c r="G20" s="3" t="s">
        <v>11</v>
      </c>
      <c r="H20" s="3" t="s">
        <v>12</v>
      </c>
      <c r="I20" s="3" t="s">
        <v>13</v>
      </c>
      <c r="J20" s="3" t="s">
        <v>14</v>
      </c>
      <c r="K20" s="3" t="s">
        <v>15</v>
      </c>
    </row>
    <row r="21" spans="1:11" x14ac:dyDescent="0.2">
      <c r="A21" t="s">
        <v>81</v>
      </c>
      <c r="B21" s="3" t="s">
        <v>6</v>
      </c>
      <c r="C21" s="3" t="s">
        <v>7</v>
      </c>
      <c r="D21" s="3" t="s">
        <v>8</v>
      </c>
      <c r="E21" s="3" t="s">
        <v>9</v>
      </c>
      <c r="F21" s="3" t="s">
        <v>10</v>
      </c>
      <c r="G21" s="3" t="s">
        <v>11</v>
      </c>
      <c r="H21" s="3" t="s">
        <v>12</v>
      </c>
      <c r="I21" s="3" t="s">
        <v>13</v>
      </c>
      <c r="J21" s="3" t="s">
        <v>14</v>
      </c>
      <c r="K21" s="3" t="s">
        <v>15</v>
      </c>
    </row>
    <row r="22" spans="1:11" x14ac:dyDescent="0.2">
      <c r="A22" t="s">
        <v>82</v>
      </c>
      <c r="B22" s="5" t="s">
        <v>6</v>
      </c>
      <c r="C22" s="5" t="s">
        <v>7</v>
      </c>
      <c r="D22" s="5" t="s">
        <v>8</v>
      </c>
      <c r="E22" s="5" t="s">
        <v>9</v>
      </c>
      <c r="F22" s="5" t="s">
        <v>10</v>
      </c>
      <c r="G22" s="5" t="s">
        <v>11</v>
      </c>
      <c r="H22" s="5" t="s">
        <v>12</v>
      </c>
      <c r="I22" s="5" t="s">
        <v>13</v>
      </c>
      <c r="J22" s="5" t="s">
        <v>14</v>
      </c>
      <c r="K22" s="5" t="s">
        <v>15</v>
      </c>
    </row>
    <row r="23" spans="1:11" x14ac:dyDescent="0.2">
      <c r="A23" t="s">
        <v>83</v>
      </c>
      <c r="B23" s="5" t="s">
        <v>6</v>
      </c>
      <c r="C23" s="5" t="s">
        <v>7</v>
      </c>
      <c r="D23" s="5" t="s">
        <v>8</v>
      </c>
      <c r="E23" s="5" t="s">
        <v>9</v>
      </c>
      <c r="F23" s="5" t="s">
        <v>10</v>
      </c>
      <c r="G23" s="5" t="s">
        <v>11</v>
      </c>
      <c r="H23" s="5" t="s">
        <v>12</v>
      </c>
      <c r="I23" s="5" t="s">
        <v>13</v>
      </c>
      <c r="J23" s="5" t="s">
        <v>14</v>
      </c>
      <c r="K23" s="5" t="s">
        <v>15</v>
      </c>
    </row>
    <row r="25" spans="1:11" x14ac:dyDescent="0.2">
      <c r="A25" t="s">
        <v>74</v>
      </c>
      <c r="B25" s="6">
        <v>1</v>
      </c>
      <c r="C25" s="6">
        <v>2</v>
      </c>
      <c r="D25" s="6">
        <v>3</v>
      </c>
      <c r="E25" s="6">
        <v>4</v>
      </c>
      <c r="F25" s="6">
        <v>5</v>
      </c>
      <c r="G25" s="6">
        <v>6</v>
      </c>
      <c r="H25" s="6">
        <v>7</v>
      </c>
      <c r="I25" s="6">
        <v>8</v>
      </c>
      <c r="J25" s="6">
        <v>9</v>
      </c>
      <c r="K25" s="6">
        <v>10</v>
      </c>
    </row>
    <row r="26" spans="1:11" x14ac:dyDescent="0.2">
      <c r="A26" t="s">
        <v>0</v>
      </c>
      <c r="B26" s="3" t="s">
        <v>17</v>
      </c>
      <c r="C26" s="3" t="s">
        <v>17</v>
      </c>
      <c r="D26" s="3" t="s">
        <v>17</v>
      </c>
      <c r="E26" s="3" t="s">
        <v>17</v>
      </c>
      <c r="F26" s="3" t="s">
        <v>17</v>
      </c>
      <c r="G26" s="3" t="s">
        <v>17</v>
      </c>
      <c r="H26" s="3" t="s">
        <v>17</v>
      </c>
      <c r="I26" s="3" t="s">
        <v>17</v>
      </c>
      <c r="J26" s="3" t="s">
        <v>17</v>
      </c>
      <c r="K26" s="3" t="s">
        <v>17</v>
      </c>
    </row>
    <row r="27" spans="1:11" x14ac:dyDescent="0.2">
      <c r="A27" t="s">
        <v>75</v>
      </c>
      <c r="B27" s="3" t="s">
        <v>18</v>
      </c>
      <c r="C27" s="3" t="s">
        <v>18</v>
      </c>
      <c r="D27" s="3" t="s">
        <v>18</v>
      </c>
      <c r="E27" s="3" t="s">
        <v>18</v>
      </c>
      <c r="F27" s="3" t="s">
        <v>18</v>
      </c>
      <c r="G27" s="3" t="s">
        <v>18</v>
      </c>
      <c r="H27" s="3" t="s">
        <v>18</v>
      </c>
      <c r="I27" s="3" t="s">
        <v>18</v>
      </c>
      <c r="J27" s="3" t="s">
        <v>18</v>
      </c>
      <c r="K27" s="3" t="s">
        <v>18</v>
      </c>
    </row>
    <row r="28" spans="1:11" x14ac:dyDescent="0.2">
      <c r="A28" t="s">
        <v>76</v>
      </c>
      <c r="B28" s="3" t="s">
        <v>19</v>
      </c>
      <c r="C28" s="3" t="s">
        <v>19</v>
      </c>
      <c r="D28" s="3" t="s">
        <v>19</v>
      </c>
      <c r="E28" s="3" t="s">
        <v>19</v>
      </c>
      <c r="F28" s="3" t="s">
        <v>19</v>
      </c>
      <c r="G28" s="3" t="s">
        <v>19</v>
      </c>
      <c r="H28" s="3" t="s">
        <v>19</v>
      </c>
      <c r="I28" s="3" t="s">
        <v>19</v>
      </c>
      <c r="J28" s="3" t="s">
        <v>19</v>
      </c>
      <c r="K28" s="3" t="s">
        <v>19</v>
      </c>
    </row>
    <row r="29" spans="1:11" x14ac:dyDescent="0.2">
      <c r="A29" t="s">
        <v>77</v>
      </c>
      <c r="B29" s="3" t="s">
        <v>20</v>
      </c>
      <c r="C29" s="3" t="s">
        <v>20</v>
      </c>
      <c r="D29" s="3" t="s">
        <v>20</v>
      </c>
      <c r="E29" s="3" t="s">
        <v>20</v>
      </c>
      <c r="F29" s="3" t="s">
        <v>20</v>
      </c>
      <c r="G29" s="3" t="s">
        <v>20</v>
      </c>
      <c r="H29" s="3" t="s">
        <v>20</v>
      </c>
      <c r="I29" s="3" t="s">
        <v>20</v>
      </c>
      <c r="J29" s="3" t="s">
        <v>20</v>
      </c>
      <c r="K29" s="3" t="s">
        <v>20</v>
      </c>
    </row>
    <row r="30" spans="1:11" x14ac:dyDescent="0.2">
      <c r="A30" t="s">
        <v>78</v>
      </c>
      <c r="B30" s="3" t="s">
        <v>21</v>
      </c>
      <c r="C30" s="3" t="s">
        <v>21</v>
      </c>
      <c r="D30" s="3" t="s">
        <v>21</v>
      </c>
      <c r="E30" s="3" t="s">
        <v>21</v>
      </c>
      <c r="F30" s="3" t="s">
        <v>21</v>
      </c>
      <c r="G30" s="3" t="s">
        <v>21</v>
      </c>
      <c r="H30" s="3" t="s">
        <v>21</v>
      </c>
      <c r="I30" s="3" t="s">
        <v>21</v>
      </c>
      <c r="J30" s="3" t="s">
        <v>21</v>
      </c>
      <c r="K30" s="3" t="s">
        <v>21</v>
      </c>
    </row>
    <row r="31" spans="1:11" x14ac:dyDescent="0.2">
      <c r="A31" t="s">
        <v>79</v>
      </c>
      <c r="B31" s="3" t="s">
        <v>24</v>
      </c>
      <c r="C31" s="3" t="s">
        <v>24</v>
      </c>
      <c r="D31" s="3" t="s">
        <v>24</v>
      </c>
      <c r="E31" s="3" t="s">
        <v>24</v>
      </c>
      <c r="F31" s="3" t="s">
        <v>24</v>
      </c>
      <c r="G31" s="3" t="s">
        <v>24</v>
      </c>
      <c r="H31" s="3" t="s">
        <v>24</v>
      </c>
      <c r="I31" s="3" t="s">
        <v>24</v>
      </c>
      <c r="J31" s="3" t="s">
        <v>24</v>
      </c>
      <c r="K31" s="3" t="s">
        <v>24</v>
      </c>
    </row>
    <row r="32" spans="1:11" x14ac:dyDescent="0.2">
      <c r="A32" t="s">
        <v>80</v>
      </c>
      <c r="B32" s="3" t="s">
        <v>25</v>
      </c>
      <c r="C32" s="3" t="s">
        <v>25</v>
      </c>
      <c r="D32" s="3" t="s">
        <v>25</v>
      </c>
      <c r="E32" s="3" t="s">
        <v>25</v>
      </c>
      <c r="F32" s="3" t="s">
        <v>25</v>
      </c>
      <c r="G32" s="3" t="s">
        <v>25</v>
      </c>
      <c r="H32" s="3" t="s">
        <v>25</v>
      </c>
      <c r="I32" s="3" t="s">
        <v>25</v>
      </c>
      <c r="J32" s="3" t="s">
        <v>25</v>
      </c>
      <c r="K32" s="3" t="s">
        <v>25</v>
      </c>
    </row>
    <row r="33" spans="1:11" x14ac:dyDescent="0.2">
      <c r="A33" t="s">
        <v>81</v>
      </c>
      <c r="B33" s="3" t="s">
        <v>26</v>
      </c>
      <c r="C33" s="3" t="s">
        <v>26</v>
      </c>
      <c r="D33" s="3" t="s">
        <v>26</v>
      </c>
      <c r="E33" s="3" t="s">
        <v>26</v>
      </c>
      <c r="F33" s="3" t="s">
        <v>26</v>
      </c>
      <c r="G33" s="3" t="s">
        <v>26</v>
      </c>
      <c r="H33" s="3" t="s">
        <v>26</v>
      </c>
      <c r="I33" s="3" t="s">
        <v>26</v>
      </c>
      <c r="J33" s="3" t="s">
        <v>26</v>
      </c>
      <c r="K33" s="3" t="s">
        <v>26</v>
      </c>
    </row>
    <row r="34" spans="1:11" x14ac:dyDescent="0.2">
      <c r="A34" t="s">
        <v>82</v>
      </c>
      <c r="B34" s="5" t="s">
        <v>22</v>
      </c>
      <c r="C34" s="5" t="s">
        <v>22</v>
      </c>
      <c r="D34" s="5" t="s">
        <v>22</v>
      </c>
      <c r="E34" s="5" t="s">
        <v>22</v>
      </c>
      <c r="F34" s="5" t="s">
        <v>22</v>
      </c>
      <c r="G34" s="5" t="s">
        <v>22</v>
      </c>
      <c r="H34" s="5" t="s">
        <v>22</v>
      </c>
      <c r="I34" s="5" t="s">
        <v>22</v>
      </c>
      <c r="J34" s="5" t="s">
        <v>22</v>
      </c>
      <c r="K34" s="5" t="s">
        <v>22</v>
      </c>
    </row>
    <row r="35" spans="1:11" x14ac:dyDescent="0.2">
      <c r="A35" t="s">
        <v>83</v>
      </c>
      <c r="B35" s="5" t="s">
        <v>23</v>
      </c>
      <c r="C35" s="5" t="s">
        <v>23</v>
      </c>
      <c r="D35" s="5" t="s">
        <v>23</v>
      </c>
      <c r="E35" s="5" t="s">
        <v>23</v>
      </c>
      <c r="F35" s="5" t="s">
        <v>23</v>
      </c>
      <c r="G35" s="5" t="s">
        <v>23</v>
      </c>
      <c r="H35" s="5" t="s">
        <v>23</v>
      </c>
      <c r="I35" s="5" t="s">
        <v>23</v>
      </c>
      <c r="J35" s="5" t="s">
        <v>23</v>
      </c>
      <c r="K35" s="5" t="s">
        <v>23</v>
      </c>
    </row>
  </sheetData>
  <phoneticPr fontId="9" type="noConversion"/>
  <printOptions gridLines="1"/>
  <pageMargins left="0.7" right="0.7" top="0.75" bottom="0.75" header="0.3" footer="0.3"/>
  <pageSetup scale="8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group</vt:lpstr>
      <vt:lpstr>barcode</vt:lpstr>
      <vt:lpstr>PCR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Fasanello, Vincent</cp:lastModifiedBy>
  <cp:lastPrinted>2016-06-28T18:42:51Z</cp:lastPrinted>
  <dcterms:created xsi:type="dcterms:W3CDTF">2016-05-27T20:30:16Z</dcterms:created>
  <dcterms:modified xsi:type="dcterms:W3CDTF">2016-09-14T15:22:05Z</dcterms:modified>
</cp:coreProperties>
</file>