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Vince/Box Sync/CB_VF_Shared/Wet_Lab/Projects/Project_001/001_Experimental_Design/"/>
    </mc:Choice>
  </mc:AlternateContent>
  <xr:revisionPtr revIDLastSave="0" documentId="8_{3070E9B6-6D29-4540-9964-C35BD917DFC3}" xr6:coauthVersionLast="34" xr6:coauthVersionMax="34" xr10:uidLastSave="{00000000-0000-0000-0000-000000000000}"/>
  <bookViews>
    <workbookView xWindow="0" yWindow="460" windowWidth="28720" windowHeight="17540" tabRatio="500" activeTab="3" xr2:uid="{00000000-000D-0000-FFFF-FFFF00000000}"/>
  </bookViews>
  <sheets>
    <sheet name="layout" sheetId="2" r:id="rId1"/>
    <sheet name="layout2" sheetId="4" r:id="rId2"/>
    <sheet name="MOBY_BC" sheetId="1" r:id="rId3"/>
    <sheet name="protocol" sheetId="3" r:id="rId4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8" i="3" l="1"/>
  <c r="G87" i="3"/>
  <c r="G86" i="3"/>
</calcChain>
</file>

<file path=xl/sharedStrings.xml><?xml version="1.0" encoding="utf-8"?>
<sst xmlns="http://schemas.openxmlformats.org/spreadsheetml/2006/main" count="1254" uniqueCount="793">
  <si>
    <t>X</t>
  </si>
  <si>
    <t>Gene</t>
  </si>
  <si>
    <t>Uptag</t>
  </si>
  <si>
    <t>Up.mismatch</t>
  </si>
  <si>
    <t>Dntag</t>
  </si>
  <si>
    <t>Dn.mismatch</t>
  </si>
  <si>
    <t>Up.length</t>
  </si>
  <si>
    <t>Dn.length</t>
  </si>
  <si>
    <t>UPS</t>
  </si>
  <si>
    <t>DNS</t>
  </si>
  <si>
    <t>Pick</t>
  </si>
  <si>
    <t>Order_JF</t>
  </si>
  <si>
    <t>PL Order</t>
  </si>
  <si>
    <t>GeneName</t>
  </si>
  <si>
    <t>mobyplate</t>
  </si>
  <si>
    <t>CB.plate.location</t>
  </si>
  <si>
    <t>YGR021W</t>
  </si>
  <si>
    <t>ACCCACCGTTCTATTGTAG</t>
  </si>
  <si>
    <t>CTCCCGTTTAAGGAAAGAGA</t>
  </si>
  <si>
    <t>29NP_B4</t>
  </si>
  <si>
    <t>1A1</t>
  </si>
  <si>
    <t>YIL160C</t>
  </si>
  <si>
    <t>GTTCCATACAGCCTAAGTTC</t>
  </si>
  <si>
    <t>GTTGCATTCACCTACGGTAT</t>
  </si>
  <si>
    <t>5NP_E11</t>
  </si>
  <si>
    <t>1A2</t>
  </si>
  <si>
    <t>YIL164C</t>
  </si>
  <si>
    <t>CGGCGCTCGATTCTCATTGT</t>
  </si>
  <si>
    <t>AATCAGACTTGCAGCTTGGG</t>
  </si>
  <si>
    <t>5NP_F2</t>
  </si>
  <si>
    <t>1A3</t>
  </si>
  <si>
    <t>YGR268C</t>
  </si>
  <si>
    <t>GCCCGCTTTAGTAATATACG</t>
  </si>
  <si>
    <t>ATAAGCTCTGGGAATAGCCG</t>
  </si>
  <si>
    <t>13NP_H8</t>
  </si>
  <si>
    <t>1A4</t>
  </si>
  <si>
    <t>YPR127W</t>
  </si>
  <si>
    <t>CGTTAAGCATGGTGTTCAAG</t>
  </si>
  <si>
    <t>AACTGCGTTGAAGCGTTAAG</t>
  </si>
  <si>
    <t>16NP_B10</t>
  </si>
  <si>
    <t>1A5</t>
  </si>
  <si>
    <t>YDR205W</t>
  </si>
  <si>
    <t>GAAGTGGTCGTCATACTCTT</t>
  </si>
  <si>
    <t>TTACTAAGTGGCGAGAAGTC</t>
  </si>
  <si>
    <t>17NP_A2</t>
  </si>
  <si>
    <t>1A6</t>
  </si>
  <si>
    <t>YGR102C</t>
  </si>
  <si>
    <t>GTAAGCCTTTGTACCCCCCG</t>
  </si>
  <si>
    <t>TGAGGACCAACATACCTTCA</t>
  </si>
  <si>
    <t>19NP_C12</t>
  </si>
  <si>
    <t>1A7</t>
  </si>
  <si>
    <t>YLR258W</t>
  </si>
  <si>
    <t>AGGAGGAACTTATGTCAAGC</t>
  </si>
  <si>
    <t>AGATGGCCCTAATTGTCTGC</t>
  </si>
  <si>
    <t>9NP_A11</t>
  </si>
  <si>
    <t>1A8</t>
  </si>
  <si>
    <t>YLR260W</t>
  </si>
  <si>
    <t>GCTAATAACTCTCACGAAGC</t>
  </si>
  <si>
    <t>AGAGGATACCCACTAAGCGC</t>
  </si>
  <si>
    <t>9NP_A12</t>
  </si>
  <si>
    <t>1A9</t>
  </si>
  <si>
    <t>YLR242C</t>
  </si>
  <si>
    <t>GAGTAGATCACAGAATTTCC</t>
  </si>
  <si>
    <t>AGTATCACACGAGCTTACAC</t>
  </si>
  <si>
    <t>9NP_A3</t>
  </si>
  <si>
    <t>1A10</t>
  </si>
  <si>
    <t>YLR250W</t>
  </si>
  <si>
    <t>AATGAGGACTCTCGCCAAGC</t>
  </si>
  <si>
    <t>GGATAATACTAACGACCCGC</t>
  </si>
  <si>
    <t>9NP_A7</t>
  </si>
  <si>
    <t>1A11</t>
  </si>
  <si>
    <t>YLR253W</t>
  </si>
  <si>
    <t>ATCCATAAGGTCGGGCAAGC</t>
  </si>
  <si>
    <t>GCAGAGTCCTGAACAGCCGC</t>
  </si>
  <si>
    <t>9NP_A8</t>
  </si>
  <si>
    <t>1B1</t>
  </si>
  <si>
    <t>YLR284C</t>
  </si>
  <si>
    <t>CTGGCATAACTCATAAGAGC</t>
  </si>
  <si>
    <t>TATTAGCACCCGGAAGTCGC</t>
  </si>
  <si>
    <t>9NP_B11</t>
  </si>
  <si>
    <t>1B2</t>
  </si>
  <si>
    <t>YLR285W</t>
  </si>
  <si>
    <t>TTTACCACCATAGACAGAGC</t>
  </si>
  <si>
    <t>GCATGAGAGCCACCAGTCGC</t>
  </si>
  <si>
    <t>9NP_B12</t>
  </si>
  <si>
    <t>1B3</t>
  </si>
  <si>
    <t>YLR264W</t>
  </si>
  <si>
    <t>GCCCGTTAGAGTAAATAAGC</t>
  </si>
  <si>
    <t>TAAATAGCCGTGCAACGCGC</t>
  </si>
  <si>
    <t>9NP_B2</t>
  </si>
  <si>
    <t>1B4</t>
  </si>
  <si>
    <t>YLR265C</t>
  </si>
  <si>
    <t>GCGTTACACAGATCATAAGC</t>
  </si>
  <si>
    <t>AATTAACGACCAGTACGCGC</t>
  </si>
  <si>
    <t>9NP_B3</t>
  </si>
  <si>
    <t>1B5</t>
  </si>
  <si>
    <t>YLR287C</t>
  </si>
  <si>
    <t>TAGTACCCGGAACCTAGGGC</t>
  </si>
  <si>
    <t>GCATAGGTAACAGGAGTCGC</t>
  </si>
  <si>
    <t>9NP_C1</t>
  </si>
  <si>
    <t>1B6</t>
  </si>
  <si>
    <t>YLR288C</t>
  </si>
  <si>
    <t>CCAGGATGATGAATACGAGC</t>
  </si>
  <si>
    <t>TTAGGTACACTACACGTCGC</t>
  </si>
  <si>
    <t>9NP_C3</t>
  </si>
  <si>
    <t>1B7</t>
  </si>
  <si>
    <t>YLR289W</t>
  </si>
  <si>
    <t>GAAGCACTTTCAAGCCGAGC</t>
  </si>
  <si>
    <t>GCTCACCAAAGAAGCGTCGC</t>
  </si>
  <si>
    <t>9NP_C4</t>
  </si>
  <si>
    <t>1B8</t>
  </si>
  <si>
    <t>YLR290C</t>
  </si>
  <si>
    <t>TGTCACGACCACAAAGGAGC</t>
  </si>
  <si>
    <t>ATTAAGCGCACAGAGGTCGC</t>
  </si>
  <si>
    <t>9NP_C5</t>
  </si>
  <si>
    <t>1B9</t>
  </si>
  <si>
    <t>YLR293C</t>
  </si>
  <si>
    <t>TGACTAAGCCCACCTGGAGC</t>
  </si>
  <si>
    <t>TACCACTGGGAAGGATTCGC</t>
  </si>
  <si>
    <t>9NP_C7</t>
  </si>
  <si>
    <t>1B10</t>
  </si>
  <si>
    <t>YLR312C</t>
  </si>
  <si>
    <t>TACGCGAACCCATTGGTAGC</t>
  </si>
  <si>
    <t>GCTGCACATAGAGCACAGGC</t>
  </si>
  <si>
    <t>9NP_D1</t>
  </si>
  <si>
    <t>1B11</t>
  </si>
  <si>
    <t>YLR315W</t>
  </si>
  <si>
    <t>TTACAGCAGCGCAGCTTAGC</t>
  </si>
  <si>
    <t>TAAATCCCTTTCAAGCAGGC</t>
  </si>
  <si>
    <t>9NP_D4</t>
  </si>
  <si>
    <t>1B12</t>
  </si>
  <si>
    <t>YHL031C</t>
  </si>
  <si>
    <t>TCGACGTGCATCCAGGAATG</t>
  </si>
  <si>
    <t>GCATTGACGCCAAGCCACTA</t>
  </si>
  <si>
    <t>9NP_E6</t>
  </si>
  <si>
    <t>1C1</t>
  </si>
  <si>
    <t>YHL022C</t>
  </si>
  <si>
    <t>ACATCCTTGGCATGGGAGAT</t>
  </si>
  <si>
    <t>GCAGATAAGCGCATCGAAGC</t>
  </si>
  <si>
    <t>9NP_F1</t>
  </si>
  <si>
    <t>1C2</t>
  </si>
  <si>
    <t>YHL019C</t>
  </si>
  <si>
    <t>GAGGCGATCTCCATCTGCTC</t>
  </si>
  <si>
    <t>GATTCATCCACAGGTCTGGC</t>
  </si>
  <si>
    <t>9NP_F4</t>
  </si>
  <si>
    <t>1C3</t>
  </si>
  <si>
    <t>YHR011W</t>
  </si>
  <si>
    <t>TCTCGAATGAGTGGCAAAGC</t>
  </si>
  <si>
    <t>AGCTCAGGACGATTGTAGAT</t>
  </si>
  <si>
    <t>9NP_G5</t>
  </si>
  <si>
    <t>1C4</t>
  </si>
  <si>
    <t>YHR014W</t>
  </si>
  <si>
    <t>ATTGCATCTGAACGCCTGGC</t>
  </si>
  <si>
    <t>ATCTATGTGGCAGTCGTGCT</t>
  </si>
  <si>
    <t>9NP_G8</t>
  </si>
  <si>
    <t>1C5</t>
  </si>
  <si>
    <t>YHR015W</t>
  </si>
  <si>
    <t>TCATTCGACACATGGCTGGC</t>
  </si>
  <si>
    <t>CTTATCCTGTAGAGGGTGCT</t>
  </si>
  <si>
    <t>9NP_G9</t>
  </si>
  <si>
    <t>1C6</t>
  </si>
  <si>
    <t>YHR028C</t>
  </si>
  <si>
    <t>TTATGTACCATCAAGCCCAG</t>
  </si>
  <si>
    <t>TCGCGCATAAGACCAATCGA</t>
  </si>
  <si>
    <t>9NP_H1</t>
  </si>
  <si>
    <t>1C7</t>
  </si>
  <si>
    <t>YHR039C</t>
  </si>
  <si>
    <t>TCTATTATGAGAGCGCCGTG</t>
  </si>
  <si>
    <t>CAGTCTAATGAATCGGAAGC</t>
  </si>
  <si>
    <t>9NP_H10</t>
  </si>
  <si>
    <t>1C8</t>
  </si>
  <si>
    <t>YHR044C</t>
  </si>
  <si>
    <t>CCTTCTTAGGATGTGAGATC</t>
  </si>
  <si>
    <t>ATCCATTGAATCCATGTGGC</t>
  </si>
  <si>
    <t>9NP_H11</t>
  </si>
  <si>
    <t>1C9</t>
  </si>
  <si>
    <t>YJR103W</t>
  </si>
  <si>
    <t>GAGACGCCTCGATTACTATG</t>
  </si>
  <si>
    <t>GCTGTTCGTCCATGCGACCT</t>
  </si>
  <si>
    <t>7NP_A10</t>
  </si>
  <si>
    <t>1C10</t>
  </si>
  <si>
    <t>YJR083C</t>
  </si>
  <si>
    <t>GATACTGTCACACCGTTGCG</t>
  </si>
  <si>
    <t>GCGCGCCCTATACTATCTAT</t>
  </si>
  <si>
    <t>7NP_A6</t>
  </si>
  <si>
    <t>1C11</t>
  </si>
  <si>
    <t>YJR092W</t>
  </si>
  <si>
    <t>GCCTAGTAGATACGATCAGG</t>
  </si>
  <si>
    <t>GGCTGATATACGTTCACACT</t>
  </si>
  <si>
    <t>7NP_A8</t>
  </si>
  <si>
    <t>1C12</t>
  </si>
  <si>
    <t>YJR152W</t>
  </si>
  <si>
    <t>GAGATGTGGATCTCACCCAT</t>
  </si>
  <si>
    <t>GAGCGAGGTCTATATCTTGT</t>
  </si>
  <si>
    <t>7NP_B11</t>
  </si>
  <si>
    <t>1D1</t>
  </si>
  <si>
    <t>YJR154W</t>
  </si>
  <si>
    <t>GACTACCGAGTGCTAGGCAT</t>
  </si>
  <si>
    <t>GCGAGCCTCCTTCATGTTGT</t>
  </si>
  <si>
    <t>7NP_B12</t>
  </si>
  <si>
    <t>1D2</t>
  </si>
  <si>
    <t>YJR115W</t>
  </si>
  <si>
    <t>GATCAGCCTTTACATTCCTG</t>
  </si>
  <si>
    <t>GATGGTCTTCCACCTGTGCT</t>
  </si>
  <si>
    <t>7NP_B3</t>
  </si>
  <si>
    <t>1D3</t>
  </si>
  <si>
    <t>YJR127C</t>
  </si>
  <si>
    <t>GCGCAAATAAAGATGTCGTG</t>
  </si>
  <si>
    <t>GATGCGCCCTCAGTTTGTCT</t>
  </si>
  <si>
    <t>7NP_B4</t>
  </si>
  <si>
    <t>1D4</t>
  </si>
  <si>
    <t>YJR137C</t>
  </si>
  <si>
    <t>GACTAGCGTCCATCTCGTTG</t>
  </si>
  <si>
    <t>GGTGAGCCTTCATCTCTCGT</t>
  </si>
  <si>
    <t>7NP_B8</t>
  </si>
  <si>
    <t>1D5</t>
  </si>
  <si>
    <t>YJR147W</t>
  </si>
  <si>
    <t>GGCCTGAGAGTCATTTGAAT</t>
  </si>
  <si>
    <t>GACCTTGAAGTCAGCTATGT</t>
  </si>
  <si>
    <t>7NP_B9</t>
  </si>
  <si>
    <t>1D6</t>
  </si>
  <si>
    <t>YKL026C</t>
  </si>
  <si>
    <t>CTGCGCGGAGATAACAATTA</t>
  </si>
  <si>
    <t>CTCCGGCATTAGAACATAAC</t>
  </si>
  <si>
    <t>7NP_C11</t>
  </si>
  <si>
    <t>1D7</t>
  </si>
  <si>
    <t>YKL027W</t>
  </si>
  <si>
    <t>TACGAACACCGTCGCAATTA</t>
  </si>
  <si>
    <t>GGCGGCTAGAGAACCATAAC</t>
  </si>
  <si>
    <t>7NP_C12</t>
  </si>
  <si>
    <t>1D8</t>
  </si>
  <si>
    <t>YKL016C</t>
  </si>
  <si>
    <t>ATCAGGGCCGCAAGTCTGTA</t>
  </si>
  <si>
    <t>GCGGCAGAACTAATATCAAC</t>
  </si>
  <si>
    <t>7NP_C6</t>
  </si>
  <si>
    <t>1D9</t>
  </si>
  <si>
    <t>YKL039W</t>
  </si>
  <si>
    <t>TAACAGGCCCGCAAGGCTTA</t>
  </si>
  <si>
    <t>TGGCTAACATTCACGAACAC</t>
  </si>
  <si>
    <t>7NP_D3</t>
  </si>
  <si>
    <t>1D10</t>
  </si>
  <si>
    <t>YKL040C</t>
  </si>
  <si>
    <t>AGACACGACACACTGGCTTA</t>
  </si>
  <si>
    <t>GCGGGACACATTGAACACAC</t>
  </si>
  <si>
    <t>7NP_D4</t>
  </si>
  <si>
    <t>1D11</t>
  </si>
  <si>
    <t>YKL046C</t>
  </si>
  <si>
    <t>CGCAGTCAACTTACACGTTA</t>
  </si>
  <si>
    <t>GGGATTCACACATTAACCAC</t>
  </si>
  <si>
    <t>7NP_D7</t>
  </si>
  <si>
    <t>1D12</t>
  </si>
  <si>
    <t>YKL048C</t>
  </si>
  <si>
    <t>CCATCTGCAATACGTCGTTA</t>
  </si>
  <si>
    <t>GTCCAGATGACAGAAGCCAC</t>
  </si>
  <si>
    <t>7NP_D9</t>
  </si>
  <si>
    <t>YKL071W</t>
  </si>
  <si>
    <t>GGAGTTCTTCCAATCCAAAC</t>
  </si>
  <si>
    <t>GGCCGCTAACTAATAATCAC</t>
  </si>
  <si>
    <t>7NP_E11</t>
  </si>
  <si>
    <t>YKL063C</t>
  </si>
  <si>
    <t>CACGAGAACCACGATCTTTA</t>
  </si>
  <si>
    <t>GGTACACGCGCAGAATGCAC</t>
  </si>
  <si>
    <t>7NP_E5</t>
  </si>
  <si>
    <t>YKL064W</t>
  </si>
  <si>
    <t>CCGACACAGAGAAGTCTTTA</t>
  </si>
  <si>
    <t>GCACTATTGGCAACATGCAC</t>
  </si>
  <si>
    <t>7NP_E6</t>
  </si>
  <si>
    <t>YKL094W</t>
  </si>
  <si>
    <t>GGCTAAGAACTTCGTACAAT</t>
  </si>
  <si>
    <t>GGGAAGATACCCTCAACGAC</t>
  </si>
  <si>
    <t>7NP_F12</t>
  </si>
  <si>
    <t>YKL085W</t>
  </si>
  <si>
    <t>CCGGGCACATATACTTAAAC</t>
  </si>
  <si>
    <t>TTGAGGACCACCACGAAGAC</t>
  </si>
  <si>
    <t>7NP_F8</t>
  </si>
  <si>
    <t>YKL119C</t>
  </si>
  <si>
    <t>GGATACCATACACATTGGAC</t>
  </si>
  <si>
    <t>TTGAAGACATCCTACGAACC</t>
  </si>
  <si>
    <t>7NP_G12</t>
  </si>
  <si>
    <t>YKL109W</t>
  </si>
  <si>
    <t>TGGAATACCCACGAACGGAC</t>
  </si>
  <si>
    <t>GCATAAGACGTTGTGAAACC</t>
  </si>
  <si>
    <t>7NP_G7</t>
  </si>
  <si>
    <t>YKL110C</t>
  </si>
  <si>
    <t>GCACGAGTTAGAACACGGAC</t>
  </si>
  <si>
    <t>TGAACCACAGTGTTGAAACC</t>
  </si>
  <si>
    <t>7NP_G8</t>
  </si>
  <si>
    <t>YKL113C</t>
  </si>
  <si>
    <t>CTACAGTTGAGAACAGGGAC</t>
  </si>
  <si>
    <t>AGGAGCACTATATCTCCACC</t>
  </si>
  <si>
    <t>7NP_G9</t>
  </si>
  <si>
    <t>YKL140W</t>
  </si>
  <si>
    <t>TGAGGAACACGGTGCAATAC</t>
  </si>
  <si>
    <t>AGATGTACGTCAATTCCACC</t>
  </si>
  <si>
    <t>7NP_H10</t>
  </si>
  <si>
    <t>YKL143W</t>
  </si>
  <si>
    <t>GGCCCGAGTACGAATAATAC</t>
  </si>
  <si>
    <t>TGAGGAAGACCATCTGCACC</t>
  </si>
  <si>
    <t>7NP_H12</t>
  </si>
  <si>
    <t>YKL124W</t>
  </si>
  <si>
    <t>AGAGCTTCAACATTGCTGAC</t>
  </si>
  <si>
    <t>CACACGGGTAGAAGTGAACC</t>
  </si>
  <si>
    <t>7NP_H2</t>
  </si>
  <si>
    <t>1F1</t>
  </si>
  <si>
    <t>YKL130C</t>
  </si>
  <si>
    <t>TCAAGCGAATCCCATGTGAC</t>
  </si>
  <si>
    <t>GCGGACATAGCATATTAACC</t>
  </si>
  <si>
    <t>7NP_H4</t>
  </si>
  <si>
    <t>1F2</t>
  </si>
  <si>
    <t>YKL132C</t>
  </si>
  <si>
    <t>ACACGCGAATAAGTCTTGAC</t>
  </si>
  <si>
    <t>GCGACAGCATGATGAACACC</t>
  </si>
  <si>
    <t>7NP_H5</t>
  </si>
  <si>
    <t>1F3</t>
  </si>
  <si>
    <t>YOR056C</t>
  </si>
  <si>
    <t>CGAGTTACAACAGTCTCTGA</t>
  </si>
  <si>
    <t>TGCCGAGCTGAACAACGACA</t>
  </si>
  <si>
    <t>10EP_A12</t>
  </si>
  <si>
    <t>1F4</t>
  </si>
  <si>
    <t>YOL133W</t>
  </si>
  <si>
    <t>TAGAACCAGTGTTTAACGGG</t>
  </si>
  <si>
    <t>ATGAGCTTATCCACGCCTGG</t>
  </si>
  <si>
    <t>10EP_A2</t>
  </si>
  <si>
    <t>1F5</t>
  </si>
  <si>
    <t>YOL139C</t>
  </si>
  <si>
    <t>AGTGCTCTCAGTTCTCCAGT</t>
  </si>
  <si>
    <t>AGTAGTGCCAGCCTAACATG</t>
  </si>
  <si>
    <t>10EP_A4</t>
  </si>
  <si>
    <t>1F6</t>
  </si>
  <si>
    <t>YOL146W</t>
  </si>
  <si>
    <t>AGGAATCCATCTCAACTGGC</t>
  </si>
  <si>
    <t>CCGCGTGATATAGATACATG</t>
  </si>
  <si>
    <t>10EP_A6</t>
  </si>
  <si>
    <t>1F7</t>
  </si>
  <si>
    <t>YOR160W</t>
  </si>
  <si>
    <t>AGAGTAGCGACCACTATCTC</t>
  </si>
  <si>
    <t>GCCGCATAGATATTGGAAAC</t>
  </si>
  <si>
    <t>10EP_C10</t>
  </si>
  <si>
    <t>1F8</t>
  </si>
  <si>
    <t>YOR168W</t>
  </si>
  <si>
    <t>TTGCGGCATGTGACACTCTG</t>
  </si>
  <si>
    <t>GGCTCATCCTCAAGATTAAC</t>
  </si>
  <si>
    <t>10EP_C11</t>
  </si>
  <si>
    <t>1F9</t>
  </si>
  <si>
    <t>YOR122C</t>
  </si>
  <si>
    <t>ACATAGTCTACAGGATCACG</t>
  </si>
  <si>
    <t>TTGCCGTGCATCCGATAGCT</t>
  </si>
  <si>
    <t>10EP_C2</t>
  </si>
  <si>
    <t>1F10</t>
  </si>
  <si>
    <t>YOR145C</t>
  </si>
  <si>
    <t>CTTCCCGACAGAGCAAGAGA</t>
  </si>
  <si>
    <t>GGGCTCAATACACTCGATTA</t>
  </si>
  <si>
    <t>10EP_C4</t>
  </si>
  <si>
    <t>1F11</t>
  </si>
  <si>
    <t>YOR244W</t>
  </si>
  <si>
    <t>GAAGCGTTGAGAATGCCTCC</t>
  </si>
  <si>
    <t>GTTGACGCACTCACAGTTTC</t>
  </si>
  <si>
    <t>10EP_D12</t>
  </si>
  <si>
    <t>1F12</t>
  </si>
  <si>
    <t>YOR249C</t>
  </si>
  <si>
    <t>GCAGGATACCTAATGATTCC</t>
  </si>
  <si>
    <t>GCGCAGTAATGCTTTAGAAG</t>
  </si>
  <si>
    <t>10EP_E1</t>
  </si>
  <si>
    <t>1G1</t>
  </si>
  <si>
    <t>YOR261C</t>
  </si>
  <si>
    <t>GGCCACTTCTAACATATAGC</t>
  </si>
  <si>
    <t>GACACTGGCCTAACTTGCAG</t>
  </si>
  <si>
    <t>10EP_E8</t>
  </si>
  <si>
    <t>1G2</t>
  </si>
  <si>
    <t>YOR335C</t>
  </si>
  <si>
    <t>GCAGTCCTACCAATCTATGA</t>
  </si>
  <si>
    <t>GCACTCGTGAAATGCACTCA</t>
  </si>
  <si>
    <t>10EP_F7</t>
  </si>
  <si>
    <t>1G3</t>
  </si>
  <si>
    <t>YOR370C</t>
  </si>
  <si>
    <t>CGGAGGCTCAGATGTACTAT</t>
  </si>
  <si>
    <t>CTGAGCATTCGCCATGTATG</t>
  </si>
  <si>
    <t>10EP_G2</t>
  </si>
  <si>
    <t>1G4</t>
  </si>
  <si>
    <t>YPL012W</t>
  </si>
  <si>
    <t>TTAGCACTCCGACAGCGTAG</t>
  </si>
  <si>
    <t>TACTCATCGGTAGCCAGTGG</t>
  </si>
  <si>
    <t>10EP_G8</t>
  </si>
  <si>
    <t>1G5</t>
  </si>
  <si>
    <t>YOR033C</t>
  </si>
  <si>
    <t>TATGCGAGTCCAGCTCACTG</t>
  </si>
  <si>
    <t>GCATTGTCTGAAGCTGTGAG</t>
  </si>
  <si>
    <t>10NP_B10</t>
  </si>
  <si>
    <t>1G6</t>
  </si>
  <si>
    <t>YOR035C</t>
  </si>
  <si>
    <t>TGCACGAGTCTCCAGTGTTG</t>
  </si>
  <si>
    <t>ATTGGTCATACAGCGCCAGG</t>
  </si>
  <si>
    <t>10NP_B12</t>
  </si>
  <si>
    <t>1G7</t>
  </si>
  <si>
    <t>YOR028C</t>
  </si>
  <si>
    <t>CGCATTGTGACAGATGTTCG</t>
  </si>
  <si>
    <t>TTGCATCACGCATGTGGTGC</t>
  </si>
  <si>
    <t>10NP_B7</t>
  </si>
  <si>
    <t>1G8</t>
  </si>
  <si>
    <t>YOR037W</t>
  </si>
  <si>
    <t>ACGCTGCTTACAGTGTGTTG</t>
  </si>
  <si>
    <t>ATGTTGCCCATAGCCCCAGG</t>
  </si>
  <si>
    <t>10NP_C2</t>
  </si>
  <si>
    <t>1G9</t>
  </si>
  <si>
    <t>YOR039W</t>
  </si>
  <si>
    <t>GTATGCTCATCATCCCGTAT</t>
  </si>
  <si>
    <t>CTATCGAGGATCACGGACTG</t>
  </si>
  <si>
    <t>10NP_C4</t>
  </si>
  <si>
    <t>1G10</t>
  </si>
  <si>
    <t>YOR042W</t>
  </si>
  <si>
    <t>CACTGTGTAGCAGCCGGTAT</t>
  </si>
  <si>
    <t>ATCTAGGCGGCATGTATTTG</t>
  </si>
  <si>
    <t>10NP_C6</t>
  </si>
  <si>
    <t>1G11</t>
  </si>
  <si>
    <t>YOR058C</t>
  </si>
  <si>
    <t>CCGCGTATAGAATTGTCTGA</t>
  </si>
  <si>
    <t>GCCACACCTAAATGTAGTCA</t>
  </si>
  <si>
    <t>10NP_D3</t>
  </si>
  <si>
    <t>1G12</t>
  </si>
  <si>
    <t>YOR081C</t>
  </si>
  <si>
    <t>TCAGGAGACTGCACTACAGG</t>
  </si>
  <si>
    <t>GCTCTTTAACCATGATGTGC</t>
  </si>
  <si>
    <t>10NP_E7</t>
  </si>
  <si>
    <t>1H2</t>
  </si>
  <si>
    <t>YOR104W</t>
  </si>
  <si>
    <t>ATAGTGTCACCACAGGTCGC</t>
  </si>
  <si>
    <t>GCGTATAGCGACGGCCTCTC</t>
  </si>
  <si>
    <t>10NP_F10</t>
  </si>
  <si>
    <t>1H3</t>
  </si>
  <si>
    <t>YOR107W</t>
  </si>
  <si>
    <t>CCTAGAGGCTAATTTGCATC</t>
  </si>
  <si>
    <t>CGTGGCTATTCATACATTTC</t>
  </si>
  <si>
    <t>10NP_F12</t>
  </si>
  <si>
    <t>1H4</t>
  </si>
  <si>
    <t>YOR108W</t>
  </si>
  <si>
    <t>TAGAGAGCTACCACATCATC</t>
  </si>
  <si>
    <t>AGCATCGCGCTAACTATTTC</t>
  </si>
  <si>
    <t>10NP_G1</t>
  </si>
  <si>
    <t>1H5</t>
  </si>
  <si>
    <t>YOR111W</t>
  </si>
  <si>
    <t>ACGCACAGGTTATGAATCTC</t>
  </si>
  <si>
    <t>TGATGACTGACCAGCCTCTG</t>
  </si>
  <si>
    <t>10NP_G3</t>
  </si>
  <si>
    <t>1H6</t>
  </si>
  <si>
    <t>YOR113W</t>
  </si>
  <si>
    <t>AGGAGCCTATAACTCATCTC</t>
  </si>
  <si>
    <t>CTAGTGCATAGACTCCTCTG</t>
  </si>
  <si>
    <t>10NP_G4</t>
  </si>
  <si>
    <t>1H7</t>
  </si>
  <si>
    <t>YOR115C</t>
  </si>
  <si>
    <t>CAGAGACTACTACATCGTTC</t>
  </si>
  <si>
    <t>GCTGGGAGCATGATCTGCAT</t>
  </si>
  <si>
    <t>10NP_G5</t>
  </si>
  <si>
    <t>1H8</t>
  </si>
  <si>
    <t>YOR118W</t>
  </si>
  <si>
    <t>AGGCATCTCACATACTGTTC</t>
  </si>
  <si>
    <t>TTGTCGCGCAGCTAGTGCAT</t>
  </si>
  <si>
    <t>10NP_G6</t>
  </si>
  <si>
    <t>1H9</t>
  </si>
  <si>
    <t>YOR142W</t>
  </si>
  <si>
    <t>ATGAGCCCGTGACTGCGATT</t>
  </si>
  <si>
    <t>GCCGAAGTTATCGCAATGTA</t>
  </si>
  <si>
    <t>10NP_H8</t>
  </si>
  <si>
    <t>1H10</t>
  </si>
  <si>
    <t>YPL128C</t>
  </si>
  <si>
    <t>GGCATACCGACAACGATTCA</t>
  </si>
  <si>
    <t>ACATCATACGCATCGAGCGG</t>
  </si>
  <si>
    <t>11EP_A1</t>
  </si>
  <si>
    <t>1H11</t>
  </si>
  <si>
    <t>Name</t>
  </si>
  <si>
    <t>Strain1</t>
  </si>
  <si>
    <t>Strain2</t>
  </si>
  <si>
    <t>ploidy</t>
  </si>
  <si>
    <t>dilution</t>
  </si>
  <si>
    <t>barcodes</t>
  </si>
  <si>
    <t>medium</t>
  </si>
  <si>
    <t>Mix1</t>
  </si>
  <si>
    <t>BC1</t>
  </si>
  <si>
    <t>BC46</t>
  </si>
  <si>
    <t>diploid</t>
  </si>
  <si>
    <t>Mix2</t>
  </si>
  <si>
    <t>BC2</t>
  </si>
  <si>
    <t>BC47</t>
  </si>
  <si>
    <t>Mix3</t>
  </si>
  <si>
    <t>BC3</t>
  </si>
  <si>
    <t>BC48</t>
  </si>
  <si>
    <t>Mix4</t>
  </si>
  <si>
    <t>BC4</t>
  </si>
  <si>
    <t>BC49</t>
  </si>
  <si>
    <t>standard</t>
  </si>
  <si>
    <t>Mix5</t>
  </si>
  <si>
    <t>BC5</t>
  </si>
  <si>
    <t>BC50</t>
  </si>
  <si>
    <t>multiplex</t>
  </si>
  <si>
    <t>Mix6</t>
  </si>
  <si>
    <t>BC6</t>
  </si>
  <si>
    <t>BC51</t>
  </si>
  <si>
    <t>Mix7</t>
  </si>
  <si>
    <t>BC7</t>
  </si>
  <si>
    <t>BC52</t>
  </si>
  <si>
    <t>d0.25x</t>
  </si>
  <si>
    <t>Mix8</t>
  </si>
  <si>
    <t>BC8</t>
  </si>
  <si>
    <t>BC53</t>
  </si>
  <si>
    <t>d4x</t>
  </si>
  <si>
    <t>Mix9</t>
  </si>
  <si>
    <t>BC9</t>
  </si>
  <si>
    <t>BC54</t>
  </si>
  <si>
    <t>Mix10</t>
  </si>
  <si>
    <t>BC10</t>
  </si>
  <si>
    <t>BC55</t>
  </si>
  <si>
    <t>Mix11</t>
  </si>
  <si>
    <t>BC11</t>
  </si>
  <si>
    <t>BC56</t>
  </si>
  <si>
    <t>Mix12</t>
  </si>
  <si>
    <t>BC12</t>
  </si>
  <si>
    <t>BC57</t>
  </si>
  <si>
    <t>Mix13</t>
  </si>
  <si>
    <t>BC13</t>
  </si>
  <si>
    <t>BC58</t>
  </si>
  <si>
    <t>Mix14</t>
  </si>
  <si>
    <t>BC14</t>
  </si>
  <si>
    <t>BC59</t>
  </si>
  <si>
    <t>Mix15</t>
  </si>
  <si>
    <t>BC15</t>
  </si>
  <si>
    <t>BC60</t>
  </si>
  <si>
    <t>Mix16</t>
  </si>
  <si>
    <t>BC16</t>
  </si>
  <si>
    <t>BC61</t>
  </si>
  <si>
    <t>Mix17</t>
  </si>
  <si>
    <t>BC17</t>
  </si>
  <si>
    <t>BC62</t>
  </si>
  <si>
    <t>Mix18</t>
  </si>
  <si>
    <t>BC18</t>
  </si>
  <si>
    <t>BC63</t>
  </si>
  <si>
    <t>Mix19</t>
  </si>
  <si>
    <t>BC19</t>
  </si>
  <si>
    <t>BC64</t>
  </si>
  <si>
    <t>Mix20</t>
  </si>
  <si>
    <t>BC20</t>
  </si>
  <si>
    <t>BC65</t>
  </si>
  <si>
    <t>Mix21</t>
  </si>
  <si>
    <t>BC21</t>
  </si>
  <si>
    <t>BC66</t>
  </si>
  <si>
    <t>Mix22</t>
  </si>
  <si>
    <t>BC22</t>
  </si>
  <si>
    <t>BC67</t>
  </si>
  <si>
    <t>Mix23</t>
  </si>
  <si>
    <t>BC23</t>
  </si>
  <si>
    <t>BC68</t>
  </si>
  <si>
    <t>Mix24</t>
  </si>
  <si>
    <t>BC24</t>
  </si>
  <si>
    <t>BC69</t>
  </si>
  <si>
    <t>Mix25</t>
  </si>
  <si>
    <t>BC25</t>
  </si>
  <si>
    <t>BC70</t>
  </si>
  <si>
    <t>Mix26</t>
  </si>
  <si>
    <t>BC26</t>
  </si>
  <si>
    <t>BC71</t>
  </si>
  <si>
    <t>Mix27</t>
  </si>
  <si>
    <t>BC27</t>
  </si>
  <si>
    <t>BC72</t>
  </si>
  <si>
    <t>Mix28</t>
  </si>
  <si>
    <t>BC28</t>
  </si>
  <si>
    <t>BC73</t>
  </si>
  <si>
    <t>Mix29</t>
  </si>
  <si>
    <t>BC29</t>
  </si>
  <si>
    <t>BC74</t>
  </si>
  <si>
    <t>Mix30</t>
  </si>
  <si>
    <t>BC30</t>
  </si>
  <si>
    <t>BC75</t>
  </si>
  <si>
    <t>Mix31</t>
  </si>
  <si>
    <t>BC31</t>
  </si>
  <si>
    <t>BC76</t>
  </si>
  <si>
    <t>Mix32</t>
  </si>
  <si>
    <t>BC32</t>
  </si>
  <si>
    <t>BC77</t>
  </si>
  <si>
    <t>Mix33</t>
  </si>
  <si>
    <t>BC33</t>
  </si>
  <si>
    <t>BC78</t>
  </si>
  <si>
    <t>Mix34</t>
  </si>
  <si>
    <t>BC34</t>
  </si>
  <si>
    <t>BC79</t>
  </si>
  <si>
    <t>Mix35</t>
  </si>
  <si>
    <t>BC35</t>
  </si>
  <si>
    <t>BC80</t>
  </si>
  <si>
    <t>Mix36</t>
  </si>
  <si>
    <t>BC36</t>
  </si>
  <si>
    <t>BC81</t>
  </si>
  <si>
    <t>Mix37</t>
  </si>
  <si>
    <t>BC37</t>
  </si>
  <si>
    <t>BC82</t>
  </si>
  <si>
    <t>Mix38</t>
  </si>
  <si>
    <t>BC38</t>
  </si>
  <si>
    <t>BC83</t>
  </si>
  <si>
    <t>Mix39</t>
  </si>
  <si>
    <t>BC39</t>
  </si>
  <si>
    <t>BC84</t>
  </si>
  <si>
    <t>Mix40</t>
  </si>
  <si>
    <t>BC40</t>
  </si>
  <si>
    <t>BC85</t>
  </si>
  <si>
    <t>Mix41</t>
  </si>
  <si>
    <t>BC41</t>
  </si>
  <si>
    <t>BC86</t>
  </si>
  <si>
    <t>Mix42</t>
  </si>
  <si>
    <t>BC42</t>
  </si>
  <si>
    <t>BC87</t>
  </si>
  <si>
    <t>Mix43</t>
  </si>
  <si>
    <t>BC43</t>
  </si>
  <si>
    <t>BC88</t>
  </si>
  <si>
    <t>Mix44</t>
  </si>
  <si>
    <t>BC44</t>
  </si>
  <si>
    <t>BC89</t>
  </si>
  <si>
    <t>Mix45</t>
  </si>
  <si>
    <t>BC45</t>
  </si>
  <si>
    <t>BC90</t>
  </si>
  <si>
    <t>Mix46</t>
  </si>
  <si>
    <t>haploid</t>
  </si>
  <si>
    <t>Mix47</t>
  </si>
  <si>
    <t>Mix48</t>
  </si>
  <si>
    <t>Mix49</t>
  </si>
  <si>
    <t>Mix50</t>
  </si>
  <si>
    <t>Mix51</t>
  </si>
  <si>
    <t>fitness essay protocol</t>
  </si>
  <si>
    <t>day 1</t>
  </si>
  <si>
    <t>Grow the 92 barcoded strains (diploids) overnight in 96 deep well plate</t>
  </si>
  <si>
    <t>a</t>
  </si>
  <si>
    <t>thaw diploid glycerol stock plate at room temperature</t>
  </si>
  <si>
    <t>b</t>
  </si>
  <si>
    <t>add 480ul CM into each well of 2 deep well plates</t>
  </si>
  <si>
    <t>c</t>
  </si>
  <si>
    <t>mix each well of diploid glycerol stock plate, 100ul speed 4/4 for 3 times</t>
  </si>
  <si>
    <t>d</t>
  </si>
  <si>
    <t>add 20ul stock of each diploid barcoded strain into deep well plates</t>
  </si>
  <si>
    <t>plate 1 and 2</t>
  </si>
  <si>
    <t>e</t>
  </si>
  <si>
    <t>cover plates with breathable membrane and put plates on shaker with setting of .05 at 30C shaking overnight</t>
  </si>
  <si>
    <t>day 2</t>
  </si>
  <si>
    <t>add 950ul CM into each well of a new deep well plate 3</t>
  </si>
  <si>
    <t>use multi-channel pipette L to mix overnight cultured plate 1</t>
  </si>
  <si>
    <t>400ul speed 3 mix 3 times</t>
  </si>
  <si>
    <t>transfer 50ul to deep well plate 3</t>
  </si>
  <si>
    <t>use multi-channel pipette L to mix plate 3 and transfer 500ul into deep well plate 4 to make a replicate plate</t>
  </si>
  <si>
    <t>put plate 3 and 4 on shaker with .05 setting at 30C shaking overnight</t>
  </si>
  <si>
    <t>mix and transfer 200ul overnight cultured yeast into a shallow plate</t>
  </si>
  <si>
    <t>read OD600 of the plate</t>
  </si>
  <si>
    <t>0.6-0.8</t>
  </si>
  <si>
    <t>good</t>
  </si>
  <si>
    <t>store shallow plate and overnight cultured plate 2 at 4C</t>
  </si>
  <si>
    <t>stock plates</t>
  </si>
  <si>
    <t>day 3</t>
  </si>
  <si>
    <t>A</t>
  </si>
  <si>
    <t>fitness essay</t>
  </si>
  <si>
    <t>Grow the 92 barcoded strains (diploids) overnight in 96 deep well plate.</t>
  </si>
  <si>
    <t>Check OD, they should all be .6-.8</t>
  </si>
  <si>
    <t>Make a pool of all the strains, equal volume no need to adjust for slight OD differences.</t>
  </si>
  <si>
    <t>use multi-channel pipette L to mix overnight cultured plate 3</t>
  </si>
  <si>
    <t>transfer 500ul to overnight cultured plate 4 to mix 2 plates</t>
  </si>
  <si>
    <t>mix and transfer 80ul each overnight cultured yeast into a reagent reservior to pool all the strains</t>
  </si>
  <si>
    <t>mix things in the reservior into a 10ml tube</t>
  </si>
  <si>
    <t>add 520ul into each well of deep well plate 5, B2 to B11</t>
  </si>
  <si>
    <t xml:space="preserve">96 well stock plate </t>
  </si>
  <si>
    <t>Make 10 pools of two strains. E.g. 1-2, 3-4, 5-6, etc, equal volume.</t>
  </si>
  <si>
    <t>add 260ul from deep well plate 4 to plate 5</t>
  </si>
  <si>
    <t>plate 4</t>
  </si>
  <si>
    <t>plate 5</t>
  </si>
  <si>
    <t>A2~A11 + B2~B11</t>
  </si>
  <si>
    <t>C2~C11</t>
  </si>
  <si>
    <t>C2~C11 + D2~D11</t>
  </si>
  <si>
    <t>D2~D11</t>
  </si>
  <si>
    <t>E2~E11 + F2~F11</t>
  </si>
  <si>
    <t>E2~E11</t>
  </si>
  <si>
    <t>make 10 individual strains (e.g. the first ten used in pairs)</t>
  </si>
  <si>
    <t>F2~F11</t>
  </si>
  <si>
    <t>add 520ul from deep well plate 4 to plate 5</t>
  </si>
  <si>
    <t xml:space="preserve">Use the 96 well plate to start growth by generating dilutions that get you to 1/1000 in CM </t>
  </si>
  <si>
    <t>take one 50ml reagent reservoir, pour 50ml CM into it and pour more after used out.</t>
  </si>
  <si>
    <t>use multi-channel pipette L to add 980ul CM into each well of plate 6</t>
  </si>
  <si>
    <t>circle well</t>
  </si>
  <si>
    <t>add 475ul into each well of plate 7</t>
  </si>
  <si>
    <t>use multi-channel pipette L to mix plate 5</t>
  </si>
  <si>
    <t>use multi-channel pipette M to pick up 20ul and add into plate 6</t>
  </si>
  <si>
    <t>dilution 1:50</t>
  </si>
  <si>
    <t>20 into 1000</t>
  </si>
  <si>
    <t>use multi-channel pipette L to mix plate 6</t>
  </si>
  <si>
    <t>900ul speed 3 mix 3 times</t>
  </si>
  <si>
    <t>use multi-channel pipette M to pick up 25ul and add into plate 7</t>
  </si>
  <si>
    <t>dilution 1:20</t>
  </si>
  <si>
    <t>25 into 500</t>
  </si>
  <si>
    <t>put plate 7 on shaker with .05 setting at 30C shaking overnight</t>
  </si>
  <si>
    <t>Extract DNA from 96 well stock plate (#5). This will be the T=0 timepoint.</t>
  </si>
  <si>
    <t xml:space="preserve">transfer yeast in each well into 1.7ml Eppendorf tubes, </t>
  </si>
  <si>
    <t>sample 1~50</t>
  </si>
  <si>
    <t>spin down and remove supernatant, store yeast pellet at -20C</t>
  </si>
  <si>
    <t>extract DNA later</t>
  </si>
  <si>
    <t>day 4</t>
  </si>
  <si>
    <t>After 24hrs, resuspend 96 well plate into fresh CM at 1/1000 and grow overnight.</t>
  </si>
  <si>
    <t>use multi-channel pipette L to add 980ul CM into each well of plate 8</t>
  </si>
  <si>
    <t>use multi-channel pipette L to add 475ul CM into each well of plate 9</t>
  </si>
  <si>
    <t>use multi-channel pipette L to mix overnight cultured yeast</t>
  </si>
  <si>
    <t>use multi-channel pipette M to pick up 20ul and add into plate 8</t>
  </si>
  <si>
    <t>use multi-channel pipette L to mix plate 8</t>
  </si>
  <si>
    <t>use multi-channel pipette M to pick up 25ul and add into plate 9</t>
  </si>
  <si>
    <t xml:space="preserve">cover plate 2 w/ breathable membrane, put plate 9 into shaker, </t>
  </si>
  <si>
    <t>set up at .05, 30C shaking over night.</t>
  </si>
  <si>
    <t>day 5</t>
  </si>
  <si>
    <t>After 24hrs, extract DNA from the plate. This will be the T= 2days timepoint</t>
  </si>
  <si>
    <t>sample 51~100</t>
  </si>
  <si>
    <t>day 6-10</t>
  </si>
  <si>
    <t>9_1</t>
  </si>
  <si>
    <t>Yeast DNA isolation</t>
  </si>
  <si>
    <t>yeast samples</t>
  </si>
  <si>
    <t>12 samples totally</t>
  </si>
  <si>
    <t>leave 10,20,…100 to try Lyticase+ beads method</t>
  </si>
  <si>
    <t>use D6005 ZR fungal/bacterial DNA miniprep kit to isolate DNA</t>
  </si>
  <si>
    <t>follow the user manual</t>
  </si>
  <si>
    <t>use all the yeast pellet to do isolation</t>
  </si>
  <si>
    <t>at step 2, use bead beater in Room134 shaking for 5 to 10 minutes to help breaking the cell  wall</t>
  </si>
  <si>
    <t>repeat step 4~7 to purify more yeast lysate DNA</t>
  </si>
  <si>
    <t>elute DNA in 40ul elution buffer</t>
  </si>
  <si>
    <t>9_2</t>
  </si>
  <si>
    <t>use Qubit HS kit to measure DNA concentration</t>
  </si>
  <si>
    <t>make working solution by diluting the Qubit dsDNA HS reagent 1:200 in Qubit dsDNA HS buffer</t>
  </si>
  <si>
    <t>15ul HS reagent + 3ml HS buffer, mix well</t>
  </si>
  <si>
    <t>add 199ul working solution into each qubit tube</t>
  </si>
  <si>
    <t>190ul for standards</t>
  </si>
  <si>
    <t xml:space="preserve">add 1ul yeast DNA into 199ul working solution </t>
  </si>
  <si>
    <t>10ul of each standard solution into 190ul working solution</t>
  </si>
  <si>
    <t>wait for at least 2min</t>
  </si>
  <si>
    <t>measure DNA concentration on the Qubit 3.0 Fluorometer</t>
  </si>
  <si>
    <t>run 1% gel to check DNA</t>
  </si>
  <si>
    <t>DNA signals are consistant with concentrations.</t>
  </si>
  <si>
    <t xml:space="preserve">Do PCR using A and P1 primers </t>
  </si>
  <si>
    <t>ul</t>
  </si>
  <si>
    <t>master tube</t>
  </si>
  <si>
    <t>DNA</t>
  </si>
  <si>
    <t>10-20ng</t>
  </si>
  <si>
    <t>primer A+P1</t>
  </si>
  <si>
    <t>0.25+0.25</t>
  </si>
  <si>
    <t>2.5+2.5</t>
  </si>
  <si>
    <t>Taq plus mix (Lamda Cat#D124R)</t>
  </si>
  <si>
    <t>water</t>
  </si>
  <si>
    <t>3ul of p1 primer</t>
  </si>
  <si>
    <t>total volume</t>
  </si>
  <si>
    <t>program: UPTAG</t>
  </si>
  <si>
    <t>94C</t>
  </si>
  <si>
    <t>5min</t>
  </si>
  <si>
    <t>10sec</t>
  </si>
  <si>
    <t>25 cycles</t>
  </si>
  <si>
    <t>50C</t>
  </si>
  <si>
    <t>72C</t>
  </si>
  <si>
    <t>run 2% gel to check PCR result</t>
  </si>
  <si>
    <t>clean single band</t>
  </si>
  <si>
    <t>Check PCR on gel, if there is just a clean single band, quantify by Qubit and mix all at equimolar concentration, then clean up on column.</t>
  </si>
  <si>
    <t xml:space="preserve">after PCR, quantify by Qubit and run gel to double check PCR result, </t>
  </si>
  <si>
    <t>re do PCR if necessary, use 30 or 35 cycles for some samples. notes here:</t>
  </si>
  <si>
    <t>sample #</t>
  </si>
  <si>
    <t>DNA isolation method</t>
  </si>
  <si>
    <t>PCR cycle #</t>
  </si>
  <si>
    <t>1)</t>
  </si>
  <si>
    <t>47,48,49, 57,58,59,67,68,69:</t>
  </si>
  <si>
    <t>SDS method</t>
  </si>
  <si>
    <t>2)</t>
  </si>
  <si>
    <t>ZYMO</t>
  </si>
  <si>
    <t>3)</t>
  </si>
  <si>
    <t>10,20,30…100</t>
  </si>
  <si>
    <t>lyticase+beads</t>
  </si>
  <si>
    <t>4)</t>
  </si>
  <si>
    <t>74, show 100bp lower band, re PCR no product</t>
  </si>
  <si>
    <t>5)</t>
  </si>
  <si>
    <t>others</t>
  </si>
  <si>
    <t>group samples into 8 groups based on the concentration showed on Qubit reading and gel image, clean up and use 50ul H2O to elute DNA</t>
  </si>
  <si>
    <t>quantify by Qubit and run gel to check purification, non-specific band and primer band were successfully removed</t>
  </si>
  <si>
    <t>2ng/sample and calculate the volume to mix/group, make a total 200ng in 50ul, which is 4ng/ul (50nM, 131bp)</t>
  </si>
  <si>
    <t xml:space="preserve">Submit to SLU for sequencing </t>
  </si>
  <si>
    <t>sample</t>
  </si>
  <si>
    <t>CB.plate.location_1</t>
  </si>
  <si>
    <t>CB.plate.location_2</t>
  </si>
  <si>
    <t>time_point</t>
  </si>
  <si>
    <t>1A2~1H11</t>
  </si>
  <si>
    <t>T=0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</si>
  <si>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</si>
  <si>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</si>
  <si>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</si>
  <si>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</si>
  <si>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</si>
  <si>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</si>
  <si>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</si>
  <si>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</si>
  <si>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</si>
  <si>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</si>
  <si>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92 MOBY_BC</t>
  </si>
  <si>
    <t>T= 2days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</si>
</sst>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5" x14ac:knownFonts="1">
    <font>
      <sz val="12"/>
      <color theme="1"/>
      <name val="Calibri"/>
      <family val="2"/>
      <scheme val="minor"/>
    </font>
    <font>
      <b/>
      <sz val="12"/>
      <color rgb="FF7030A0"/>
      <name val="Calibri"/>
      <scheme val="minor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workbookViewId="0">
      <selection activeCell="E29" sqref="E29"/>
    </sheetView>
  </sheetViews>
  <sheetFormatPr baseColWidth="10" defaultRowHeight="16" x14ac:dyDescent="0.2"/>
  <sheetData>
    <row r="1" spans="1:9" x14ac:dyDescent="0.2">
      <c r="A1" t="s">
        <v>469</v>
      </c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</row>
    <row r="2" spans="1:9" x14ac:dyDescent="0.2">
      <c r="A2" t="s">
        <v>476</v>
      </c>
      <c r="B2" t="s">
        <v>477</v>
      </c>
      <c r="C2" t="s">
        <v>478</v>
      </c>
      <c r="D2" t="s">
        <v>479</v>
      </c>
    </row>
    <row r="3" spans="1:9" x14ac:dyDescent="0.2">
      <c r="A3" t="s">
        <v>480</v>
      </c>
      <c r="B3" t="s">
        <v>481</v>
      </c>
      <c r="C3" t="s">
        <v>482</v>
      </c>
      <c r="D3" t="s">
        <v>479</v>
      </c>
    </row>
    <row r="4" spans="1:9" x14ac:dyDescent="0.2">
      <c r="A4" t="s">
        <v>483</v>
      </c>
      <c r="B4" t="s">
        <v>484</v>
      </c>
      <c r="C4" t="s">
        <v>485</v>
      </c>
      <c r="D4" t="s">
        <v>479</v>
      </c>
      <c r="H4" t="s">
        <v>473</v>
      </c>
      <c r="I4" t="s">
        <v>474</v>
      </c>
    </row>
    <row r="5" spans="1:9" x14ac:dyDescent="0.2">
      <c r="A5" t="s">
        <v>486</v>
      </c>
      <c r="B5" t="s">
        <v>487</v>
      </c>
      <c r="C5" t="s">
        <v>488</v>
      </c>
      <c r="D5" t="s">
        <v>479</v>
      </c>
      <c r="H5" t="s">
        <v>489</v>
      </c>
      <c r="I5" t="s">
        <v>481</v>
      </c>
    </row>
    <row r="6" spans="1:9" x14ac:dyDescent="0.2">
      <c r="A6" t="s">
        <v>490</v>
      </c>
      <c r="B6" t="s">
        <v>491</v>
      </c>
      <c r="C6" t="s">
        <v>492</v>
      </c>
      <c r="D6" t="s">
        <v>479</v>
      </c>
      <c r="H6" t="s">
        <v>489</v>
      </c>
      <c r="I6" t="s">
        <v>493</v>
      </c>
    </row>
    <row r="7" spans="1:9" x14ac:dyDescent="0.2">
      <c r="A7" t="s">
        <v>494</v>
      </c>
      <c r="B7" t="s">
        <v>495</v>
      </c>
      <c r="C7" t="s">
        <v>496</v>
      </c>
      <c r="D7" t="s">
        <v>479</v>
      </c>
      <c r="H7" t="s">
        <v>489</v>
      </c>
      <c r="I7" t="s">
        <v>481</v>
      </c>
    </row>
    <row r="8" spans="1:9" x14ac:dyDescent="0.2">
      <c r="A8" t="s">
        <v>497</v>
      </c>
      <c r="B8" t="s">
        <v>498</v>
      </c>
      <c r="C8" t="s">
        <v>499</v>
      </c>
      <c r="D8" t="s">
        <v>479</v>
      </c>
      <c r="H8" t="s">
        <v>500</v>
      </c>
      <c r="I8" t="s">
        <v>481</v>
      </c>
    </row>
    <row r="9" spans="1:9" x14ac:dyDescent="0.2">
      <c r="A9" t="s">
        <v>501</v>
      </c>
      <c r="B9" t="s">
        <v>502</v>
      </c>
      <c r="C9" t="s">
        <v>503</v>
      </c>
      <c r="D9" t="s">
        <v>479</v>
      </c>
      <c r="H9" t="s">
        <v>504</v>
      </c>
      <c r="I9" t="s">
        <v>481</v>
      </c>
    </row>
    <row r="10" spans="1:9" x14ac:dyDescent="0.2">
      <c r="A10" t="s">
        <v>505</v>
      </c>
      <c r="B10" t="s">
        <v>506</v>
      </c>
      <c r="C10" t="s">
        <v>507</v>
      </c>
      <c r="D10" t="s">
        <v>479</v>
      </c>
      <c r="H10" t="s">
        <v>489</v>
      </c>
      <c r="I10" t="s">
        <v>481</v>
      </c>
    </row>
    <row r="11" spans="1:9" x14ac:dyDescent="0.2">
      <c r="A11" t="s">
        <v>508</v>
      </c>
      <c r="B11" t="s">
        <v>509</v>
      </c>
      <c r="C11" t="s">
        <v>510</v>
      </c>
      <c r="D11" t="s">
        <v>479</v>
      </c>
      <c r="H11" t="s">
        <v>489</v>
      </c>
      <c r="I11" t="s">
        <v>481</v>
      </c>
    </row>
    <row r="12" spans="1:9" x14ac:dyDescent="0.2">
      <c r="A12" t="s">
        <v>511</v>
      </c>
      <c r="B12" t="s">
        <v>512</v>
      </c>
      <c r="C12" t="s">
        <v>513</v>
      </c>
      <c r="D12" t="s">
        <v>479</v>
      </c>
      <c r="H12" t="s">
        <v>489</v>
      </c>
      <c r="I12" t="s">
        <v>481</v>
      </c>
    </row>
    <row r="13" spans="1:9" x14ac:dyDescent="0.2">
      <c r="A13" t="s">
        <v>514</v>
      </c>
      <c r="B13" t="s">
        <v>515</v>
      </c>
      <c r="C13" t="s">
        <v>516</v>
      </c>
      <c r="D13" t="s">
        <v>479</v>
      </c>
    </row>
    <row r="14" spans="1:9" x14ac:dyDescent="0.2">
      <c r="A14" t="s">
        <v>517</v>
      </c>
      <c r="B14" t="s">
        <v>518</v>
      </c>
      <c r="C14" t="s">
        <v>519</v>
      </c>
      <c r="D14" t="s">
        <v>479</v>
      </c>
    </row>
    <row r="15" spans="1:9" x14ac:dyDescent="0.2">
      <c r="A15" t="s">
        <v>520</v>
      </c>
      <c r="B15" t="s">
        <v>521</v>
      </c>
      <c r="C15" t="s">
        <v>522</v>
      </c>
      <c r="D15" t="s">
        <v>479</v>
      </c>
    </row>
    <row r="16" spans="1:9" x14ac:dyDescent="0.2">
      <c r="A16" t="s">
        <v>523</v>
      </c>
      <c r="B16" t="s">
        <v>524</v>
      </c>
      <c r="C16" t="s">
        <v>525</v>
      </c>
      <c r="D16" t="s">
        <v>479</v>
      </c>
    </row>
    <row r="17" spans="1:4" x14ac:dyDescent="0.2">
      <c r="A17" t="s">
        <v>526</v>
      </c>
      <c r="B17" t="s">
        <v>527</v>
      </c>
      <c r="C17" t="s">
        <v>528</v>
      </c>
      <c r="D17" t="s">
        <v>479</v>
      </c>
    </row>
    <row r="18" spans="1:4" x14ac:dyDescent="0.2">
      <c r="A18" t="s">
        <v>529</v>
      </c>
      <c r="B18" t="s">
        <v>530</v>
      </c>
      <c r="C18" t="s">
        <v>531</v>
      </c>
      <c r="D18" t="s">
        <v>479</v>
      </c>
    </row>
    <row r="19" spans="1:4" x14ac:dyDescent="0.2">
      <c r="A19" t="s">
        <v>532</v>
      </c>
      <c r="B19" t="s">
        <v>533</v>
      </c>
      <c r="C19" t="s">
        <v>534</v>
      </c>
      <c r="D19" t="s">
        <v>479</v>
      </c>
    </row>
    <row r="20" spans="1:4" x14ac:dyDescent="0.2">
      <c r="A20" t="s">
        <v>535</v>
      </c>
      <c r="B20" t="s">
        <v>536</v>
      </c>
      <c r="C20" t="s">
        <v>537</v>
      </c>
      <c r="D20" t="s">
        <v>479</v>
      </c>
    </row>
    <row r="21" spans="1:4" x14ac:dyDescent="0.2">
      <c r="A21" t="s">
        <v>538</v>
      </c>
      <c r="B21" t="s">
        <v>539</v>
      </c>
      <c r="C21" t="s">
        <v>540</v>
      </c>
      <c r="D21" t="s">
        <v>479</v>
      </c>
    </row>
    <row r="22" spans="1:4" x14ac:dyDescent="0.2">
      <c r="A22" t="s">
        <v>541</v>
      </c>
      <c r="B22" t="s">
        <v>542</v>
      </c>
      <c r="C22" t="s">
        <v>543</v>
      </c>
      <c r="D22" t="s">
        <v>479</v>
      </c>
    </row>
    <row r="23" spans="1:4" x14ac:dyDescent="0.2">
      <c r="A23" t="s">
        <v>544</v>
      </c>
      <c r="B23" t="s">
        <v>545</v>
      </c>
      <c r="C23" t="s">
        <v>546</v>
      </c>
      <c r="D23" t="s">
        <v>479</v>
      </c>
    </row>
    <row r="24" spans="1:4" x14ac:dyDescent="0.2">
      <c r="A24" t="s">
        <v>547</v>
      </c>
      <c r="B24" t="s">
        <v>548</v>
      </c>
      <c r="C24" t="s">
        <v>549</v>
      </c>
      <c r="D24" t="s">
        <v>479</v>
      </c>
    </row>
    <row r="25" spans="1:4" x14ac:dyDescent="0.2">
      <c r="A25" t="s">
        <v>550</v>
      </c>
      <c r="B25" t="s">
        <v>551</v>
      </c>
      <c r="C25" t="s">
        <v>552</v>
      </c>
      <c r="D25" t="s">
        <v>479</v>
      </c>
    </row>
    <row r="26" spans="1:4" x14ac:dyDescent="0.2">
      <c r="A26" t="s">
        <v>553</v>
      </c>
      <c r="B26" t="s">
        <v>554</v>
      </c>
      <c r="C26" t="s">
        <v>555</v>
      </c>
      <c r="D26" t="s">
        <v>479</v>
      </c>
    </row>
    <row r="27" spans="1:4" x14ac:dyDescent="0.2">
      <c r="A27" t="s">
        <v>556</v>
      </c>
      <c r="B27" t="s">
        <v>557</v>
      </c>
      <c r="C27" t="s">
        <v>558</v>
      </c>
      <c r="D27" t="s">
        <v>479</v>
      </c>
    </row>
    <row r="28" spans="1:4" x14ac:dyDescent="0.2">
      <c r="A28" t="s">
        <v>559</v>
      </c>
      <c r="B28" t="s">
        <v>560</v>
      </c>
      <c r="C28" t="s">
        <v>561</v>
      </c>
      <c r="D28" t="s">
        <v>479</v>
      </c>
    </row>
    <row r="29" spans="1:4" x14ac:dyDescent="0.2">
      <c r="A29" t="s">
        <v>562</v>
      </c>
      <c r="B29" t="s">
        <v>563</v>
      </c>
      <c r="C29" t="s">
        <v>564</v>
      </c>
      <c r="D29" t="s">
        <v>479</v>
      </c>
    </row>
    <row r="30" spans="1:4" x14ac:dyDescent="0.2">
      <c r="A30" t="s">
        <v>565</v>
      </c>
      <c r="B30" t="s">
        <v>566</v>
      </c>
      <c r="C30" t="s">
        <v>567</v>
      </c>
      <c r="D30" t="s">
        <v>479</v>
      </c>
    </row>
    <row r="31" spans="1:4" x14ac:dyDescent="0.2">
      <c r="A31" t="s">
        <v>568</v>
      </c>
      <c r="B31" t="s">
        <v>569</v>
      </c>
      <c r="C31" t="s">
        <v>570</v>
      </c>
      <c r="D31" t="s">
        <v>479</v>
      </c>
    </row>
    <row r="32" spans="1:4" x14ac:dyDescent="0.2">
      <c r="A32" t="s">
        <v>571</v>
      </c>
      <c r="B32" t="s">
        <v>572</v>
      </c>
      <c r="C32" t="s">
        <v>573</v>
      </c>
      <c r="D32" t="s">
        <v>479</v>
      </c>
    </row>
    <row r="33" spans="1:4" x14ac:dyDescent="0.2">
      <c r="A33" t="s">
        <v>574</v>
      </c>
      <c r="B33" t="s">
        <v>575</v>
      </c>
      <c r="C33" t="s">
        <v>576</v>
      </c>
      <c r="D33" t="s">
        <v>479</v>
      </c>
    </row>
    <row r="34" spans="1:4" x14ac:dyDescent="0.2">
      <c r="A34" t="s">
        <v>577</v>
      </c>
      <c r="B34" t="s">
        <v>578</v>
      </c>
      <c r="C34" t="s">
        <v>579</v>
      </c>
      <c r="D34" t="s">
        <v>479</v>
      </c>
    </row>
    <row r="35" spans="1:4" x14ac:dyDescent="0.2">
      <c r="A35" t="s">
        <v>580</v>
      </c>
      <c r="B35" t="s">
        <v>581</v>
      </c>
      <c r="C35" t="s">
        <v>582</v>
      </c>
      <c r="D35" t="s">
        <v>479</v>
      </c>
    </row>
    <row r="36" spans="1:4" x14ac:dyDescent="0.2">
      <c r="A36" t="s">
        <v>583</v>
      </c>
      <c r="B36" t="s">
        <v>584</v>
      </c>
      <c r="C36" t="s">
        <v>585</v>
      </c>
      <c r="D36" t="s">
        <v>479</v>
      </c>
    </row>
    <row r="37" spans="1:4" x14ac:dyDescent="0.2">
      <c r="A37" t="s">
        <v>586</v>
      </c>
      <c r="B37" t="s">
        <v>587</v>
      </c>
      <c r="C37" t="s">
        <v>588</v>
      </c>
      <c r="D37" t="s">
        <v>479</v>
      </c>
    </row>
    <row r="38" spans="1:4" x14ac:dyDescent="0.2">
      <c r="A38" t="s">
        <v>589</v>
      </c>
      <c r="B38" t="s">
        <v>590</v>
      </c>
      <c r="C38" t="s">
        <v>591</v>
      </c>
      <c r="D38" t="s">
        <v>479</v>
      </c>
    </row>
    <row r="39" spans="1:4" x14ac:dyDescent="0.2">
      <c r="A39" t="s">
        <v>592</v>
      </c>
      <c r="B39" t="s">
        <v>593</v>
      </c>
      <c r="C39" t="s">
        <v>594</v>
      </c>
      <c r="D39" t="s">
        <v>479</v>
      </c>
    </row>
    <row r="40" spans="1:4" x14ac:dyDescent="0.2">
      <c r="A40" t="s">
        <v>595</v>
      </c>
      <c r="B40" t="s">
        <v>596</v>
      </c>
      <c r="C40" t="s">
        <v>597</v>
      </c>
      <c r="D40" t="s">
        <v>479</v>
      </c>
    </row>
    <row r="41" spans="1:4" x14ac:dyDescent="0.2">
      <c r="A41" t="s">
        <v>598</v>
      </c>
      <c r="B41" t="s">
        <v>599</v>
      </c>
      <c r="C41" t="s">
        <v>600</v>
      </c>
      <c r="D41" t="s">
        <v>479</v>
      </c>
    </row>
    <row r="42" spans="1:4" x14ac:dyDescent="0.2">
      <c r="A42" t="s">
        <v>601</v>
      </c>
      <c r="B42" t="s">
        <v>602</v>
      </c>
      <c r="C42" t="s">
        <v>603</v>
      </c>
      <c r="D42" t="s">
        <v>479</v>
      </c>
    </row>
    <row r="43" spans="1:4" x14ac:dyDescent="0.2">
      <c r="A43" t="s">
        <v>604</v>
      </c>
      <c r="B43" t="s">
        <v>605</v>
      </c>
      <c r="C43" t="s">
        <v>606</v>
      </c>
      <c r="D43" t="s">
        <v>479</v>
      </c>
    </row>
    <row r="44" spans="1:4" x14ac:dyDescent="0.2">
      <c r="A44" t="s">
        <v>607</v>
      </c>
      <c r="B44" t="s">
        <v>608</v>
      </c>
      <c r="C44" t="s">
        <v>609</v>
      </c>
      <c r="D44" t="s">
        <v>479</v>
      </c>
    </row>
    <row r="45" spans="1:4" x14ac:dyDescent="0.2">
      <c r="A45" t="s">
        <v>610</v>
      </c>
      <c r="B45" t="s">
        <v>611</v>
      </c>
      <c r="C45" t="s">
        <v>612</v>
      </c>
      <c r="D45" t="s">
        <v>479</v>
      </c>
    </row>
    <row r="46" spans="1:4" x14ac:dyDescent="0.2">
      <c r="A46" t="s">
        <v>613</v>
      </c>
      <c r="B46" t="s">
        <v>614</v>
      </c>
      <c r="C46" t="s">
        <v>615</v>
      </c>
      <c r="D46" t="s">
        <v>479</v>
      </c>
    </row>
    <row r="47" spans="1:4" x14ac:dyDescent="0.2">
      <c r="A47" t="s">
        <v>616</v>
      </c>
      <c r="B47" t="s">
        <v>477</v>
      </c>
      <c r="C47" t="s">
        <v>478</v>
      </c>
      <c r="D47" t="s">
        <v>617</v>
      </c>
    </row>
    <row r="48" spans="1:4" x14ac:dyDescent="0.2">
      <c r="A48" t="s">
        <v>618</v>
      </c>
      <c r="B48" t="s">
        <v>481</v>
      </c>
      <c r="C48" t="s">
        <v>482</v>
      </c>
      <c r="D48" t="s">
        <v>617</v>
      </c>
    </row>
    <row r="49" spans="1:4" x14ac:dyDescent="0.2">
      <c r="A49" t="s">
        <v>619</v>
      </c>
      <c r="B49" t="s">
        <v>484</v>
      </c>
      <c r="C49" t="s">
        <v>485</v>
      </c>
      <c r="D49" t="s">
        <v>617</v>
      </c>
    </row>
    <row r="50" spans="1:4" x14ac:dyDescent="0.2">
      <c r="A50" t="s">
        <v>620</v>
      </c>
      <c r="B50" t="s">
        <v>487</v>
      </c>
      <c r="C50" t="s">
        <v>488</v>
      </c>
      <c r="D50" t="s">
        <v>617</v>
      </c>
    </row>
    <row r="51" spans="1:4" x14ac:dyDescent="0.2">
      <c r="A51" t="s">
        <v>621</v>
      </c>
      <c r="B51" t="s">
        <v>491</v>
      </c>
      <c r="C51" t="s">
        <v>492</v>
      </c>
      <c r="D51" t="s">
        <v>617</v>
      </c>
    </row>
    <row r="52" spans="1:4" x14ac:dyDescent="0.2">
      <c r="A52" t="s">
        <v>622</v>
      </c>
      <c r="B52" t="s">
        <v>495</v>
      </c>
      <c r="C52" t="s">
        <v>496</v>
      </c>
      <c r="D52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H20" sqref="H20"/>
    </sheetView>
  </sheetViews>
  <sheetFormatPr baseColWidth="10" defaultRowHeight="16" x14ac:dyDescent="0.2"/>
  <cols>
    <col min="2" max="2" width="14.83203125" customWidth="1"/>
    <col min="3" max="3" width="16.6640625" customWidth="1"/>
  </cols>
  <sheetData>
    <row r="1" spans="1:4" x14ac:dyDescent="0.2">
      <c r="A1" t="s">
        <v>775</v>
      </c>
      <c r="B1" s="11" t="s">
        <v>776</v>
      </c>
      <c r="C1" s="11" t="s">
        <v>777</v>
      </c>
      <c r="D1" t="s">
        <v>778</v>
      </c>
    </row>
    <row r="2" spans="1:4" x14ac:dyDescent="0.2">
      <c r="A2">
        <v>1</v>
      </c>
      <c r="B2" t="s">
        <v>779</v>
      </c>
      <c r="D2" t="s">
        <v>780</v>
      </c>
    </row>
    <row r="3" spans="1:4" x14ac:dyDescent="0.2">
      <c r="A3">
        <v>2</v>
      </c>
      <c r="B3" t="s">
        <v>779</v>
      </c>
      <c r="D3" t="s">
        <v>780</v>
      </c>
    </row>
    <row r="4" spans="1:4" x14ac:dyDescent="0.2">
      <c r="A4">
        <v>3</v>
      </c>
      <c r="B4" t="s">
        <v>779</v>
      </c>
      <c r="D4" t="s">
        <v>780</v>
      </c>
    </row>
    <row r="5" spans="1:4" x14ac:dyDescent="0.2">
      <c r="A5">
        <v>4</v>
      </c>
      <c r="B5" t="s">
        <v>779</v>
      </c>
      <c r="D5" t="s">
        <v>780</v>
      </c>
    </row>
    <row r="6" spans="1:4" x14ac:dyDescent="0.2">
      <c r="A6">
        <v>5</v>
      </c>
      <c r="B6" t="s">
        <v>779</v>
      </c>
      <c r="D6" t="s">
        <v>780</v>
      </c>
    </row>
    <row r="7" spans="1:4" x14ac:dyDescent="0.2">
      <c r="A7">
        <v>6</v>
      </c>
      <c r="B7" t="s">
        <v>779</v>
      </c>
      <c r="D7" t="s">
        <v>780</v>
      </c>
    </row>
    <row r="8" spans="1:4" x14ac:dyDescent="0.2">
      <c r="A8">
        <v>7</v>
      </c>
      <c r="B8" t="s">
        <v>779</v>
      </c>
      <c r="D8" t="s">
        <v>780</v>
      </c>
    </row>
    <row r="9" spans="1:4" x14ac:dyDescent="0.2">
      <c r="A9">
        <v>8</v>
      </c>
      <c r="B9" t="s">
        <v>779</v>
      </c>
      <c r="D9" t="s">
        <v>780</v>
      </c>
    </row>
    <row r="10" spans="1:4" x14ac:dyDescent="0.2">
      <c r="A10">
        <v>9</v>
      </c>
      <c r="B10" t="s">
        <v>779</v>
      </c>
      <c r="D10" t="s">
        <v>780</v>
      </c>
    </row>
    <row r="11" spans="1:4" x14ac:dyDescent="0.2">
      <c r="A11">
        <v>10</v>
      </c>
      <c r="B11" t="s">
        <v>779</v>
      </c>
      <c r="D11" t="s">
        <v>780</v>
      </c>
    </row>
    <row r="12" spans="1:4" x14ac:dyDescent="0.2">
      <c r="A12">
        <v>11</v>
      </c>
      <c r="B12" t="s">
        <v>25</v>
      </c>
      <c r="C12" t="s">
        <v>80</v>
      </c>
      <c r="D12" t="s">
        <v>780</v>
      </c>
    </row>
    <row r="13" spans="1:4" x14ac:dyDescent="0.2">
      <c r="A13">
        <v>12</v>
      </c>
      <c r="B13" t="s">
        <v>30</v>
      </c>
      <c r="C13" t="s">
        <v>85</v>
      </c>
      <c r="D13" t="s">
        <v>780</v>
      </c>
    </row>
    <row r="14" spans="1:4" x14ac:dyDescent="0.2">
      <c r="A14">
        <v>13</v>
      </c>
      <c r="B14" t="s">
        <v>35</v>
      </c>
      <c r="C14" t="s">
        <v>90</v>
      </c>
      <c r="D14" t="s">
        <v>780</v>
      </c>
    </row>
    <row r="15" spans="1:4" x14ac:dyDescent="0.2">
      <c r="A15">
        <v>14</v>
      </c>
      <c r="B15" t="s">
        <v>40</v>
      </c>
      <c r="C15" t="s">
        <v>95</v>
      </c>
      <c r="D15" t="s">
        <v>780</v>
      </c>
    </row>
    <row r="16" spans="1:4" x14ac:dyDescent="0.2">
      <c r="A16">
        <v>15</v>
      </c>
      <c r="B16" t="s">
        <v>45</v>
      </c>
      <c r="C16" t="s">
        <v>100</v>
      </c>
      <c r="D16" t="s">
        <v>780</v>
      </c>
    </row>
    <row r="17" spans="1:4" x14ac:dyDescent="0.2">
      <c r="A17">
        <v>16</v>
      </c>
      <c r="B17" t="s">
        <v>50</v>
      </c>
      <c r="C17" t="s">
        <v>105</v>
      </c>
      <c r="D17" t="s">
        <v>780</v>
      </c>
    </row>
    <row r="18" spans="1:4" x14ac:dyDescent="0.2">
      <c r="A18">
        <v>17</v>
      </c>
      <c r="B18" t="s">
        <v>55</v>
      </c>
      <c r="C18" t="s">
        <v>110</v>
      </c>
      <c r="D18" t="s">
        <v>780</v>
      </c>
    </row>
    <row r="19" spans="1:4" x14ac:dyDescent="0.2">
      <c r="A19">
        <v>18</v>
      </c>
      <c r="B19" t="s">
        <v>60</v>
      </c>
      <c r="C19" t="s">
        <v>115</v>
      </c>
      <c r="D19" t="s">
        <v>780</v>
      </c>
    </row>
    <row r="20" spans="1:4" x14ac:dyDescent="0.2">
      <c r="A20">
        <v>19</v>
      </c>
      <c r="B20" t="s">
        <v>65</v>
      </c>
      <c r="C20" t="s">
        <v>120</v>
      </c>
      <c r="D20" t="s">
        <v>780</v>
      </c>
    </row>
    <row r="21" spans="1:4" x14ac:dyDescent="0.2">
      <c r="A21">
        <v>20</v>
      </c>
      <c r="B21" t="s">
        <v>70</v>
      </c>
      <c r="C21" t="s">
        <v>125</v>
      </c>
      <c r="D21" t="s">
        <v>780</v>
      </c>
    </row>
    <row r="22" spans="1:4" x14ac:dyDescent="0.2">
      <c r="A22">
        <v>21</v>
      </c>
      <c r="B22" t="s">
        <v>140</v>
      </c>
      <c r="C22" t="s">
        <v>200</v>
      </c>
      <c r="D22" t="s">
        <v>780</v>
      </c>
    </row>
    <row r="23" spans="1:4" x14ac:dyDescent="0.2">
      <c r="A23">
        <v>22</v>
      </c>
      <c r="B23" t="s">
        <v>145</v>
      </c>
      <c r="C23" t="s">
        <v>205</v>
      </c>
      <c r="D23" t="s">
        <v>780</v>
      </c>
    </row>
    <row r="24" spans="1:4" x14ac:dyDescent="0.2">
      <c r="A24">
        <v>23</v>
      </c>
      <c r="B24" t="s">
        <v>150</v>
      </c>
      <c r="C24" t="s">
        <v>210</v>
      </c>
      <c r="D24" t="s">
        <v>780</v>
      </c>
    </row>
    <row r="25" spans="1:4" x14ac:dyDescent="0.2">
      <c r="A25">
        <v>24</v>
      </c>
      <c r="B25" t="s">
        <v>155</v>
      </c>
      <c r="C25" t="s">
        <v>215</v>
      </c>
      <c r="D25" t="s">
        <v>780</v>
      </c>
    </row>
    <row r="26" spans="1:4" x14ac:dyDescent="0.2">
      <c r="A26">
        <v>25</v>
      </c>
      <c r="B26" t="s">
        <v>160</v>
      </c>
      <c r="C26" t="s">
        <v>220</v>
      </c>
      <c r="D26" t="s">
        <v>780</v>
      </c>
    </row>
    <row r="27" spans="1:4" x14ac:dyDescent="0.2">
      <c r="A27">
        <v>26</v>
      </c>
      <c r="B27" t="s">
        <v>165</v>
      </c>
      <c r="C27" t="s">
        <v>225</v>
      </c>
      <c r="D27" t="s">
        <v>780</v>
      </c>
    </row>
    <row r="28" spans="1:4" x14ac:dyDescent="0.2">
      <c r="A28">
        <v>27</v>
      </c>
      <c r="B28" t="s">
        <v>170</v>
      </c>
      <c r="C28" t="s">
        <v>230</v>
      </c>
      <c r="D28" t="s">
        <v>780</v>
      </c>
    </row>
    <row r="29" spans="1:4" x14ac:dyDescent="0.2">
      <c r="A29">
        <v>28</v>
      </c>
      <c r="B29" t="s">
        <v>175</v>
      </c>
      <c r="C29" t="s">
        <v>235</v>
      </c>
      <c r="D29" t="s">
        <v>780</v>
      </c>
    </row>
    <row r="30" spans="1:4" x14ac:dyDescent="0.2">
      <c r="A30">
        <v>29</v>
      </c>
      <c r="B30" t="s">
        <v>180</v>
      </c>
      <c r="C30" t="s">
        <v>240</v>
      </c>
      <c r="D30" t="s">
        <v>780</v>
      </c>
    </row>
    <row r="31" spans="1:4" x14ac:dyDescent="0.2">
      <c r="A31">
        <v>30</v>
      </c>
      <c r="B31" t="s">
        <v>185</v>
      </c>
      <c r="C31" t="s">
        <v>245</v>
      </c>
      <c r="D31" t="s">
        <v>780</v>
      </c>
    </row>
    <row r="32" spans="1:4" x14ac:dyDescent="0.2">
      <c r="A32">
        <v>31</v>
      </c>
      <c r="B32" s="1" t="s">
        <v>781</v>
      </c>
      <c r="C32" t="s">
        <v>308</v>
      </c>
      <c r="D32" t="s">
        <v>780</v>
      </c>
    </row>
    <row r="33" spans="1:4" x14ac:dyDescent="0.2">
      <c r="A33">
        <v>32</v>
      </c>
      <c r="B33" t="s">
        <v>782</v>
      </c>
      <c r="C33" t="s">
        <v>313</v>
      </c>
      <c r="D33" t="s">
        <v>780</v>
      </c>
    </row>
    <row r="34" spans="1:4" x14ac:dyDescent="0.2">
      <c r="A34">
        <v>33</v>
      </c>
      <c r="B34" t="s">
        <v>783</v>
      </c>
      <c r="C34" t="s">
        <v>318</v>
      </c>
      <c r="D34" t="s">
        <v>780</v>
      </c>
    </row>
    <row r="35" spans="1:4" x14ac:dyDescent="0.2">
      <c r="A35">
        <v>34</v>
      </c>
      <c r="B35" t="s">
        <v>784</v>
      </c>
      <c r="C35" t="s">
        <v>323</v>
      </c>
      <c r="D35" t="s">
        <v>780</v>
      </c>
    </row>
    <row r="36" spans="1:4" x14ac:dyDescent="0.2">
      <c r="A36">
        <v>35</v>
      </c>
      <c r="B36" t="s">
        <v>785</v>
      </c>
      <c r="C36" t="s">
        <v>328</v>
      </c>
      <c r="D36" t="s">
        <v>780</v>
      </c>
    </row>
    <row r="37" spans="1:4" x14ac:dyDescent="0.2">
      <c r="A37">
        <v>36</v>
      </c>
      <c r="B37" t="s">
        <v>786</v>
      </c>
      <c r="C37" t="s">
        <v>333</v>
      </c>
      <c r="D37" t="s">
        <v>780</v>
      </c>
    </row>
    <row r="38" spans="1:4" x14ac:dyDescent="0.2">
      <c r="A38">
        <v>37</v>
      </c>
      <c r="B38" t="s">
        <v>787</v>
      </c>
      <c r="C38" t="s">
        <v>338</v>
      </c>
      <c r="D38" t="s">
        <v>780</v>
      </c>
    </row>
    <row r="39" spans="1:4" x14ac:dyDescent="0.2">
      <c r="A39">
        <v>38</v>
      </c>
      <c r="B39" t="s">
        <v>788</v>
      </c>
      <c r="C39" t="s">
        <v>343</v>
      </c>
      <c r="D39" t="s">
        <v>780</v>
      </c>
    </row>
    <row r="40" spans="1:4" x14ac:dyDescent="0.2">
      <c r="A40">
        <v>39</v>
      </c>
      <c r="B40" t="s">
        <v>789</v>
      </c>
      <c r="C40" t="s">
        <v>348</v>
      </c>
      <c r="D40" t="s">
        <v>780</v>
      </c>
    </row>
    <row r="41" spans="1:4" x14ac:dyDescent="0.2">
      <c r="A41">
        <v>40</v>
      </c>
      <c r="B41" t="s">
        <v>790</v>
      </c>
      <c r="C41" t="s">
        <v>353</v>
      </c>
      <c r="D41" t="s">
        <v>780</v>
      </c>
    </row>
    <row r="42" spans="1:4" x14ac:dyDescent="0.2">
      <c r="A42">
        <v>41</v>
      </c>
      <c r="B42" t="s">
        <v>308</v>
      </c>
      <c r="D42" t="s">
        <v>780</v>
      </c>
    </row>
    <row r="43" spans="1:4" x14ac:dyDescent="0.2">
      <c r="A43">
        <v>42</v>
      </c>
      <c r="B43" t="s">
        <v>313</v>
      </c>
      <c r="D43" t="s">
        <v>780</v>
      </c>
    </row>
    <row r="44" spans="1:4" x14ac:dyDescent="0.2">
      <c r="A44">
        <v>43</v>
      </c>
      <c r="B44" t="s">
        <v>318</v>
      </c>
      <c r="D44" t="s">
        <v>780</v>
      </c>
    </row>
    <row r="45" spans="1:4" x14ac:dyDescent="0.2">
      <c r="A45">
        <v>44</v>
      </c>
      <c r="B45" t="s">
        <v>323</v>
      </c>
      <c r="D45" t="s">
        <v>780</v>
      </c>
    </row>
    <row r="46" spans="1:4" x14ac:dyDescent="0.2">
      <c r="A46">
        <v>45</v>
      </c>
      <c r="B46" t="s">
        <v>328</v>
      </c>
      <c r="D46" t="s">
        <v>780</v>
      </c>
    </row>
    <row r="47" spans="1:4" x14ac:dyDescent="0.2">
      <c r="A47">
        <v>46</v>
      </c>
      <c r="B47" t="s">
        <v>333</v>
      </c>
      <c r="D47" t="s">
        <v>780</v>
      </c>
    </row>
    <row r="48" spans="1:4" x14ac:dyDescent="0.2">
      <c r="A48">
        <v>47</v>
      </c>
      <c r="B48" t="s">
        <v>338</v>
      </c>
      <c r="D48" t="s">
        <v>780</v>
      </c>
    </row>
    <row r="49" spans="1:4" x14ac:dyDescent="0.2">
      <c r="A49">
        <v>48</v>
      </c>
      <c r="B49" t="s">
        <v>343</v>
      </c>
      <c r="D49" t="s">
        <v>780</v>
      </c>
    </row>
    <row r="50" spans="1:4" x14ac:dyDescent="0.2">
      <c r="A50">
        <v>49</v>
      </c>
      <c r="B50" t="s">
        <v>348</v>
      </c>
      <c r="D50" t="s">
        <v>780</v>
      </c>
    </row>
    <row r="51" spans="1:4" x14ac:dyDescent="0.2">
      <c r="A51">
        <v>50</v>
      </c>
      <c r="B51" t="s">
        <v>353</v>
      </c>
      <c r="D51" t="s">
        <v>780</v>
      </c>
    </row>
    <row r="52" spans="1:4" x14ac:dyDescent="0.2">
      <c r="A52">
        <v>51</v>
      </c>
      <c r="B52" t="s">
        <v>791</v>
      </c>
      <c r="D52" t="s">
        <v>792</v>
      </c>
    </row>
    <row r="53" spans="1:4" x14ac:dyDescent="0.2">
      <c r="A53">
        <v>52</v>
      </c>
      <c r="B53" t="s">
        <v>791</v>
      </c>
      <c r="D53" t="s">
        <v>792</v>
      </c>
    </row>
    <row r="54" spans="1:4" x14ac:dyDescent="0.2">
      <c r="A54">
        <v>53</v>
      </c>
      <c r="B54" t="s">
        <v>791</v>
      </c>
      <c r="D54" t="s">
        <v>792</v>
      </c>
    </row>
    <row r="55" spans="1:4" x14ac:dyDescent="0.2">
      <c r="A55">
        <v>54</v>
      </c>
      <c r="B55" t="s">
        <v>791</v>
      </c>
      <c r="D55" t="s">
        <v>792</v>
      </c>
    </row>
    <row r="56" spans="1:4" x14ac:dyDescent="0.2">
      <c r="A56">
        <v>55</v>
      </c>
      <c r="B56" t="s">
        <v>791</v>
      </c>
      <c r="D56" t="s">
        <v>792</v>
      </c>
    </row>
    <row r="57" spans="1:4" x14ac:dyDescent="0.2">
      <c r="A57">
        <v>56</v>
      </c>
      <c r="B57" t="s">
        <v>791</v>
      </c>
      <c r="D57" t="s">
        <v>792</v>
      </c>
    </row>
    <row r="58" spans="1:4" x14ac:dyDescent="0.2">
      <c r="A58">
        <v>57</v>
      </c>
      <c r="B58" t="s">
        <v>791</v>
      </c>
      <c r="D58" t="s">
        <v>792</v>
      </c>
    </row>
    <row r="59" spans="1:4" x14ac:dyDescent="0.2">
      <c r="A59">
        <v>58</v>
      </c>
      <c r="B59" t="s">
        <v>791</v>
      </c>
      <c r="D59" t="s">
        <v>792</v>
      </c>
    </row>
    <row r="60" spans="1:4" x14ac:dyDescent="0.2">
      <c r="A60">
        <v>59</v>
      </c>
      <c r="B60" t="s">
        <v>791</v>
      </c>
      <c r="D60" t="s">
        <v>792</v>
      </c>
    </row>
    <row r="61" spans="1:4" x14ac:dyDescent="0.2">
      <c r="A61">
        <v>60</v>
      </c>
      <c r="B61" t="s">
        <v>791</v>
      </c>
      <c r="D61" t="s">
        <v>792</v>
      </c>
    </row>
    <row r="62" spans="1:4" x14ac:dyDescent="0.2">
      <c r="A62">
        <v>61</v>
      </c>
      <c r="B62" t="s">
        <v>25</v>
      </c>
      <c r="C62" t="s">
        <v>80</v>
      </c>
      <c r="D62" t="s">
        <v>792</v>
      </c>
    </row>
    <row r="63" spans="1:4" x14ac:dyDescent="0.2">
      <c r="A63">
        <v>62</v>
      </c>
      <c r="B63" t="s">
        <v>30</v>
      </c>
      <c r="C63" t="s">
        <v>85</v>
      </c>
      <c r="D63" t="s">
        <v>792</v>
      </c>
    </row>
    <row r="64" spans="1:4" x14ac:dyDescent="0.2">
      <c r="A64">
        <v>63</v>
      </c>
      <c r="B64" t="s">
        <v>35</v>
      </c>
      <c r="C64" t="s">
        <v>90</v>
      </c>
      <c r="D64" t="s">
        <v>792</v>
      </c>
    </row>
    <row r="65" spans="1:4" x14ac:dyDescent="0.2">
      <c r="A65">
        <v>64</v>
      </c>
      <c r="B65" t="s">
        <v>40</v>
      </c>
      <c r="C65" t="s">
        <v>95</v>
      </c>
      <c r="D65" t="s">
        <v>792</v>
      </c>
    </row>
    <row r="66" spans="1:4" x14ac:dyDescent="0.2">
      <c r="A66">
        <v>65</v>
      </c>
      <c r="B66" t="s">
        <v>45</v>
      </c>
      <c r="C66" t="s">
        <v>100</v>
      </c>
      <c r="D66" t="s">
        <v>792</v>
      </c>
    </row>
    <row r="67" spans="1:4" x14ac:dyDescent="0.2">
      <c r="A67">
        <v>66</v>
      </c>
      <c r="B67" t="s">
        <v>50</v>
      </c>
      <c r="C67" t="s">
        <v>105</v>
      </c>
      <c r="D67" t="s">
        <v>792</v>
      </c>
    </row>
    <row r="68" spans="1:4" x14ac:dyDescent="0.2">
      <c r="A68">
        <v>67</v>
      </c>
      <c r="B68" t="s">
        <v>55</v>
      </c>
      <c r="C68" t="s">
        <v>110</v>
      </c>
      <c r="D68" t="s">
        <v>792</v>
      </c>
    </row>
    <row r="69" spans="1:4" x14ac:dyDescent="0.2">
      <c r="A69">
        <v>68</v>
      </c>
      <c r="B69" t="s">
        <v>60</v>
      </c>
      <c r="C69" t="s">
        <v>115</v>
      </c>
      <c r="D69" t="s">
        <v>792</v>
      </c>
    </row>
    <row r="70" spans="1:4" x14ac:dyDescent="0.2">
      <c r="A70">
        <v>69</v>
      </c>
      <c r="B70" t="s">
        <v>65</v>
      </c>
      <c r="C70" t="s">
        <v>120</v>
      </c>
      <c r="D70" t="s">
        <v>792</v>
      </c>
    </row>
    <row r="71" spans="1:4" x14ac:dyDescent="0.2">
      <c r="A71">
        <v>70</v>
      </c>
      <c r="B71" t="s">
        <v>70</v>
      </c>
      <c r="C71" t="s">
        <v>125</v>
      </c>
      <c r="D71" t="s">
        <v>792</v>
      </c>
    </row>
    <row r="72" spans="1:4" x14ac:dyDescent="0.2">
      <c r="A72">
        <v>71</v>
      </c>
      <c r="B72" t="s">
        <v>140</v>
      </c>
      <c r="C72" t="s">
        <v>200</v>
      </c>
      <c r="D72" t="s">
        <v>792</v>
      </c>
    </row>
    <row r="73" spans="1:4" x14ac:dyDescent="0.2">
      <c r="A73">
        <v>72</v>
      </c>
      <c r="B73" t="s">
        <v>145</v>
      </c>
      <c r="C73" t="s">
        <v>205</v>
      </c>
      <c r="D73" t="s">
        <v>792</v>
      </c>
    </row>
    <row r="74" spans="1:4" x14ac:dyDescent="0.2">
      <c r="A74">
        <v>73</v>
      </c>
      <c r="B74" t="s">
        <v>150</v>
      </c>
      <c r="C74" t="s">
        <v>210</v>
      </c>
      <c r="D74" t="s">
        <v>792</v>
      </c>
    </row>
    <row r="75" spans="1:4" x14ac:dyDescent="0.2">
      <c r="A75">
        <v>74</v>
      </c>
      <c r="B75" t="s">
        <v>155</v>
      </c>
      <c r="C75" t="s">
        <v>215</v>
      </c>
      <c r="D75" t="s">
        <v>792</v>
      </c>
    </row>
    <row r="76" spans="1:4" x14ac:dyDescent="0.2">
      <c r="A76">
        <v>75</v>
      </c>
      <c r="B76" t="s">
        <v>160</v>
      </c>
      <c r="C76" t="s">
        <v>220</v>
      </c>
      <c r="D76" t="s">
        <v>792</v>
      </c>
    </row>
    <row r="77" spans="1:4" x14ac:dyDescent="0.2">
      <c r="A77">
        <v>76</v>
      </c>
      <c r="B77" t="s">
        <v>165</v>
      </c>
      <c r="C77" t="s">
        <v>225</v>
      </c>
      <c r="D77" t="s">
        <v>792</v>
      </c>
    </row>
    <row r="78" spans="1:4" x14ac:dyDescent="0.2">
      <c r="A78">
        <v>77</v>
      </c>
      <c r="B78" t="s">
        <v>170</v>
      </c>
      <c r="C78" t="s">
        <v>230</v>
      </c>
      <c r="D78" t="s">
        <v>792</v>
      </c>
    </row>
    <row r="79" spans="1:4" x14ac:dyDescent="0.2">
      <c r="A79">
        <v>78</v>
      </c>
      <c r="B79" t="s">
        <v>175</v>
      </c>
      <c r="C79" t="s">
        <v>235</v>
      </c>
      <c r="D79" t="s">
        <v>792</v>
      </c>
    </row>
    <row r="80" spans="1:4" x14ac:dyDescent="0.2">
      <c r="A80">
        <v>79</v>
      </c>
      <c r="B80" t="s">
        <v>180</v>
      </c>
      <c r="C80" t="s">
        <v>240</v>
      </c>
      <c r="D80" t="s">
        <v>792</v>
      </c>
    </row>
    <row r="81" spans="1:4" x14ac:dyDescent="0.2">
      <c r="A81">
        <v>80</v>
      </c>
      <c r="B81" t="s">
        <v>185</v>
      </c>
      <c r="C81" t="s">
        <v>245</v>
      </c>
      <c r="D81" t="s">
        <v>792</v>
      </c>
    </row>
    <row r="82" spans="1:4" x14ac:dyDescent="0.2">
      <c r="A82">
        <v>81</v>
      </c>
      <c r="B82" s="1" t="s">
        <v>781</v>
      </c>
      <c r="C82" t="s">
        <v>308</v>
      </c>
      <c r="D82" t="s">
        <v>792</v>
      </c>
    </row>
    <row r="83" spans="1:4" x14ac:dyDescent="0.2">
      <c r="A83">
        <v>82</v>
      </c>
      <c r="B83" t="s">
        <v>782</v>
      </c>
      <c r="C83" t="s">
        <v>313</v>
      </c>
      <c r="D83" t="s">
        <v>792</v>
      </c>
    </row>
    <row r="84" spans="1:4" x14ac:dyDescent="0.2">
      <c r="A84">
        <v>83</v>
      </c>
      <c r="B84" t="s">
        <v>783</v>
      </c>
      <c r="C84" t="s">
        <v>318</v>
      </c>
      <c r="D84" t="s">
        <v>792</v>
      </c>
    </row>
    <row r="85" spans="1:4" x14ac:dyDescent="0.2">
      <c r="A85">
        <v>84</v>
      </c>
      <c r="B85" t="s">
        <v>784</v>
      </c>
      <c r="C85" t="s">
        <v>323</v>
      </c>
      <c r="D85" t="s">
        <v>792</v>
      </c>
    </row>
    <row r="86" spans="1:4" x14ac:dyDescent="0.2">
      <c r="A86">
        <v>85</v>
      </c>
      <c r="B86" t="s">
        <v>785</v>
      </c>
      <c r="C86" t="s">
        <v>328</v>
      </c>
      <c r="D86" t="s">
        <v>792</v>
      </c>
    </row>
    <row r="87" spans="1:4" x14ac:dyDescent="0.2">
      <c r="A87">
        <v>86</v>
      </c>
      <c r="B87" t="s">
        <v>786</v>
      </c>
      <c r="C87" t="s">
        <v>333</v>
      </c>
      <c r="D87" t="s">
        <v>792</v>
      </c>
    </row>
    <row r="88" spans="1:4" x14ac:dyDescent="0.2">
      <c r="A88">
        <v>87</v>
      </c>
      <c r="B88" t="s">
        <v>787</v>
      </c>
      <c r="C88" t="s">
        <v>338</v>
      </c>
      <c r="D88" t="s">
        <v>792</v>
      </c>
    </row>
    <row r="89" spans="1:4" x14ac:dyDescent="0.2">
      <c r="A89">
        <v>88</v>
      </c>
      <c r="B89" t="s">
        <v>788</v>
      </c>
      <c r="C89" t="s">
        <v>343</v>
      </c>
      <c r="D89" t="s">
        <v>792</v>
      </c>
    </row>
    <row r="90" spans="1:4" x14ac:dyDescent="0.2">
      <c r="A90">
        <v>89</v>
      </c>
      <c r="B90" t="s">
        <v>789</v>
      </c>
      <c r="C90" t="s">
        <v>348</v>
      </c>
      <c r="D90" t="s">
        <v>792</v>
      </c>
    </row>
    <row r="91" spans="1:4" x14ac:dyDescent="0.2">
      <c r="A91">
        <v>90</v>
      </c>
      <c r="B91" t="s">
        <v>790</v>
      </c>
      <c r="C91" t="s">
        <v>353</v>
      </c>
      <c r="D91" t="s">
        <v>792</v>
      </c>
    </row>
    <row r="92" spans="1:4" x14ac:dyDescent="0.2">
      <c r="A92">
        <v>91</v>
      </c>
      <c r="B92" t="s">
        <v>308</v>
      </c>
      <c r="D92" t="s">
        <v>792</v>
      </c>
    </row>
    <row r="93" spans="1:4" x14ac:dyDescent="0.2">
      <c r="A93">
        <v>92</v>
      </c>
      <c r="B93" t="s">
        <v>313</v>
      </c>
      <c r="D93" t="s">
        <v>792</v>
      </c>
    </row>
    <row r="94" spans="1:4" x14ac:dyDescent="0.2">
      <c r="A94">
        <v>93</v>
      </c>
      <c r="B94" t="s">
        <v>318</v>
      </c>
      <c r="D94" t="s">
        <v>792</v>
      </c>
    </row>
    <row r="95" spans="1:4" x14ac:dyDescent="0.2">
      <c r="A95">
        <v>94</v>
      </c>
      <c r="B95" t="s">
        <v>323</v>
      </c>
      <c r="D95" t="s">
        <v>792</v>
      </c>
    </row>
    <row r="96" spans="1:4" x14ac:dyDescent="0.2">
      <c r="A96">
        <v>95</v>
      </c>
      <c r="B96" t="s">
        <v>328</v>
      </c>
      <c r="D96" t="s">
        <v>792</v>
      </c>
    </row>
    <row r="97" spans="1:4" x14ac:dyDescent="0.2">
      <c r="A97">
        <v>96</v>
      </c>
      <c r="B97" t="s">
        <v>333</v>
      </c>
      <c r="D97" t="s">
        <v>792</v>
      </c>
    </row>
    <row r="98" spans="1:4" x14ac:dyDescent="0.2">
      <c r="A98">
        <v>97</v>
      </c>
      <c r="B98" t="s">
        <v>338</v>
      </c>
      <c r="D98" t="s">
        <v>792</v>
      </c>
    </row>
    <row r="99" spans="1:4" x14ac:dyDescent="0.2">
      <c r="A99">
        <v>98</v>
      </c>
      <c r="B99" t="s">
        <v>343</v>
      </c>
      <c r="D99" t="s">
        <v>792</v>
      </c>
    </row>
    <row r="100" spans="1:4" x14ac:dyDescent="0.2">
      <c r="A100">
        <v>99</v>
      </c>
      <c r="B100" t="s">
        <v>348</v>
      </c>
      <c r="D100" t="s">
        <v>792</v>
      </c>
    </row>
    <row r="101" spans="1:4" x14ac:dyDescent="0.2">
      <c r="A101">
        <v>100</v>
      </c>
      <c r="B101" t="s">
        <v>353</v>
      </c>
      <c r="D101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4"/>
  <sheetViews>
    <sheetView topLeftCell="A13" workbookViewId="0"/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</v>
      </c>
      <c r="B2">
        <v>4315</v>
      </c>
      <c r="C2" t="s">
        <v>16</v>
      </c>
      <c r="D2" t="s">
        <v>17</v>
      </c>
      <c r="E2">
        <v>7</v>
      </c>
      <c r="F2" t="s">
        <v>18</v>
      </c>
      <c r="G2">
        <v>6</v>
      </c>
      <c r="H2">
        <v>19</v>
      </c>
      <c r="I2">
        <v>20</v>
      </c>
      <c r="J2">
        <v>7903</v>
      </c>
      <c r="K2">
        <v>6800</v>
      </c>
      <c r="L2">
        <v>0</v>
      </c>
      <c r="M2">
        <v>4315</v>
      </c>
      <c r="O2" t="s">
        <v>16</v>
      </c>
      <c r="P2" t="s">
        <v>19</v>
      </c>
      <c r="Q2" t="s">
        <v>20</v>
      </c>
    </row>
    <row r="3" spans="1:17" x14ac:dyDescent="0.2">
      <c r="A3">
        <v>2</v>
      </c>
      <c r="B3">
        <v>116</v>
      </c>
      <c r="C3" t="s">
        <v>21</v>
      </c>
      <c r="D3" t="s">
        <v>22</v>
      </c>
      <c r="E3">
        <v>8</v>
      </c>
      <c r="F3" t="s">
        <v>23</v>
      </c>
      <c r="G3">
        <v>9</v>
      </c>
      <c r="H3">
        <v>20</v>
      </c>
      <c r="I3">
        <v>20</v>
      </c>
      <c r="J3">
        <v>3219</v>
      </c>
      <c r="K3">
        <v>2341</v>
      </c>
      <c r="L3">
        <v>1</v>
      </c>
      <c r="M3">
        <v>1</v>
      </c>
      <c r="N3">
        <v>1</v>
      </c>
      <c r="O3" t="s">
        <v>21</v>
      </c>
      <c r="P3" t="s">
        <v>24</v>
      </c>
      <c r="Q3" t="s">
        <v>25</v>
      </c>
    </row>
    <row r="4" spans="1:17" x14ac:dyDescent="0.2">
      <c r="A4">
        <v>3</v>
      </c>
      <c r="B4">
        <v>117</v>
      </c>
      <c r="C4" t="s">
        <v>26</v>
      </c>
      <c r="D4" t="s">
        <v>27</v>
      </c>
      <c r="E4">
        <v>8</v>
      </c>
      <c r="F4" t="s">
        <v>28</v>
      </c>
      <c r="G4">
        <v>8</v>
      </c>
      <c r="H4">
        <v>20</v>
      </c>
      <c r="I4">
        <v>20</v>
      </c>
      <c r="J4">
        <v>2989</v>
      </c>
      <c r="K4">
        <v>7503</v>
      </c>
      <c r="L4">
        <v>1</v>
      </c>
      <c r="M4">
        <v>2</v>
      </c>
      <c r="N4">
        <v>2</v>
      </c>
      <c r="O4" t="s">
        <v>26</v>
      </c>
      <c r="P4" t="s">
        <v>29</v>
      </c>
      <c r="Q4" t="s">
        <v>30</v>
      </c>
    </row>
    <row r="5" spans="1:17" x14ac:dyDescent="0.2">
      <c r="A5">
        <v>4</v>
      </c>
      <c r="B5">
        <v>120</v>
      </c>
      <c r="C5" t="s">
        <v>31</v>
      </c>
      <c r="D5" t="s">
        <v>32</v>
      </c>
      <c r="E5">
        <v>8</v>
      </c>
      <c r="F5" t="s">
        <v>33</v>
      </c>
      <c r="G5">
        <v>8</v>
      </c>
      <c r="H5">
        <v>20</v>
      </c>
      <c r="I5">
        <v>20</v>
      </c>
      <c r="J5">
        <v>2008</v>
      </c>
      <c r="K5">
        <v>5295</v>
      </c>
      <c r="L5">
        <v>1</v>
      </c>
      <c r="M5">
        <v>3</v>
      </c>
      <c r="N5">
        <v>3</v>
      </c>
      <c r="O5" t="s">
        <v>31</v>
      </c>
      <c r="P5" t="s">
        <v>34</v>
      </c>
      <c r="Q5" t="s">
        <v>35</v>
      </c>
    </row>
    <row r="6" spans="1:17" x14ac:dyDescent="0.2">
      <c r="A6">
        <v>5</v>
      </c>
      <c r="B6">
        <v>121</v>
      </c>
      <c r="C6" t="s">
        <v>36</v>
      </c>
      <c r="D6" t="s">
        <v>37</v>
      </c>
      <c r="E6">
        <v>8</v>
      </c>
      <c r="F6" t="s">
        <v>38</v>
      </c>
      <c r="G6">
        <v>8</v>
      </c>
      <c r="H6">
        <v>20</v>
      </c>
      <c r="I6">
        <v>20</v>
      </c>
      <c r="J6">
        <v>23351</v>
      </c>
      <c r="K6">
        <v>20035</v>
      </c>
      <c r="L6">
        <v>1</v>
      </c>
      <c r="M6">
        <v>4</v>
      </c>
      <c r="N6">
        <v>4</v>
      </c>
      <c r="O6" t="s">
        <v>36</v>
      </c>
      <c r="P6" t="s">
        <v>39</v>
      </c>
      <c r="Q6" t="s">
        <v>40</v>
      </c>
    </row>
    <row r="7" spans="1:17" x14ac:dyDescent="0.2">
      <c r="A7">
        <v>6</v>
      </c>
      <c r="B7">
        <v>122</v>
      </c>
      <c r="C7" t="s">
        <v>41</v>
      </c>
      <c r="D7" t="s">
        <v>42</v>
      </c>
      <c r="E7">
        <v>8</v>
      </c>
      <c r="F7" t="s">
        <v>43</v>
      </c>
      <c r="G7">
        <v>8</v>
      </c>
      <c r="H7">
        <v>20</v>
      </c>
      <c r="I7">
        <v>20</v>
      </c>
      <c r="J7">
        <v>4407</v>
      </c>
      <c r="K7">
        <v>2975</v>
      </c>
      <c r="L7">
        <v>1</v>
      </c>
      <c r="M7">
        <v>5</v>
      </c>
      <c r="N7">
        <v>5</v>
      </c>
      <c r="O7" t="s">
        <v>41</v>
      </c>
      <c r="P7" t="s">
        <v>44</v>
      </c>
      <c r="Q7" t="s">
        <v>45</v>
      </c>
    </row>
    <row r="8" spans="1:17" x14ac:dyDescent="0.2">
      <c r="A8">
        <v>7</v>
      </c>
      <c r="B8">
        <v>123</v>
      </c>
      <c r="C8" t="s">
        <v>46</v>
      </c>
      <c r="D8" t="s">
        <v>47</v>
      </c>
      <c r="E8">
        <v>8</v>
      </c>
      <c r="F8" t="s">
        <v>48</v>
      </c>
      <c r="G8">
        <v>8</v>
      </c>
      <c r="H8">
        <v>20</v>
      </c>
      <c r="I8">
        <v>20</v>
      </c>
      <c r="J8">
        <v>2758</v>
      </c>
      <c r="K8">
        <v>2115</v>
      </c>
      <c r="L8">
        <v>1</v>
      </c>
      <c r="M8">
        <v>6</v>
      </c>
      <c r="N8">
        <v>6</v>
      </c>
      <c r="O8" t="s">
        <v>46</v>
      </c>
      <c r="P8" t="s">
        <v>49</v>
      </c>
      <c r="Q8" t="s">
        <v>50</v>
      </c>
    </row>
    <row r="9" spans="1:17" x14ac:dyDescent="0.2">
      <c r="A9">
        <v>604</v>
      </c>
      <c r="B9">
        <v>1039</v>
      </c>
      <c r="C9" t="s">
        <v>51</v>
      </c>
      <c r="D9" t="s">
        <v>52</v>
      </c>
      <c r="E9">
        <v>7</v>
      </c>
      <c r="F9" t="s">
        <v>53</v>
      </c>
      <c r="G9">
        <v>6</v>
      </c>
      <c r="H9">
        <v>20</v>
      </c>
      <c r="I9">
        <v>20</v>
      </c>
      <c r="J9">
        <v>4203</v>
      </c>
      <c r="K9">
        <v>2534</v>
      </c>
      <c r="L9">
        <v>1</v>
      </c>
      <c r="M9">
        <v>603</v>
      </c>
      <c r="N9">
        <v>7</v>
      </c>
      <c r="O9" t="s">
        <v>51</v>
      </c>
      <c r="P9" t="s">
        <v>54</v>
      </c>
      <c r="Q9" t="s">
        <v>55</v>
      </c>
    </row>
    <row r="10" spans="1:17" x14ac:dyDescent="0.2">
      <c r="A10">
        <v>605</v>
      </c>
      <c r="B10">
        <v>1040</v>
      </c>
      <c r="C10" t="s">
        <v>56</v>
      </c>
      <c r="D10" t="s">
        <v>57</v>
      </c>
      <c r="E10">
        <v>7</v>
      </c>
      <c r="F10" t="s">
        <v>58</v>
      </c>
      <c r="G10">
        <v>6</v>
      </c>
      <c r="H10">
        <v>20</v>
      </c>
      <c r="I10">
        <v>20</v>
      </c>
      <c r="J10">
        <v>15575</v>
      </c>
      <c r="K10">
        <v>13008</v>
      </c>
      <c r="L10">
        <v>1</v>
      </c>
      <c r="M10">
        <v>604</v>
      </c>
      <c r="N10">
        <v>8</v>
      </c>
      <c r="O10" t="s">
        <v>56</v>
      </c>
      <c r="P10" t="s">
        <v>59</v>
      </c>
      <c r="Q10" t="s">
        <v>60</v>
      </c>
    </row>
    <row r="11" spans="1:17" x14ac:dyDescent="0.2">
      <c r="A11">
        <v>982</v>
      </c>
      <c r="B11">
        <v>1784</v>
      </c>
      <c r="C11" t="s">
        <v>61</v>
      </c>
      <c r="D11" t="s">
        <v>62</v>
      </c>
      <c r="E11">
        <v>6</v>
      </c>
      <c r="F11" t="s">
        <v>63</v>
      </c>
      <c r="G11">
        <v>7</v>
      </c>
      <c r="H11">
        <v>20</v>
      </c>
      <c r="I11">
        <v>20</v>
      </c>
      <c r="J11">
        <v>3969</v>
      </c>
      <c r="K11">
        <v>2090</v>
      </c>
      <c r="L11">
        <v>1</v>
      </c>
      <c r="M11">
        <v>981</v>
      </c>
      <c r="N11">
        <v>9</v>
      </c>
      <c r="O11" t="s">
        <v>61</v>
      </c>
      <c r="P11" t="s">
        <v>64</v>
      </c>
      <c r="Q11" t="s">
        <v>65</v>
      </c>
    </row>
    <row r="12" spans="1:17" x14ac:dyDescent="0.2">
      <c r="A12">
        <v>983</v>
      </c>
      <c r="B12">
        <v>1785</v>
      </c>
      <c r="C12" t="s">
        <v>66</v>
      </c>
      <c r="D12" t="s">
        <v>67</v>
      </c>
      <c r="E12">
        <v>6</v>
      </c>
      <c r="F12" t="s">
        <v>68</v>
      </c>
      <c r="G12">
        <v>7</v>
      </c>
      <c r="H12">
        <v>20</v>
      </c>
      <c r="I12">
        <v>20</v>
      </c>
      <c r="J12">
        <v>10047</v>
      </c>
      <c r="K12">
        <v>10299</v>
      </c>
      <c r="L12">
        <v>1</v>
      </c>
      <c r="M12">
        <v>982</v>
      </c>
      <c r="N12">
        <v>10</v>
      </c>
      <c r="O12" t="s">
        <v>66</v>
      </c>
      <c r="P12" t="s">
        <v>69</v>
      </c>
      <c r="Q12" t="s">
        <v>70</v>
      </c>
    </row>
    <row r="13" spans="1:17" x14ac:dyDescent="0.2">
      <c r="A13">
        <v>603</v>
      </c>
      <c r="B13">
        <v>1038</v>
      </c>
      <c r="C13" t="s">
        <v>71</v>
      </c>
      <c r="D13" t="s">
        <v>72</v>
      </c>
      <c r="E13">
        <v>7</v>
      </c>
      <c r="F13" t="s">
        <v>73</v>
      </c>
      <c r="G13">
        <v>6</v>
      </c>
      <c r="H13">
        <v>20</v>
      </c>
      <c r="I13">
        <v>20</v>
      </c>
      <c r="J13">
        <v>5036</v>
      </c>
      <c r="K13">
        <v>1426</v>
      </c>
      <c r="L13">
        <v>1</v>
      </c>
      <c r="M13">
        <v>602</v>
      </c>
      <c r="N13">
        <v>11</v>
      </c>
      <c r="O13" t="s">
        <v>71</v>
      </c>
      <c r="P13" t="s">
        <v>74</v>
      </c>
      <c r="Q13" t="s">
        <v>75</v>
      </c>
    </row>
    <row r="14" spans="1:17" x14ac:dyDescent="0.2">
      <c r="A14">
        <v>985</v>
      </c>
      <c r="B14">
        <v>1787</v>
      </c>
      <c r="C14" t="s">
        <v>76</v>
      </c>
      <c r="D14" t="s">
        <v>77</v>
      </c>
      <c r="E14">
        <v>6</v>
      </c>
      <c r="F14" t="s">
        <v>78</v>
      </c>
      <c r="G14">
        <v>7</v>
      </c>
      <c r="H14">
        <v>20</v>
      </c>
      <c r="I14">
        <v>20</v>
      </c>
      <c r="J14">
        <v>2113</v>
      </c>
      <c r="K14">
        <v>2423</v>
      </c>
      <c r="L14">
        <v>1</v>
      </c>
      <c r="M14">
        <v>984</v>
      </c>
      <c r="N14">
        <v>12</v>
      </c>
      <c r="O14" t="s">
        <v>76</v>
      </c>
      <c r="P14" t="s">
        <v>79</v>
      </c>
      <c r="Q14" t="s">
        <v>80</v>
      </c>
    </row>
    <row r="15" spans="1:17" x14ac:dyDescent="0.2">
      <c r="A15">
        <v>261</v>
      </c>
      <c r="B15">
        <v>541</v>
      </c>
      <c r="C15" t="s">
        <v>81</v>
      </c>
      <c r="D15" t="s">
        <v>82</v>
      </c>
      <c r="E15">
        <v>7</v>
      </c>
      <c r="F15" t="s">
        <v>83</v>
      </c>
      <c r="G15">
        <v>7</v>
      </c>
      <c r="H15">
        <v>20</v>
      </c>
      <c r="I15">
        <v>20</v>
      </c>
      <c r="J15">
        <v>5373</v>
      </c>
      <c r="K15">
        <v>3688</v>
      </c>
      <c r="L15">
        <v>1</v>
      </c>
      <c r="M15">
        <v>260</v>
      </c>
      <c r="N15">
        <v>13</v>
      </c>
      <c r="O15" t="s">
        <v>81</v>
      </c>
      <c r="P15" t="s">
        <v>84</v>
      </c>
      <c r="Q15" t="s">
        <v>85</v>
      </c>
    </row>
    <row r="16" spans="1:17" x14ac:dyDescent="0.2">
      <c r="A16">
        <v>92</v>
      </c>
      <c r="B16">
        <v>261</v>
      </c>
      <c r="C16" t="s">
        <v>86</v>
      </c>
      <c r="D16" t="s">
        <v>87</v>
      </c>
      <c r="E16">
        <v>8</v>
      </c>
      <c r="F16" t="s">
        <v>88</v>
      </c>
      <c r="G16">
        <v>6</v>
      </c>
      <c r="H16">
        <v>20</v>
      </c>
      <c r="I16">
        <v>20</v>
      </c>
      <c r="J16">
        <v>6181</v>
      </c>
      <c r="K16">
        <v>4608</v>
      </c>
      <c r="L16">
        <v>1</v>
      </c>
      <c r="M16">
        <v>91</v>
      </c>
      <c r="N16">
        <v>14</v>
      </c>
      <c r="O16" t="s">
        <v>86</v>
      </c>
      <c r="P16" t="s">
        <v>89</v>
      </c>
      <c r="Q16" t="s">
        <v>90</v>
      </c>
    </row>
    <row r="17" spans="1:17" x14ac:dyDescent="0.2">
      <c r="A17">
        <v>984</v>
      </c>
      <c r="B17">
        <v>1786</v>
      </c>
      <c r="C17" t="s">
        <v>91</v>
      </c>
      <c r="D17" t="s">
        <v>92</v>
      </c>
      <c r="E17">
        <v>6</v>
      </c>
      <c r="F17" t="s">
        <v>93</v>
      </c>
      <c r="G17">
        <v>7</v>
      </c>
      <c r="H17">
        <v>20</v>
      </c>
      <c r="I17">
        <v>20</v>
      </c>
      <c r="J17">
        <v>6907</v>
      </c>
      <c r="K17">
        <v>4067</v>
      </c>
      <c r="L17">
        <v>1</v>
      </c>
      <c r="M17">
        <v>983</v>
      </c>
      <c r="N17">
        <v>15</v>
      </c>
      <c r="O17" t="s">
        <v>91</v>
      </c>
      <c r="P17" t="s">
        <v>94</v>
      </c>
      <c r="Q17" t="s">
        <v>95</v>
      </c>
    </row>
    <row r="18" spans="1:17" x14ac:dyDescent="0.2">
      <c r="A18">
        <v>606</v>
      </c>
      <c r="B18">
        <v>1041</v>
      </c>
      <c r="C18" t="s">
        <v>96</v>
      </c>
      <c r="D18" t="s">
        <v>97</v>
      </c>
      <c r="E18">
        <v>7</v>
      </c>
      <c r="F18" t="s">
        <v>98</v>
      </c>
      <c r="G18">
        <v>6</v>
      </c>
      <c r="H18">
        <v>20</v>
      </c>
      <c r="I18">
        <v>20</v>
      </c>
      <c r="J18">
        <v>4239</v>
      </c>
      <c r="K18">
        <v>2014</v>
      </c>
      <c r="L18">
        <v>1</v>
      </c>
      <c r="M18">
        <v>605</v>
      </c>
      <c r="N18">
        <v>16</v>
      </c>
      <c r="O18" t="s">
        <v>96</v>
      </c>
      <c r="P18" t="s">
        <v>99</v>
      </c>
      <c r="Q18" t="s">
        <v>100</v>
      </c>
    </row>
    <row r="19" spans="1:17" x14ac:dyDescent="0.2">
      <c r="A19">
        <v>40</v>
      </c>
      <c r="B19">
        <v>175</v>
      </c>
      <c r="C19" t="s">
        <v>101</v>
      </c>
      <c r="D19" t="s">
        <v>102</v>
      </c>
      <c r="E19">
        <v>8</v>
      </c>
      <c r="F19" t="s">
        <v>103</v>
      </c>
      <c r="G19">
        <v>7</v>
      </c>
      <c r="H19">
        <v>20</v>
      </c>
      <c r="I19">
        <v>20</v>
      </c>
      <c r="J19">
        <v>8761</v>
      </c>
      <c r="K19">
        <v>5435</v>
      </c>
      <c r="L19">
        <v>1</v>
      </c>
      <c r="M19">
        <v>39</v>
      </c>
      <c r="N19">
        <v>17</v>
      </c>
      <c r="O19" t="s">
        <v>101</v>
      </c>
      <c r="P19" t="s">
        <v>104</v>
      </c>
      <c r="Q19" t="s">
        <v>105</v>
      </c>
    </row>
    <row r="20" spans="1:17" x14ac:dyDescent="0.2">
      <c r="A20">
        <v>262</v>
      </c>
      <c r="B20">
        <v>542</v>
      </c>
      <c r="C20" t="s">
        <v>106</v>
      </c>
      <c r="D20" t="s">
        <v>107</v>
      </c>
      <c r="E20">
        <v>7</v>
      </c>
      <c r="F20" t="s">
        <v>108</v>
      </c>
      <c r="G20">
        <v>7</v>
      </c>
      <c r="H20">
        <v>20</v>
      </c>
      <c r="I20">
        <v>20</v>
      </c>
      <c r="J20">
        <v>12893</v>
      </c>
      <c r="K20">
        <v>9247</v>
      </c>
      <c r="L20">
        <v>1</v>
      </c>
      <c r="M20">
        <v>261</v>
      </c>
      <c r="N20">
        <v>18</v>
      </c>
      <c r="O20" t="s">
        <v>106</v>
      </c>
      <c r="P20" t="s">
        <v>109</v>
      </c>
      <c r="Q20" t="s">
        <v>110</v>
      </c>
    </row>
    <row r="21" spans="1:17" x14ac:dyDescent="0.2">
      <c r="A21">
        <v>41</v>
      </c>
      <c r="B21">
        <v>176</v>
      </c>
      <c r="C21" t="s">
        <v>111</v>
      </c>
      <c r="D21" t="s">
        <v>112</v>
      </c>
      <c r="E21">
        <v>8</v>
      </c>
      <c r="F21" t="s">
        <v>113</v>
      </c>
      <c r="G21">
        <v>7</v>
      </c>
      <c r="H21">
        <v>20</v>
      </c>
      <c r="I21">
        <v>20</v>
      </c>
      <c r="J21">
        <v>2777</v>
      </c>
      <c r="K21">
        <v>4089</v>
      </c>
      <c r="L21">
        <v>1</v>
      </c>
      <c r="M21">
        <v>40</v>
      </c>
      <c r="N21">
        <v>19</v>
      </c>
      <c r="O21" t="s">
        <v>111</v>
      </c>
      <c r="P21" t="s">
        <v>114</v>
      </c>
      <c r="Q21" t="s">
        <v>115</v>
      </c>
    </row>
    <row r="22" spans="1:17" x14ac:dyDescent="0.2">
      <c r="A22">
        <v>607</v>
      </c>
      <c r="B22">
        <v>1042</v>
      </c>
      <c r="C22" t="s">
        <v>116</v>
      </c>
      <c r="D22" t="s">
        <v>117</v>
      </c>
      <c r="E22">
        <v>7</v>
      </c>
      <c r="F22" t="s">
        <v>118</v>
      </c>
      <c r="G22">
        <v>6</v>
      </c>
      <c r="H22">
        <v>20</v>
      </c>
      <c r="I22">
        <v>20</v>
      </c>
      <c r="J22">
        <v>1168</v>
      </c>
      <c r="K22">
        <v>3261</v>
      </c>
      <c r="L22">
        <v>1</v>
      </c>
      <c r="M22">
        <v>606</v>
      </c>
      <c r="N22">
        <v>20</v>
      </c>
      <c r="O22" t="s">
        <v>116</v>
      </c>
      <c r="P22" t="s">
        <v>119</v>
      </c>
      <c r="Q22" t="s">
        <v>120</v>
      </c>
    </row>
    <row r="23" spans="1:17" x14ac:dyDescent="0.2">
      <c r="A23">
        <v>263</v>
      </c>
      <c r="B23">
        <v>543</v>
      </c>
      <c r="C23" t="s">
        <v>121</v>
      </c>
      <c r="D23" t="s">
        <v>122</v>
      </c>
      <c r="E23">
        <v>7</v>
      </c>
      <c r="F23" t="s">
        <v>123</v>
      </c>
      <c r="G23">
        <v>7</v>
      </c>
      <c r="H23">
        <v>20</v>
      </c>
      <c r="I23">
        <v>20</v>
      </c>
      <c r="J23">
        <v>13960</v>
      </c>
      <c r="K23">
        <v>14907</v>
      </c>
      <c r="L23">
        <v>1</v>
      </c>
      <c r="M23">
        <v>262</v>
      </c>
      <c r="N23">
        <v>21</v>
      </c>
      <c r="O23" t="s">
        <v>121</v>
      </c>
      <c r="P23" t="s">
        <v>124</v>
      </c>
      <c r="Q23" t="s">
        <v>125</v>
      </c>
    </row>
    <row r="24" spans="1:17" x14ac:dyDescent="0.2">
      <c r="A24">
        <v>873</v>
      </c>
      <c r="B24">
        <v>1631</v>
      </c>
      <c r="C24" t="s">
        <v>126</v>
      </c>
      <c r="D24" t="s">
        <v>127</v>
      </c>
      <c r="E24">
        <v>6</v>
      </c>
      <c r="F24" t="s">
        <v>128</v>
      </c>
      <c r="G24">
        <v>8</v>
      </c>
      <c r="H24">
        <v>20</v>
      </c>
      <c r="I24">
        <v>20</v>
      </c>
      <c r="J24">
        <v>3220</v>
      </c>
      <c r="K24">
        <v>4095</v>
      </c>
      <c r="L24">
        <v>1</v>
      </c>
      <c r="M24">
        <v>872</v>
      </c>
      <c r="N24">
        <v>22</v>
      </c>
      <c r="O24" t="s">
        <v>126</v>
      </c>
      <c r="P24" t="s">
        <v>129</v>
      </c>
      <c r="Q24" t="s">
        <v>130</v>
      </c>
    </row>
    <row r="25" spans="1:17" x14ac:dyDescent="0.2">
      <c r="A25">
        <v>93</v>
      </c>
      <c r="B25">
        <v>262</v>
      </c>
      <c r="C25" t="s">
        <v>131</v>
      </c>
      <c r="D25" t="s">
        <v>132</v>
      </c>
      <c r="E25">
        <v>8</v>
      </c>
      <c r="F25" t="s">
        <v>133</v>
      </c>
      <c r="G25">
        <v>6</v>
      </c>
      <c r="H25">
        <v>20</v>
      </c>
      <c r="I25">
        <v>20</v>
      </c>
      <c r="J25">
        <v>7920</v>
      </c>
      <c r="K25">
        <v>10622</v>
      </c>
      <c r="L25">
        <v>1</v>
      </c>
      <c r="M25">
        <v>92</v>
      </c>
      <c r="N25">
        <v>23</v>
      </c>
      <c r="O25" t="s">
        <v>131</v>
      </c>
      <c r="P25" t="s">
        <v>134</v>
      </c>
      <c r="Q25" t="s">
        <v>135</v>
      </c>
    </row>
    <row r="26" spans="1:17" x14ac:dyDescent="0.2">
      <c r="A26">
        <v>264</v>
      </c>
      <c r="B26">
        <v>545</v>
      </c>
      <c r="C26" t="s">
        <v>136</v>
      </c>
      <c r="D26" t="s">
        <v>137</v>
      </c>
      <c r="E26">
        <v>7</v>
      </c>
      <c r="F26" t="s">
        <v>138</v>
      </c>
      <c r="G26">
        <v>7</v>
      </c>
      <c r="H26">
        <v>20</v>
      </c>
      <c r="I26">
        <v>20</v>
      </c>
      <c r="J26">
        <v>14358</v>
      </c>
      <c r="K26">
        <v>16856</v>
      </c>
      <c r="L26">
        <v>1</v>
      </c>
      <c r="M26">
        <v>263</v>
      </c>
      <c r="N26">
        <v>24</v>
      </c>
      <c r="O26" t="s">
        <v>136</v>
      </c>
      <c r="P26" t="s">
        <v>139</v>
      </c>
      <c r="Q26" t="s">
        <v>140</v>
      </c>
    </row>
    <row r="27" spans="1:17" x14ac:dyDescent="0.2">
      <c r="A27">
        <v>94</v>
      </c>
      <c r="B27">
        <v>263</v>
      </c>
      <c r="C27" t="s">
        <v>141</v>
      </c>
      <c r="D27" t="s">
        <v>142</v>
      </c>
      <c r="E27">
        <v>8</v>
      </c>
      <c r="F27" t="s">
        <v>143</v>
      </c>
      <c r="G27">
        <v>6</v>
      </c>
      <c r="H27">
        <v>20</v>
      </c>
      <c r="I27">
        <v>20</v>
      </c>
      <c r="J27">
        <v>2228</v>
      </c>
      <c r="K27">
        <v>1633</v>
      </c>
      <c r="L27">
        <v>1</v>
      </c>
      <c r="M27">
        <v>93</v>
      </c>
      <c r="N27">
        <v>25</v>
      </c>
      <c r="O27" t="s">
        <v>141</v>
      </c>
      <c r="P27" t="s">
        <v>144</v>
      </c>
      <c r="Q27" t="s">
        <v>145</v>
      </c>
    </row>
    <row r="28" spans="1:17" x14ac:dyDescent="0.2">
      <c r="A28">
        <v>148</v>
      </c>
      <c r="B28">
        <v>375</v>
      </c>
      <c r="C28" t="s">
        <v>146</v>
      </c>
      <c r="D28" t="s">
        <v>147</v>
      </c>
      <c r="E28">
        <v>7</v>
      </c>
      <c r="F28" t="s">
        <v>148</v>
      </c>
      <c r="G28">
        <v>8</v>
      </c>
      <c r="H28">
        <v>20</v>
      </c>
      <c r="I28">
        <v>20</v>
      </c>
      <c r="J28">
        <v>13370</v>
      </c>
      <c r="K28">
        <v>10268</v>
      </c>
      <c r="L28">
        <v>1</v>
      </c>
      <c r="M28">
        <v>147</v>
      </c>
      <c r="N28">
        <v>26</v>
      </c>
      <c r="O28" t="s">
        <v>146</v>
      </c>
      <c r="P28" t="s">
        <v>149</v>
      </c>
      <c r="Q28" t="s">
        <v>150</v>
      </c>
    </row>
    <row r="29" spans="1:17" x14ac:dyDescent="0.2">
      <c r="A29">
        <v>874</v>
      </c>
      <c r="B29">
        <v>1633</v>
      </c>
      <c r="C29" t="s">
        <v>151</v>
      </c>
      <c r="D29" t="s">
        <v>152</v>
      </c>
      <c r="E29">
        <v>6</v>
      </c>
      <c r="F29" t="s">
        <v>153</v>
      </c>
      <c r="G29">
        <v>8</v>
      </c>
      <c r="H29">
        <v>20</v>
      </c>
      <c r="I29">
        <v>20</v>
      </c>
      <c r="J29">
        <v>4665</v>
      </c>
      <c r="K29">
        <v>2477</v>
      </c>
      <c r="L29">
        <v>1</v>
      </c>
      <c r="M29">
        <v>873</v>
      </c>
      <c r="N29">
        <v>27</v>
      </c>
      <c r="O29" t="s">
        <v>151</v>
      </c>
      <c r="P29" t="s">
        <v>154</v>
      </c>
      <c r="Q29" t="s">
        <v>155</v>
      </c>
    </row>
    <row r="30" spans="1:17" x14ac:dyDescent="0.2">
      <c r="A30">
        <v>265</v>
      </c>
      <c r="B30">
        <v>548</v>
      </c>
      <c r="C30" t="s">
        <v>156</v>
      </c>
      <c r="D30" t="s">
        <v>157</v>
      </c>
      <c r="E30">
        <v>7</v>
      </c>
      <c r="F30" t="s">
        <v>158</v>
      </c>
      <c r="G30">
        <v>7</v>
      </c>
      <c r="H30">
        <v>20</v>
      </c>
      <c r="I30">
        <v>20</v>
      </c>
      <c r="J30">
        <v>15388</v>
      </c>
      <c r="K30">
        <v>14731</v>
      </c>
      <c r="L30">
        <v>1</v>
      </c>
      <c r="M30">
        <v>264</v>
      </c>
      <c r="N30">
        <v>28</v>
      </c>
      <c r="O30" t="s">
        <v>156</v>
      </c>
      <c r="P30" t="s">
        <v>159</v>
      </c>
      <c r="Q30" t="s">
        <v>160</v>
      </c>
    </row>
    <row r="31" spans="1:17" x14ac:dyDescent="0.2">
      <c r="A31">
        <v>266</v>
      </c>
      <c r="B31">
        <v>549</v>
      </c>
      <c r="C31" t="s">
        <v>161</v>
      </c>
      <c r="D31" t="s">
        <v>162</v>
      </c>
      <c r="E31">
        <v>7</v>
      </c>
      <c r="F31" t="s">
        <v>163</v>
      </c>
      <c r="G31">
        <v>7</v>
      </c>
      <c r="H31">
        <v>20</v>
      </c>
      <c r="I31">
        <v>20</v>
      </c>
      <c r="J31">
        <v>5001</v>
      </c>
      <c r="K31">
        <v>10864</v>
      </c>
      <c r="L31">
        <v>1</v>
      </c>
      <c r="M31">
        <v>265</v>
      </c>
      <c r="N31">
        <v>29</v>
      </c>
      <c r="O31" t="s">
        <v>161</v>
      </c>
      <c r="P31" t="s">
        <v>164</v>
      </c>
      <c r="Q31" t="s">
        <v>165</v>
      </c>
    </row>
    <row r="32" spans="1:17" x14ac:dyDescent="0.2">
      <c r="A32">
        <v>608</v>
      </c>
      <c r="B32">
        <v>1043</v>
      </c>
      <c r="C32" t="s">
        <v>166</v>
      </c>
      <c r="D32" t="s">
        <v>167</v>
      </c>
      <c r="E32">
        <v>7</v>
      </c>
      <c r="F32" t="s">
        <v>168</v>
      </c>
      <c r="G32">
        <v>6</v>
      </c>
      <c r="H32">
        <v>20</v>
      </c>
      <c r="I32">
        <v>20</v>
      </c>
      <c r="J32">
        <v>7392</v>
      </c>
      <c r="K32">
        <v>12421</v>
      </c>
      <c r="L32">
        <v>1</v>
      </c>
      <c r="M32">
        <v>607</v>
      </c>
      <c r="N32">
        <v>30</v>
      </c>
      <c r="O32" t="s">
        <v>166</v>
      </c>
      <c r="P32" t="s">
        <v>169</v>
      </c>
      <c r="Q32" t="s">
        <v>170</v>
      </c>
    </row>
    <row r="33" spans="1:17" x14ac:dyDescent="0.2">
      <c r="A33">
        <v>267</v>
      </c>
      <c r="B33">
        <v>550</v>
      </c>
      <c r="C33" t="s">
        <v>171</v>
      </c>
      <c r="D33" t="s">
        <v>172</v>
      </c>
      <c r="E33">
        <v>7</v>
      </c>
      <c r="F33" t="s">
        <v>173</v>
      </c>
      <c r="G33">
        <v>7</v>
      </c>
      <c r="H33">
        <v>20</v>
      </c>
      <c r="I33">
        <v>20</v>
      </c>
      <c r="J33">
        <v>701</v>
      </c>
      <c r="K33">
        <v>4597</v>
      </c>
      <c r="L33">
        <v>1</v>
      </c>
      <c r="M33">
        <v>266</v>
      </c>
      <c r="N33">
        <v>31</v>
      </c>
      <c r="O33" t="s">
        <v>171</v>
      </c>
      <c r="P33" t="s">
        <v>174</v>
      </c>
      <c r="Q33" t="s">
        <v>175</v>
      </c>
    </row>
    <row r="34" spans="1:17" x14ac:dyDescent="0.2">
      <c r="A34">
        <v>974</v>
      </c>
      <c r="B34">
        <v>1771</v>
      </c>
      <c r="C34" t="s">
        <v>176</v>
      </c>
      <c r="D34" t="s">
        <v>177</v>
      </c>
      <c r="E34">
        <v>6</v>
      </c>
      <c r="F34" t="s">
        <v>178</v>
      </c>
      <c r="G34">
        <v>7</v>
      </c>
      <c r="H34">
        <v>20</v>
      </c>
      <c r="I34">
        <v>20</v>
      </c>
      <c r="J34">
        <v>3088</v>
      </c>
      <c r="K34">
        <v>6873</v>
      </c>
      <c r="L34">
        <v>1</v>
      </c>
      <c r="M34">
        <v>973</v>
      </c>
      <c r="N34">
        <v>32</v>
      </c>
      <c r="O34" t="s">
        <v>176</v>
      </c>
      <c r="P34" t="s">
        <v>179</v>
      </c>
      <c r="Q34" t="s">
        <v>180</v>
      </c>
    </row>
    <row r="35" spans="1:17" x14ac:dyDescent="0.2">
      <c r="A35">
        <v>243</v>
      </c>
      <c r="B35">
        <v>520</v>
      </c>
      <c r="C35" t="s">
        <v>181</v>
      </c>
      <c r="D35" t="s">
        <v>182</v>
      </c>
      <c r="E35">
        <v>7</v>
      </c>
      <c r="F35" t="s">
        <v>183</v>
      </c>
      <c r="G35">
        <v>7</v>
      </c>
      <c r="H35">
        <v>20</v>
      </c>
      <c r="I35">
        <v>20</v>
      </c>
      <c r="J35">
        <v>2408</v>
      </c>
      <c r="K35">
        <v>860</v>
      </c>
      <c r="L35">
        <v>1</v>
      </c>
      <c r="M35">
        <v>242</v>
      </c>
      <c r="N35">
        <v>33</v>
      </c>
      <c r="O35" t="s">
        <v>181</v>
      </c>
      <c r="P35" t="s">
        <v>184</v>
      </c>
      <c r="Q35" t="s">
        <v>185</v>
      </c>
    </row>
    <row r="36" spans="1:17" x14ac:dyDescent="0.2">
      <c r="A36">
        <v>244</v>
      </c>
      <c r="B36">
        <v>521</v>
      </c>
      <c r="C36" t="s">
        <v>186</v>
      </c>
      <c r="D36" t="s">
        <v>187</v>
      </c>
      <c r="E36">
        <v>7</v>
      </c>
      <c r="F36" t="s">
        <v>188</v>
      </c>
      <c r="G36">
        <v>7</v>
      </c>
      <c r="H36">
        <v>20</v>
      </c>
      <c r="I36">
        <v>20</v>
      </c>
      <c r="J36">
        <v>599</v>
      </c>
      <c r="K36">
        <v>962</v>
      </c>
      <c r="L36">
        <v>1</v>
      </c>
      <c r="M36">
        <v>243</v>
      </c>
      <c r="N36">
        <v>34</v>
      </c>
      <c r="O36" t="s">
        <v>186</v>
      </c>
      <c r="P36" t="s">
        <v>189</v>
      </c>
      <c r="Q36" t="s">
        <v>190</v>
      </c>
    </row>
    <row r="37" spans="1:17" x14ac:dyDescent="0.2">
      <c r="A37">
        <v>35</v>
      </c>
      <c r="B37">
        <v>167</v>
      </c>
      <c r="C37" t="s">
        <v>191</v>
      </c>
      <c r="D37" t="s">
        <v>192</v>
      </c>
      <c r="E37">
        <v>8</v>
      </c>
      <c r="F37" t="s">
        <v>193</v>
      </c>
      <c r="G37">
        <v>7</v>
      </c>
      <c r="H37">
        <v>20</v>
      </c>
      <c r="I37">
        <v>20</v>
      </c>
      <c r="J37">
        <v>5624</v>
      </c>
      <c r="K37">
        <v>5628</v>
      </c>
      <c r="L37">
        <v>1</v>
      </c>
      <c r="M37">
        <v>34</v>
      </c>
      <c r="N37">
        <v>35</v>
      </c>
      <c r="O37" t="s">
        <v>191</v>
      </c>
      <c r="P37" t="s">
        <v>194</v>
      </c>
      <c r="Q37" t="s">
        <v>195</v>
      </c>
    </row>
    <row r="38" spans="1:17" x14ac:dyDescent="0.2">
      <c r="A38">
        <v>245</v>
      </c>
      <c r="B38">
        <v>522</v>
      </c>
      <c r="C38" t="s">
        <v>196</v>
      </c>
      <c r="D38" t="s">
        <v>197</v>
      </c>
      <c r="E38">
        <v>7</v>
      </c>
      <c r="F38" t="s">
        <v>198</v>
      </c>
      <c r="G38">
        <v>7</v>
      </c>
      <c r="H38">
        <v>20</v>
      </c>
      <c r="I38">
        <v>20</v>
      </c>
      <c r="J38">
        <v>1511</v>
      </c>
      <c r="K38">
        <v>4085</v>
      </c>
      <c r="L38">
        <v>1</v>
      </c>
      <c r="M38">
        <v>244</v>
      </c>
      <c r="N38">
        <v>36</v>
      </c>
      <c r="O38" t="s">
        <v>196</v>
      </c>
      <c r="P38" t="s">
        <v>199</v>
      </c>
      <c r="Q38" t="s">
        <v>200</v>
      </c>
    </row>
    <row r="39" spans="1:17" x14ac:dyDescent="0.2">
      <c r="A39">
        <v>591</v>
      </c>
      <c r="B39">
        <v>1023</v>
      </c>
      <c r="C39" t="s">
        <v>201</v>
      </c>
      <c r="D39" t="s">
        <v>202</v>
      </c>
      <c r="E39">
        <v>7</v>
      </c>
      <c r="F39" t="s">
        <v>203</v>
      </c>
      <c r="G39">
        <v>6</v>
      </c>
      <c r="H39">
        <v>20</v>
      </c>
      <c r="I39">
        <v>20</v>
      </c>
      <c r="J39">
        <v>2072</v>
      </c>
      <c r="K39">
        <v>4407</v>
      </c>
      <c r="L39">
        <v>1</v>
      </c>
      <c r="M39">
        <v>590</v>
      </c>
      <c r="N39">
        <v>37</v>
      </c>
      <c r="O39" t="s">
        <v>201</v>
      </c>
      <c r="P39" t="s">
        <v>204</v>
      </c>
      <c r="Q39" t="s">
        <v>205</v>
      </c>
    </row>
    <row r="40" spans="1:17" x14ac:dyDescent="0.2">
      <c r="A40">
        <v>90</v>
      </c>
      <c r="B40">
        <v>258</v>
      </c>
      <c r="C40" t="s">
        <v>206</v>
      </c>
      <c r="D40" t="s">
        <v>207</v>
      </c>
      <c r="E40">
        <v>8</v>
      </c>
      <c r="F40" t="s">
        <v>208</v>
      </c>
      <c r="G40">
        <v>6</v>
      </c>
      <c r="H40">
        <v>20</v>
      </c>
      <c r="I40">
        <v>20</v>
      </c>
      <c r="J40">
        <v>1044</v>
      </c>
      <c r="K40">
        <v>657</v>
      </c>
      <c r="L40">
        <v>1</v>
      </c>
      <c r="M40">
        <v>89</v>
      </c>
      <c r="N40">
        <v>38</v>
      </c>
      <c r="O40" t="s">
        <v>206</v>
      </c>
      <c r="P40" t="s">
        <v>209</v>
      </c>
      <c r="Q40" t="s">
        <v>210</v>
      </c>
    </row>
    <row r="41" spans="1:17" x14ac:dyDescent="0.2">
      <c r="A41">
        <v>975</v>
      </c>
      <c r="B41">
        <v>1773</v>
      </c>
      <c r="C41" t="s">
        <v>211</v>
      </c>
      <c r="D41" t="s">
        <v>212</v>
      </c>
      <c r="E41">
        <v>6</v>
      </c>
      <c r="F41" t="s">
        <v>213</v>
      </c>
      <c r="G41">
        <v>7</v>
      </c>
      <c r="H41">
        <v>20</v>
      </c>
      <c r="I41">
        <v>20</v>
      </c>
      <c r="J41">
        <v>1280</v>
      </c>
      <c r="K41">
        <v>3581</v>
      </c>
      <c r="L41">
        <v>1</v>
      </c>
      <c r="M41">
        <v>974</v>
      </c>
      <c r="N41">
        <v>39</v>
      </c>
      <c r="O41" t="s">
        <v>211</v>
      </c>
      <c r="P41" t="s">
        <v>214</v>
      </c>
      <c r="Q41" t="s">
        <v>215</v>
      </c>
    </row>
    <row r="42" spans="1:17" x14ac:dyDescent="0.2">
      <c r="A42">
        <v>592</v>
      </c>
      <c r="B42">
        <v>1024</v>
      </c>
      <c r="C42" t="s">
        <v>216</v>
      </c>
      <c r="D42" t="s">
        <v>217</v>
      </c>
      <c r="E42">
        <v>7</v>
      </c>
      <c r="F42" t="s">
        <v>218</v>
      </c>
      <c r="G42">
        <v>6</v>
      </c>
      <c r="H42">
        <v>20</v>
      </c>
      <c r="I42">
        <v>20</v>
      </c>
      <c r="J42">
        <v>2641</v>
      </c>
      <c r="K42">
        <v>661</v>
      </c>
      <c r="L42">
        <v>1</v>
      </c>
      <c r="M42">
        <v>591</v>
      </c>
      <c r="N42">
        <v>40</v>
      </c>
      <c r="O42" t="s">
        <v>216</v>
      </c>
      <c r="P42" t="s">
        <v>219</v>
      </c>
      <c r="Q42" t="s">
        <v>220</v>
      </c>
    </row>
    <row r="43" spans="1:17" x14ac:dyDescent="0.2">
      <c r="A43">
        <v>36</v>
      </c>
      <c r="B43">
        <v>169</v>
      </c>
      <c r="C43" t="s">
        <v>221</v>
      </c>
      <c r="D43" t="s">
        <v>222</v>
      </c>
      <c r="E43">
        <v>8</v>
      </c>
      <c r="F43" t="s">
        <v>223</v>
      </c>
      <c r="G43">
        <v>7</v>
      </c>
      <c r="H43">
        <v>20</v>
      </c>
      <c r="I43">
        <v>20</v>
      </c>
      <c r="J43">
        <v>5759</v>
      </c>
      <c r="K43">
        <v>5909</v>
      </c>
      <c r="L43">
        <v>1</v>
      </c>
      <c r="M43">
        <v>35</v>
      </c>
      <c r="N43">
        <v>41</v>
      </c>
      <c r="O43" t="s">
        <v>221</v>
      </c>
      <c r="P43" t="s">
        <v>224</v>
      </c>
      <c r="Q43" t="s">
        <v>225</v>
      </c>
    </row>
    <row r="44" spans="1:17" x14ac:dyDescent="0.2">
      <c r="A44">
        <v>247</v>
      </c>
      <c r="B44">
        <v>524</v>
      </c>
      <c r="C44" t="s">
        <v>226</v>
      </c>
      <c r="D44" t="s">
        <v>227</v>
      </c>
      <c r="E44">
        <v>7</v>
      </c>
      <c r="F44" t="s">
        <v>228</v>
      </c>
      <c r="G44">
        <v>7</v>
      </c>
      <c r="H44">
        <v>20</v>
      </c>
      <c r="I44">
        <v>20</v>
      </c>
      <c r="J44">
        <v>40903</v>
      </c>
      <c r="K44">
        <v>21324</v>
      </c>
      <c r="L44">
        <v>1</v>
      </c>
      <c r="M44">
        <v>246</v>
      </c>
      <c r="N44">
        <v>42</v>
      </c>
      <c r="O44" t="s">
        <v>226</v>
      </c>
      <c r="P44" t="s">
        <v>229</v>
      </c>
      <c r="Q44" t="s">
        <v>230</v>
      </c>
    </row>
    <row r="45" spans="1:17" x14ac:dyDescent="0.2">
      <c r="A45">
        <v>246</v>
      </c>
      <c r="B45">
        <v>523</v>
      </c>
      <c r="C45" t="s">
        <v>231</v>
      </c>
      <c r="D45" t="s">
        <v>232</v>
      </c>
      <c r="E45">
        <v>7</v>
      </c>
      <c r="F45" t="s">
        <v>233</v>
      </c>
      <c r="G45">
        <v>7</v>
      </c>
      <c r="H45">
        <v>20</v>
      </c>
      <c r="I45">
        <v>20</v>
      </c>
      <c r="J45">
        <v>11686</v>
      </c>
      <c r="K45">
        <v>3840</v>
      </c>
      <c r="L45">
        <v>1</v>
      </c>
      <c r="M45">
        <v>245</v>
      </c>
      <c r="N45">
        <v>43</v>
      </c>
      <c r="O45" t="s">
        <v>231</v>
      </c>
      <c r="P45" t="s">
        <v>234</v>
      </c>
      <c r="Q45" t="s">
        <v>235</v>
      </c>
    </row>
    <row r="46" spans="1:17" x14ac:dyDescent="0.2">
      <c r="A46">
        <v>37</v>
      </c>
      <c r="B46">
        <v>170</v>
      </c>
      <c r="C46" t="s">
        <v>236</v>
      </c>
      <c r="D46" t="s">
        <v>237</v>
      </c>
      <c r="E46">
        <v>8</v>
      </c>
      <c r="F46" t="s">
        <v>238</v>
      </c>
      <c r="G46">
        <v>7</v>
      </c>
      <c r="H46">
        <v>20</v>
      </c>
      <c r="I46">
        <v>20</v>
      </c>
      <c r="J46">
        <v>17699</v>
      </c>
      <c r="K46">
        <v>44659</v>
      </c>
      <c r="L46">
        <v>1</v>
      </c>
      <c r="M46">
        <v>36</v>
      </c>
      <c r="N46">
        <v>44</v>
      </c>
      <c r="O46" t="s">
        <v>236</v>
      </c>
      <c r="P46" t="s">
        <v>239</v>
      </c>
      <c r="Q46" t="s">
        <v>240</v>
      </c>
    </row>
    <row r="47" spans="1:17" x14ac:dyDescent="0.2">
      <c r="A47">
        <v>976</v>
      </c>
      <c r="B47">
        <v>1775</v>
      </c>
      <c r="C47" t="s">
        <v>241</v>
      </c>
      <c r="D47" t="s">
        <v>242</v>
      </c>
      <c r="E47">
        <v>6</v>
      </c>
      <c r="F47" t="s">
        <v>243</v>
      </c>
      <c r="G47">
        <v>7</v>
      </c>
      <c r="H47">
        <v>20</v>
      </c>
      <c r="I47">
        <v>20</v>
      </c>
      <c r="J47">
        <v>23491</v>
      </c>
      <c r="K47">
        <v>9369</v>
      </c>
      <c r="L47">
        <v>1</v>
      </c>
      <c r="M47">
        <v>975</v>
      </c>
      <c r="N47">
        <v>45</v>
      </c>
      <c r="O47" t="s">
        <v>241</v>
      </c>
      <c r="P47" t="s">
        <v>244</v>
      </c>
      <c r="Q47" t="s">
        <v>245</v>
      </c>
    </row>
    <row r="48" spans="1:17" x14ac:dyDescent="0.2">
      <c r="A48">
        <v>91</v>
      </c>
      <c r="B48">
        <v>259</v>
      </c>
      <c r="C48" t="s">
        <v>246</v>
      </c>
      <c r="D48" t="s">
        <v>247</v>
      </c>
      <c r="E48">
        <v>8</v>
      </c>
      <c r="F48" t="s">
        <v>248</v>
      </c>
      <c r="G48">
        <v>6</v>
      </c>
      <c r="H48">
        <v>20</v>
      </c>
      <c r="I48">
        <v>20</v>
      </c>
      <c r="J48">
        <v>4232</v>
      </c>
      <c r="K48">
        <v>13083</v>
      </c>
      <c r="L48">
        <v>1</v>
      </c>
      <c r="M48">
        <v>90</v>
      </c>
      <c r="N48">
        <v>46</v>
      </c>
      <c r="O48" t="s">
        <v>246</v>
      </c>
      <c r="P48" t="s">
        <v>249</v>
      </c>
      <c r="Q48" t="s">
        <v>250</v>
      </c>
    </row>
    <row r="49" spans="1:17" x14ac:dyDescent="0.2">
      <c r="A49">
        <v>977</v>
      </c>
      <c r="B49">
        <v>1776</v>
      </c>
      <c r="C49" t="s">
        <v>251</v>
      </c>
      <c r="D49" t="s">
        <v>252</v>
      </c>
      <c r="E49">
        <v>6</v>
      </c>
      <c r="F49" t="s">
        <v>253</v>
      </c>
      <c r="G49">
        <v>7</v>
      </c>
      <c r="H49">
        <v>20</v>
      </c>
      <c r="I49">
        <v>20</v>
      </c>
      <c r="J49">
        <v>3417</v>
      </c>
      <c r="K49">
        <v>4008</v>
      </c>
      <c r="L49">
        <v>1</v>
      </c>
      <c r="M49">
        <v>976</v>
      </c>
      <c r="N49">
        <v>47</v>
      </c>
      <c r="O49" t="s">
        <v>251</v>
      </c>
      <c r="P49" t="s">
        <v>254</v>
      </c>
      <c r="Q49" s="1">
        <v>10</v>
      </c>
    </row>
    <row r="50" spans="1:17" x14ac:dyDescent="0.2">
      <c r="A50">
        <v>594</v>
      </c>
      <c r="B50">
        <v>1026</v>
      </c>
      <c r="C50" t="s">
        <v>255</v>
      </c>
      <c r="D50" t="s">
        <v>256</v>
      </c>
      <c r="E50">
        <v>7</v>
      </c>
      <c r="F50" t="s">
        <v>257</v>
      </c>
      <c r="G50">
        <v>6</v>
      </c>
      <c r="H50">
        <v>20</v>
      </c>
      <c r="I50">
        <v>20</v>
      </c>
      <c r="J50">
        <v>7543</v>
      </c>
      <c r="K50">
        <v>4563</v>
      </c>
      <c r="L50">
        <v>1</v>
      </c>
      <c r="M50">
        <v>593</v>
      </c>
      <c r="N50">
        <v>48</v>
      </c>
      <c r="O50" t="s">
        <v>255</v>
      </c>
      <c r="P50" t="s">
        <v>258</v>
      </c>
      <c r="Q50" s="1">
        <v>100</v>
      </c>
    </row>
    <row r="51" spans="1:17" x14ac:dyDescent="0.2">
      <c r="A51">
        <v>593</v>
      </c>
      <c r="B51">
        <v>1025</v>
      </c>
      <c r="C51" t="s">
        <v>259</v>
      </c>
      <c r="D51" t="s">
        <v>260</v>
      </c>
      <c r="E51">
        <v>7</v>
      </c>
      <c r="F51" t="s">
        <v>261</v>
      </c>
      <c r="G51">
        <v>6</v>
      </c>
      <c r="H51">
        <v>20</v>
      </c>
      <c r="I51">
        <v>20</v>
      </c>
      <c r="J51">
        <v>8008</v>
      </c>
      <c r="K51">
        <v>10616</v>
      </c>
      <c r="L51">
        <v>1</v>
      </c>
      <c r="M51">
        <v>592</v>
      </c>
      <c r="N51">
        <v>49</v>
      </c>
      <c r="O51" t="s">
        <v>259</v>
      </c>
      <c r="P51" t="s">
        <v>262</v>
      </c>
      <c r="Q51" s="1">
        <v>1000</v>
      </c>
    </row>
    <row r="52" spans="1:17" x14ac:dyDescent="0.2">
      <c r="A52">
        <v>248</v>
      </c>
      <c r="B52">
        <v>525</v>
      </c>
      <c r="C52" t="s">
        <v>263</v>
      </c>
      <c r="D52" t="s">
        <v>264</v>
      </c>
      <c r="E52">
        <v>7</v>
      </c>
      <c r="F52" t="s">
        <v>265</v>
      </c>
      <c r="G52">
        <v>7</v>
      </c>
      <c r="H52">
        <v>20</v>
      </c>
      <c r="I52">
        <v>20</v>
      </c>
      <c r="J52">
        <v>25524</v>
      </c>
      <c r="K52">
        <v>17966</v>
      </c>
      <c r="L52">
        <v>1</v>
      </c>
      <c r="M52">
        <v>247</v>
      </c>
      <c r="N52">
        <v>50</v>
      </c>
      <c r="O52" t="s">
        <v>263</v>
      </c>
      <c r="P52" t="s">
        <v>266</v>
      </c>
      <c r="Q52" s="1">
        <v>10000</v>
      </c>
    </row>
    <row r="53" spans="1:17" x14ac:dyDescent="0.2">
      <c r="A53">
        <v>249</v>
      </c>
      <c r="B53">
        <v>526</v>
      </c>
      <c r="C53" t="s">
        <v>267</v>
      </c>
      <c r="D53" t="s">
        <v>268</v>
      </c>
      <c r="E53">
        <v>7</v>
      </c>
      <c r="F53" t="s">
        <v>269</v>
      </c>
      <c r="G53">
        <v>7</v>
      </c>
      <c r="H53">
        <v>20</v>
      </c>
      <c r="I53">
        <v>20</v>
      </c>
      <c r="J53">
        <v>1655</v>
      </c>
      <c r="K53">
        <v>1057</v>
      </c>
      <c r="L53">
        <v>1</v>
      </c>
      <c r="M53">
        <v>248</v>
      </c>
      <c r="N53">
        <v>51</v>
      </c>
      <c r="O53" t="s">
        <v>267</v>
      </c>
      <c r="P53" t="s">
        <v>270</v>
      </c>
      <c r="Q53" s="1">
        <v>100000</v>
      </c>
    </row>
    <row r="54" spans="1:17" x14ac:dyDescent="0.2">
      <c r="A54">
        <v>38</v>
      </c>
      <c r="B54">
        <v>172</v>
      </c>
      <c r="C54" t="s">
        <v>271</v>
      </c>
      <c r="D54" t="s">
        <v>272</v>
      </c>
      <c r="E54">
        <v>8</v>
      </c>
      <c r="F54" t="s">
        <v>273</v>
      </c>
      <c r="G54">
        <v>7</v>
      </c>
      <c r="H54">
        <v>20</v>
      </c>
      <c r="I54">
        <v>20</v>
      </c>
      <c r="J54">
        <v>8296</v>
      </c>
      <c r="K54">
        <v>4943</v>
      </c>
      <c r="L54">
        <v>1</v>
      </c>
      <c r="M54">
        <v>37</v>
      </c>
      <c r="N54">
        <v>52</v>
      </c>
      <c r="O54" t="s">
        <v>271</v>
      </c>
      <c r="P54" t="s">
        <v>274</v>
      </c>
      <c r="Q54" s="1">
        <v>1000000</v>
      </c>
    </row>
    <row r="55" spans="1:17" x14ac:dyDescent="0.2">
      <c r="A55">
        <v>595</v>
      </c>
      <c r="B55">
        <v>1027</v>
      </c>
      <c r="C55" t="s">
        <v>275</v>
      </c>
      <c r="D55" t="s">
        <v>276</v>
      </c>
      <c r="E55">
        <v>7</v>
      </c>
      <c r="F55" t="s">
        <v>277</v>
      </c>
      <c r="G55">
        <v>6</v>
      </c>
      <c r="H55">
        <v>20</v>
      </c>
      <c r="I55">
        <v>20</v>
      </c>
      <c r="J55">
        <v>29325</v>
      </c>
      <c r="K55">
        <v>18521</v>
      </c>
      <c r="L55">
        <v>1</v>
      </c>
      <c r="M55">
        <v>594</v>
      </c>
      <c r="N55">
        <v>53</v>
      </c>
      <c r="O55" t="s">
        <v>275</v>
      </c>
      <c r="P55" t="s">
        <v>278</v>
      </c>
      <c r="Q55" s="1">
        <v>10000000</v>
      </c>
    </row>
    <row r="56" spans="1:17" x14ac:dyDescent="0.2">
      <c r="A56">
        <v>250</v>
      </c>
      <c r="B56">
        <v>527</v>
      </c>
      <c r="C56" t="s">
        <v>279</v>
      </c>
      <c r="D56" t="s">
        <v>280</v>
      </c>
      <c r="E56">
        <v>7</v>
      </c>
      <c r="F56" t="s">
        <v>281</v>
      </c>
      <c r="G56">
        <v>7</v>
      </c>
      <c r="H56">
        <v>20</v>
      </c>
      <c r="I56">
        <v>20</v>
      </c>
      <c r="J56">
        <v>505</v>
      </c>
      <c r="K56">
        <v>800</v>
      </c>
      <c r="L56">
        <v>1</v>
      </c>
      <c r="M56">
        <v>249</v>
      </c>
      <c r="N56">
        <v>54</v>
      </c>
      <c r="O56" t="s">
        <v>279</v>
      </c>
      <c r="P56" t="s">
        <v>282</v>
      </c>
      <c r="Q56" s="1">
        <v>100000000</v>
      </c>
    </row>
    <row r="57" spans="1:17" x14ac:dyDescent="0.2">
      <c r="A57">
        <v>145</v>
      </c>
      <c r="B57">
        <v>370</v>
      </c>
      <c r="C57" t="s">
        <v>283</v>
      </c>
      <c r="D57" t="s">
        <v>284</v>
      </c>
      <c r="E57">
        <v>7</v>
      </c>
      <c r="F57" t="s">
        <v>285</v>
      </c>
      <c r="G57">
        <v>8</v>
      </c>
      <c r="H57">
        <v>20</v>
      </c>
      <c r="I57">
        <v>20</v>
      </c>
      <c r="J57">
        <v>5871</v>
      </c>
      <c r="K57">
        <v>7426</v>
      </c>
      <c r="L57">
        <v>1</v>
      </c>
      <c r="M57">
        <v>144</v>
      </c>
      <c r="N57">
        <v>55</v>
      </c>
      <c r="O57" t="s">
        <v>283</v>
      </c>
      <c r="P57" t="s">
        <v>286</v>
      </c>
      <c r="Q57" s="1">
        <v>1000000000</v>
      </c>
    </row>
    <row r="58" spans="1:17" x14ac:dyDescent="0.2">
      <c r="A58">
        <v>251</v>
      </c>
      <c r="B58">
        <v>528</v>
      </c>
      <c r="C58" t="s">
        <v>287</v>
      </c>
      <c r="D58" t="s">
        <v>288</v>
      </c>
      <c r="E58">
        <v>7</v>
      </c>
      <c r="F58" t="s">
        <v>289</v>
      </c>
      <c r="G58">
        <v>7</v>
      </c>
      <c r="H58">
        <v>20</v>
      </c>
      <c r="I58">
        <v>20</v>
      </c>
      <c r="J58">
        <v>3193</v>
      </c>
      <c r="K58">
        <v>3130</v>
      </c>
      <c r="L58">
        <v>1</v>
      </c>
      <c r="M58">
        <v>250</v>
      </c>
      <c r="N58">
        <v>56</v>
      </c>
      <c r="O58" t="s">
        <v>287</v>
      </c>
      <c r="P58" t="s">
        <v>290</v>
      </c>
      <c r="Q58" s="1">
        <v>10000000000</v>
      </c>
    </row>
    <row r="59" spans="1:17" x14ac:dyDescent="0.2">
      <c r="A59">
        <v>253</v>
      </c>
      <c r="B59">
        <v>530</v>
      </c>
      <c r="C59" t="s">
        <v>291</v>
      </c>
      <c r="D59" t="s">
        <v>292</v>
      </c>
      <c r="E59">
        <v>7</v>
      </c>
      <c r="F59" t="s">
        <v>293</v>
      </c>
      <c r="G59">
        <v>7</v>
      </c>
      <c r="H59">
        <v>20</v>
      </c>
      <c r="I59">
        <v>20</v>
      </c>
      <c r="J59">
        <v>25550</v>
      </c>
      <c r="K59">
        <v>13411</v>
      </c>
      <c r="L59">
        <v>1</v>
      </c>
      <c r="M59">
        <v>252</v>
      </c>
      <c r="N59">
        <v>57</v>
      </c>
      <c r="O59" t="s">
        <v>291</v>
      </c>
      <c r="P59" t="s">
        <v>294</v>
      </c>
      <c r="Q59" s="1">
        <v>100000000000</v>
      </c>
    </row>
    <row r="60" spans="1:17" x14ac:dyDescent="0.2">
      <c r="A60">
        <v>254</v>
      </c>
      <c r="B60">
        <v>531</v>
      </c>
      <c r="C60" t="s">
        <v>295</v>
      </c>
      <c r="D60" t="s">
        <v>296</v>
      </c>
      <c r="E60">
        <v>7</v>
      </c>
      <c r="F60" t="s">
        <v>297</v>
      </c>
      <c r="G60">
        <v>7</v>
      </c>
      <c r="H60">
        <v>20</v>
      </c>
      <c r="I60">
        <v>20</v>
      </c>
      <c r="J60">
        <v>2433</v>
      </c>
      <c r="K60">
        <v>7218</v>
      </c>
      <c r="L60">
        <v>1</v>
      </c>
      <c r="M60">
        <v>253</v>
      </c>
      <c r="N60">
        <v>58</v>
      </c>
      <c r="O60" t="s">
        <v>295</v>
      </c>
      <c r="P60" t="s">
        <v>298</v>
      </c>
      <c r="Q60" s="1">
        <v>1000000000000</v>
      </c>
    </row>
    <row r="61" spans="1:17" x14ac:dyDescent="0.2">
      <c r="A61">
        <v>146</v>
      </c>
      <c r="B61">
        <v>371</v>
      </c>
      <c r="C61" t="s">
        <v>299</v>
      </c>
      <c r="D61" t="s">
        <v>300</v>
      </c>
      <c r="E61">
        <v>7</v>
      </c>
      <c r="F61" t="s">
        <v>301</v>
      </c>
      <c r="G61">
        <v>8</v>
      </c>
      <c r="H61">
        <v>20</v>
      </c>
      <c r="I61">
        <v>20</v>
      </c>
      <c r="J61">
        <v>8441</v>
      </c>
      <c r="K61">
        <v>24239</v>
      </c>
      <c r="L61">
        <v>1</v>
      </c>
      <c r="M61">
        <v>145</v>
      </c>
      <c r="N61">
        <v>59</v>
      </c>
      <c r="O61" t="s">
        <v>299</v>
      </c>
      <c r="P61" t="s">
        <v>302</v>
      </c>
      <c r="Q61" t="s">
        <v>303</v>
      </c>
    </row>
    <row r="62" spans="1:17" x14ac:dyDescent="0.2">
      <c r="A62">
        <v>596</v>
      </c>
      <c r="B62">
        <v>1028</v>
      </c>
      <c r="C62" t="s">
        <v>304</v>
      </c>
      <c r="D62" t="s">
        <v>305</v>
      </c>
      <c r="E62">
        <v>7</v>
      </c>
      <c r="F62" t="s">
        <v>306</v>
      </c>
      <c r="G62">
        <v>6</v>
      </c>
      <c r="H62">
        <v>20</v>
      </c>
      <c r="I62">
        <v>20</v>
      </c>
      <c r="J62">
        <v>9744</v>
      </c>
      <c r="K62">
        <v>7935</v>
      </c>
      <c r="L62">
        <v>1</v>
      </c>
      <c r="M62">
        <v>595</v>
      </c>
      <c r="N62">
        <v>60</v>
      </c>
      <c r="O62" t="s">
        <v>304</v>
      </c>
      <c r="P62" t="s">
        <v>307</v>
      </c>
      <c r="Q62" t="s">
        <v>308</v>
      </c>
    </row>
    <row r="63" spans="1:17" x14ac:dyDescent="0.2">
      <c r="A63">
        <v>252</v>
      </c>
      <c r="B63">
        <v>529</v>
      </c>
      <c r="C63" t="s">
        <v>309</v>
      </c>
      <c r="D63" t="s">
        <v>310</v>
      </c>
      <c r="E63">
        <v>7</v>
      </c>
      <c r="F63" t="s">
        <v>311</v>
      </c>
      <c r="G63">
        <v>7</v>
      </c>
      <c r="H63">
        <v>20</v>
      </c>
      <c r="I63">
        <v>20</v>
      </c>
      <c r="J63">
        <v>5576</v>
      </c>
      <c r="K63">
        <v>7974</v>
      </c>
      <c r="L63">
        <v>1</v>
      </c>
      <c r="M63">
        <v>251</v>
      </c>
      <c r="N63">
        <v>61</v>
      </c>
      <c r="O63" t="s">
        <v>309</v>
      </c>
      <c r="P63" t="s">
        <v>312</v>
      </c>
      <c r="Q63" t="s">
        <v>313</v>
      </c>
    </row>
    <row r="64" spans="1:17" x14ac:dyDescent="0.2">
      <c r="A64">
        <v>540</v>
      </c>
      <c r="B64">
        <v>949</v>
      </c>
      <c r="C64" t="s">
        <v>314</v>
      </c>
      <c r="D64" t="s">
        <v>315</v>
      </c>
      <c r="E64">
        <v>7</v>
      </c>
      <c r="F64" t="s">
        <v>316</v>
      </c>
      <c r="G64">
        <v>7</v>
      </c>
      <c r="H64">
        <v>20</v>
      </c>
      <c r="I64">
        <v>20</v>
      </c>
      <c r="J64">
        <v>9108</v>
      </c>
      <c r="K64">
        <v>8400</v>
      </c>
      <c r="L64">
        <v>1</v>
      </c>
      <c r="M64">
        <v>539</v>
      </c>
      <c r="N64">
        <v>62</v>
      </c>
      <c r="O64" t="s">
        <v>314</v>
      </c>
      <c r="P64" t="s">
        <v>317</v>
      </c>
      <c r="Q64" t="s">
        <v>318</v>
      </c>
    </row>
    <row r="65" spans="1:17" x14ac:dyDescent="0.2">
      <c r="A65">
        <v>20</v>
      </c>
      <c r="B65">
        <v>145</v>
      </c>
      <c r="C65" t="s">
        <v>319</v>
      </c>
      <c r="D65" t="s">
        <v>320</v>
      </c>
      <c r="E65">
        <v>8</v>
      </c>
      <c r="F65" t="s">
        <v>321</v>
      </c>
      <c r="G65">
        <v>8</v>
      </c>
      <c r="H65">
        <v>20</v>
      </c>
      <c r="I65">
        <v>20</v>
      </c>
      <c r="J65">
        <v>2470</v>
      </c>
      <c r="K65">
        <v>2167</v>
      </c>
      <c r="L65">
        <v>1</v>
      </c>
      <c r="M65">
        <v>19</v>
      </c>
      <c r="N65">
        <v>63</v>
      </c>
      <c r="O65" t="s">
        <v>319</v>
      </c>
      <c r="P65" t="s">
        <v>322</v>
      </c>
      <c r="Q65" t="s">
        <v>323</v>
      </c>
    </row>
    <row r="66" spans="1:17" x14ac:dyDescent="0.2">
      <c r="A66">
        <v>21</v>
      </c>
      <c r="B66">
        <v>146</v>
      </c>
      <c r="C66" t="s">
        <v>324</v>
      </c>
      <c r="D66" t="s">
        <v>325</v>
      </c>
      <c r="E66">
        <v>8</v>
      </c>
      <c r="F66" t="s">
        <v>326</v>
      </c>
      <c r="G66">
        <v>8</v>
      </c>
      <c r="H66">
        <v>20</v>
      </c>
      <c r="I66">
        <v>20</v>
      </c>
      <c r="J66">
        <v>9186</v>
      </c>
      <c r="K66">
        <v>6237</v>
      </c>
      <c r="L66">
        <v>1</v>
      </c>
      <c r="M66">
        <v>20</v>
      </c>
      <c r="N66">
        <v>64</v>
      </c>
      <c r="O66" t="s">
        <v>324</v>
      </c>
      <c r="P66" t="s">
        <v>327</v>
      </c>
      <c r="Q66" t="s">
        <v>328</v>
      </c>
    </row>
    <row r="67" spans="1:17" x14ac:dyDescent="0.2">
      <c r="A67">
        <v>84</v>
      </c>
      <c r="B67">
        <v>247</v>
      </c>
      <c r="C67" t="s">
        <v>329</v>
      </c>
      <c r="D67" t="s">
        <v>330</v>
      </c>
      <c r="E67">
        <v>8</v>
      </c>
      <c r="F67" t="s">
        <v>331</v>
      </c>
      <c r="G67">
        <v>7</v>
      </c>
      <c r="H67">
        <v>20</v>
      </c>
      <c r="I67">
        <v>20</v>
      </c>
      <c r="J67">
        <v>2450</v>
      </c>
      <c r="K67">
        <v>755</v>
      </c>
      <c r="L67">
        <v>1</v>
      </c>
      <c r="M67">
        <v>83</v>
      </c>
      <c r="N67">
        <v>65</v>
      </c>
      <c r="O67" t="s">
        <v>329</v>
      </c>
      <c r="P67" t="s">
        <v>332</v>
      </c>
      <c r="Q67" t="s">
        <v>333</v>
      </c>
    </row>
    <row r="68" spans="1:17" x14ac:dyDescent="0.2">
      <c r="A68">
        <v>541</v>
      </c>
      <c r="B68">
        <v>952</v>
      </c>
      <c r="C68" t="s">
        <v>334</v>
      </c>
      <c r="D68" t="s">
        <v>335</v>
      </c>
      <c r="E68">
        <v>7</v>
      </c>
      <c r="F68" t="s">
        <v>336</v>
      </c>
      <c r="G68">
        <v>7</v>
      </c>
      <c r="H68">
        <v>20</v>
      </c>
      <c r="I68">
        <v>20</v>
      </c>
      <c r="J68">
        <v>2112</v>
      </c>
      <c r="K68">
        <v>5347</v>
      </c>
      <c r="L68">
        <v>1</v>
      </c>
      <c r="M68">
        <v>540</v>
      </c>
      <c r="N68">
        <v>66</v>
      </c>
      <c r="O68" t="s">
        <v>334</v>
      </c>
      <c r="P68" t="s">
        <v>337</v>
      </c>
      <c r="Q68" t="s">
        <v>338</v>
      </c>
    </row>
    <row r="69" spans="1:17" x14ac:dyDescent="0.2">
      <c r="A69">
        <v>137</v>
      </c>
      <c r="B69">
        <v>322</v>
      </c>
      <c r="C69" t="s">
        <v>339</v>
      </c>
      <c r="D69" t="s">
        <v>340</v>
      </c>
      <c r="E69">
        <v>8</v>
      </c>
      <c r="F69" t="s">
        <v>341</v>
      </c>
      <c r="G69">
        <v>6</v>
      </c>
      <c r="H69">
        <v>20</v>
      </c>
      <c r="I69">
        <v>20</v>
      </c>
      <c r="J69">
        <v>977</v>
      </c>
      <c r="K69">
        <v>8439</v>
      </c>
      <c r="L69">
        <v>1</v>
      </c>
      <c r="M69">
        <v>136</v>
      </c>
      <c r="N69">
        <v>67</v>
      </c>
      <c r="O69" t="s">
        <v>339</v>
      </c>
      <c r="P69" t="s">
        <v>342</v>
      </c>
      <c r="Q69" t="s">
        <v>343</v>
      </c>
    </row>
    <row r="70" spans="1:17" x14ac:dyDescent="0.2">
      <c r="A70">
        <v>203</v>
      </c>
      <c r="B70">
        <v>456</v>
      </c>
      <c r="C70" t="s">
        <v>344</v>
      </c>
      <c r="D70" t="s">
        <v>345</v>
      </c>
      <c r="E70">
        <v>7</v>
      </c>
      <c r="F70" t="s">
        <v>346</v>
      </c>
      <c r="G70">
        <v>8</v>
      </c>
      <c r="H70">
        <v>20</v>
      </c>
      <c r="I70">
        <v>20</v>
      </c>
      <c r="J70">
        <v>6300</v>
      </c>
      <c r="K70">
        <v>4034</v>
      </c>
      <c r="L70">
        <v>1</v>
      </c>
      <c r="M70">
        <v>202</v>
      </c>
      <c r="N70">
        <v>68</v>
      </c>
      <c r="O70" t="s">
        <v>344</v>
      </c>
      <c r="P70" t="s">
        <v>347</v>
      </c>
      <c r="Q70" t="s">
        <v>348</v>
      </c>
    </row>
    <row r="71" spans="1:17" x14ac:dyDescent="0.2">
      <c r="A71">
        <v>847</v>
      </c>
      <c r="B71">
        <v>1390</v>
      </c>
      <c r="C71" t="s">
        <v>349</v>
      </c>
      <c r="D71" t="s">
        <v>350</v>
      </c>
      <c r="E71">
        <v>7</v>
      </c>
      <c r="F71" t="s">
        <v>351</v>
      </c>
      <c r="G71">
        <v>6</v>
      </c>
      <c r="H71">
        <v>20</v>
      </c>
      <c r="I71">
        <v>20</v>
      </c>
      <c r="J71">
        <v>29012</v>
      </c>
      <c r="K71">
        <v>15885</v>
      </c>
      <c r="L71">
        <v>1</v>
      </c>
      <c r="M71">
        <v>846</v>
      </c>
      <c r="N71">
        <v>69</v>
      </c>
      <c r="O71" t="s">
        <v>349</v>
      </c>
      <c r="P71" t="s">
        <v>352</v>
      </c>
      <c r="Q71" t="s">
        <v>353</v>
      </c>
    </row>
    <row r="72" spans="1:17" x14ac:dyDescent="0.2">
      <c r="A72">
        <v>928</v>
      </c>
      <c r="B72">
        <v>1711</v>
      </c>
      <c r="C72" t="s">
        <v>354</v>
      </c>
      <c r="D72" t="s">
        <v>355</v>
      </c>
      <c r="E72">
        <v>6</v>
      </c>
      <c r="F72" t="s">
        <v>356</v>
      </c>
      <c r="G72">
        <v>8</v>
      </c>
      <c r="H72">
        <v>20</v>
      </c>
      <c r="I72">
        <v>20</v>
      </c>
      <c r="J72">
        <v>5450</v>
      </c>
      <c r="K72">
        <v>6899</v>
      </c>
      <c r="L72">
        <v>1</v>
      </c>
      <c r="M72">
        <v>927</v>
      </c>
      <c r="N72">
        <v>70</v>
      </c>
      <c r="O72" t="s">
        <v>354</v>
      </c>
      <c r="P72" t="s">
        <v>357</v>
      </c>
      <c r="Q72" t="s">
        <v>358</v>
      </c>
    </row>
    <row r="73" spans="1:17" x14ac:dyDescent="0.2">
      <c r="A73">
        <v>542</v>
      </c>
      <c r="B73">
        <v>953</v>
      </c>
      <c r="C73" t="s">
        <v>359</v>
      </c>
      <c r="D73" t="s">
        <v>360</v>
      </c>
      <c r="E73">
        <v>7</v>
      </c>
      <c r="F73" t="s">
        <v>361</v>
      </c>
      <c r="G73">
        <v>7</v>
      </c>
      <c r="H73">
        <v>20</v>
      </c>
      <c r="I73">
        <v>20</v>
      </c>
      <c r="J73">
        <v>27272</v>
      </c>
      <c r="K73">
        <v>5152</v>
      </c>
      <c r="L73">
        <v>1</v>
      </c>
      <c r="M73">
        <v>541</v>
      </c>
      <c r="N73">
        <v>71</v>
      </c>
      <c r="O73" t="s">
        <v>359</v>
      </c>
      <c r="P73" t="s">
        <v>362</v>
      </c>
      <c r="Q73" t="s">
        <v>363</v>
      </c>
    </row>
    <row r="74" spans="1:17" x14ac:dyDescent="0.2">
      <c r="A74">
        <v>543</v>
      </c>
      <c r="B74">
        <v>954</v>
      </c>
      <c r="C74" t="s">
        <v>364</v>
      </c>
      <c r="D74" t="s">
        <v>365</v>
      </c>
      <c r="E74">
        <v>7</v>
      </c>
      <c r="F74" t="s">
        <v>366</v>
      </c>
      <c r="G74">
        <v>7</v>
      </c>
      <c r="H74">
        <v>20</v>
      </c>
      <c r="I74">
        <v>20</v>
      </c>
      <c r="J74">
        <v>2174</v>
      </c>
      <c r="K74">
        <v>1619</v>
      </c>
      <c r="L74">
        <v>1</v>
      </c>
      <c r="M74">
        <v>542</v>
      </c>
      <c r="N74">
        <v>72</v>
      </c>
      <c r="O74" t="s">
        <v>364</v>
      </c>
      <c r="P74" t="s">
        <v>367</v>
      </c>
      <c r="Q74" t="s">
        <v>368</v>
      </c>
    </row>
    <row r="75" spans="1:17" x14ac:dyDescent="0.2">
      <c r="A75">
        <v>848</v>
      </c>
      <c r="B75">
        <v>1391</v>
      </c>
      <c r="C75" t="s">
        <v>369</v>
      </c>
      <c r="D75" t="s">
        <v>370</v>
      </c>
      <c r="E75">
        <v>7</v>
      </c>
      <c r="F75" t="s">
        <v>371</v>
      </c>
      <c r="G75">
        <v>6</v>
      </c>
      <c r="H75">
        <v>20</v>
      </c>
      <c r="I75">
        <v>20</v>
      </c>
      <c r="J75">
        <v>172677</v>
      </c>
      <c r="K75">
        <v>99716</v>
      </c>
      <c r="L75">
        <v>1</v>
      </c>
      <c r="M75">
        <v>847</v>
      </c>
      <c r="N75">
        <v>73</v>
      </c>
      <c r="O75" t="s">
        <v>369</v>
      </c>
      <c r="P75" t="s">
        <v>372</v>
      </c>
      <c r="Q75" t="s">
        <v>373</v>
      </c>
    </row>
    <row r="76" spans="1:17" x14ac:dyDescent="0.2">
      <c r="A76">
        <v>849</v>
      </c>
      <c r="B76">
        <v>1392</v>
      </c>
      <c r="C76" t="s">
        <v>374</v>
      </c>
      <c r="D76" t="s">
        <v>375</v>
      </c>
      <c r="E76">
        <v>7</v>
      </c>
      <c r="F76" t="s">
        <v>376</v>
      </c>
      <c r="G76">
        <v>6</v>
      </c>
      <c r="H76">
        <v>20</v>
      </c>
      <c r="I76">
        <v>20</v>
      </c>
      <c r="J76">
        <v>4912</v>
      </c>
      <c r="K76">
        <v>21951</v>
      </c>
      <c r="L76">
        <v>1</v>
      </c>
      <c r="M76">
        <v>848</v>
      </c>
      <c r="N76">
        <v>74</v>
      </c>
      <c r="O76" t="s">
        <v>374</v>
      </c>
      <c r="P76" t="s">
        <v>377</v>
      </c>
      <c r="Q76" t="s">
        <v>378</v>
      </c>
    </row>
    <row r="77" spans="1:17" x14ac:dyDescent="0.2">
      <c r="A77">
        <v>544</v>
      </c>
      <c r="B77">
        <v>955</v>
      </c>
      <c r="C77" t="s">
        <v>379</v>
      </c>
      <c r="D77" t="s">
        <v>380</v>
      </c>
      <c r="E77">
        <v>7</v>
      </c>
      <c r="F77" t="s">
        <v>381</v>
      </c>
      <c r="G77">
        <v>7</v>
      </c>
      <c r="H77">
        <v>20</v>
      </c>
      <c r="I77">
        <v>20</v>
      </c>
      <c r="J77">
        <v>1104</v>
      </c>
      <c r="K77">
        <v>2370</v>
      </c>
      <c r="L77">
        <v>1</v>
      </c>
      <c r="M77">
        <v>543</v>
      </c>
      <c r="N77">
        <v>75</v>
      </c>
      <c r="O77" t="s">
        <v>379</v>
      </c>
      <c r="P77" t="s">
        <v>382</v>
      </c>
      <c r="Q77" t="s">
        <v>383</v>
      </c>
    </row>
    <row r="78" spans="1:17" x14ac:dyDescent="0.2">
      <c r="A78">
        <v>609</v>
      </c>
      <c r="B78">
        <v>1045</v>
      </c>
      <c r="C78" t="s">
        <v>384</v>
      </c>
      <c r="D78" t="s">
        <v>385</v>
      </c>
      <c r="E78">
        <v>7</v>
      </c>
      <c r="F78" t="s">
        <v>386</v>
      </c>
      <c r="G78">
        <v>6</v>
      </c>
      <c r="H78">
        <v>20</v>
      </c>
      <c r="I78">
        <v>20</v>
      </c>
      <c r="J78">
        <v>943</v>
      </c>
      <c r="K78">
        <v>1217</v>
      </c>
      <c r="L78">
        <v>1</v>
      </c>
      <c r="M78">
        <v>608</v>
      </c>
      <c r="N78">
        <v>76</v>
      </c>
      <c r="O78" t="s">
        <v>384</v>
      </c>
      <c r="P78" t="s">
        <v>387</v>
      </c>
      <c r="Q78" t="s">
        <v>388</v>
      </c>
    </row>
    <row r="79" spans="1:17" x14ac:dyDescent="0.2">
      <c r="A79">
        <v>268</v>
      </c>
      <c r="B79">
        <v>551</v>
      </c>
      <c r="C79" t="s">
        <v>389</v>
      </c>
      <c r="D79" t="s">
        <v>390</v>
      </c>
      <c r="E79">
        <v>7</v>
      </c>
      <c r="F79" t="s">
        <v>391</v>
      </c>
      <c r="G79">
        <v>7</v>
      </c>
      <c r="H79">
        <v>20</v>
      </c>
      <c r="I79">
        <v>20</v>
      </c>
      <c r="J79">
        <v>4781</v>
      </c>
      <c r="K79">
        <v>5539</v>
      </c>
      <c r="L79">
        <v>1</v>
      </c>
      <c r="M79">
        <v>267</v>
      </c>
      <c r="N79">
        <v>77</v>
      </c>
      <c r="O79" t="s">
        <v>389</v>
      </c>
      <c r="P79" t="s">
        <v>392</v>
      </c>
      <c r="Q79" t="s">
        <v>393</v>
      </c>
    </row>
    <row r="80" spans="1:17" x14ac:dyDescent="0.2">
      <c r="A80">
        <v>95</v>
      </c>
      <c r="B80">
        <v>264</v>
      </c>
      <c r="C80" t="s">
        <v>394</v>
      </c>
      <c r="D80" t="s">
        <v>395</v>
      </c>
      <c r="E80">
        <v>8</v>
      </c>
      <c r="F80" t="s">
        <v>396</v>
      </c>
      <c r="G80">
        <v>6</v>
      </c>
      <c r="H80">
        <v>20</v>
      </c>
      <c r="I80">
        <v>20</v>
      </c>
      <c r="J80">
        <v>2228</v>
      </c>
      <c r="K80">
        <v>2124</v>
      </c>
      <c r="L80">
        <v>1</v>
      </c>
      <c r="M80">
        <v>94</v>
      </c>
      <c r="N80">
        <v>78</v>
      </c>
      <c r="O80" t="s">
        <v>394</v>
      </c>
      <c r="P80" t="s">
        <v>397</v>
      </c>
      <c r="Q80" t="s">
        <v>398</v>
      </c>
    </row>
    <row r="81" spans="1:17" x14ac:dyDescent="0.2">
      <c r="A81">
        <v>269</v>
      </c>
      <c r="B81">
        <v>552</v>
      </c>
      <c r="C81" t="s">
        <v>399</v>
      </c>
      <c r="D81" t="s">
        <v>400</v>
      </c>
      <c r="E81">
        <v>7</v>
      </c>
      <c r="F81" t="s">
        <v>401</v>
      </c>
      <c r="G81">
        <v>7</v>
      </c>
      <c r="H81">
        <v>20</v>
      </c>
      <c r="I81">
        <v>20</v>
      </c>
      <c r="J81">
        <v>1945</v>
      </c>
      <c r="K81">
        <v>7664</v>
      </c>
      <c r="L81">
        <v>1</v>
      </c>
      <c r="M81">
        <v>268</v>
      </c>
      <c r="N81">
        <v>79</v>
      </c>
      <c r="O81" t="s">
        <v>399</v>
      </c>
      <c r="P81" t="s">
        <v>402</v>
      </c>
      <c r="Q81" t="s">
        <v>403</v>
      </c>
    </row>
    <row r="82" spans="1:17" x14ac:dyDescent="0.2">
      <c r="A82">
        <v>610</v>
      </c>
      <c r="B82">
        <v>1046</v>
      </c>
      <c r="C82" t="s">
        <v>404</v>
      </c>
      <c r="D82" t="s">
        <v>405</v>
      </c>
      <c r="E82">
        <v>7</v>
      </c>
      <c r="F82" t="s">
        <v>406</v>
      </c>
      <c r="G82">
        <v>6</v>
      </c>
      <c r="H82">
        <v>20</v>
      </c>
      <c r="I82">
        <v>20</v>
      </c>
      <c r="J82">
        <v>4973</v>
      </c>
      <c r="K82">
        <v>2937</v>
      </c>
      <c r="L82">
        <v>1</v>
      </c>
      <c r="M82">
        <v>609</v>
      </c>
      <c r="N82">
        <v>80</v>
      </c>
      <c r="O82" t="s">
        <v>404</v>
      </c>
      <c r="P82" t="s">
        <v>407</v>
      </c>
      <c r="Q82" t="s">
        <v>408</v>
      </c>
    </row>
    <row r="83" spans="1:17" x14ac:dyDescent="0.2">
      <c r="A83">
        <v>986</v>
      </c>
      <c r="B83">
        <v>1789</v>
      </c>
      <c r="C83" t="s">
        <v>409</v>
      </c>
      <c r="D83" t="s">
        <v>410</v>
      </c>
      <c r="E83">
        <v>6</v>
      </c>
      <c r="F83" t="s">
        <v>411</v>
      </c>
      <c r="G83">
        <v>7</v>
      </c>
      <c r="H83">
        <v>20</v>
      </c>
      <c r="I83">
        <v>20</v>
      </c>
      <c r="J83">
        <v>2341</v>
      </c>
      <c r="K83">
        <v>3724</v>
      </c>
      <c r="L83">
        <v>1</v>
      </c>
      <c r="M83">
        <v>985</v>
      </c>
      <c r="N83">
        <v>81</v>
      </c>
      <c r="O83" t="s">
        <v>409</v>
      </c>
      <c r="P83" t="s">
        <v>412</v>
      </c>
      <c r="Q83" t="s">
        <v>413</v>
      </c>
    </row>
    <row r="84" spans="1:17" x14ac:dyDescent="0.2">
      <c r="A84">
        <v>987</v>
      </c>
      <c r="B84">
        <v>1790</v>
      </c>
      <c r="C84" t="s">
        <v>414</v>
      </c>
      <c r="D84" t="s">
        <v>415</v>
      </c>
      <c r="E84">
        <v>6</v>
      </c>
      <c r="F84" t="s">
        <v>416</v>
      </c>
      <c r="G84">
        <v>7</v>
      </c>
      <c r="H84">
        <v>20</v>
      </c>
      <c r="I84">
        <v>20</v>
      </c>
      <c r="J84">
        <v>2248</v>
      </c>
      <c r="K84">
        <v>1015</v>
      </c>
      <c r="L84">
        <v>1</v>
      </c>
      <c r="M84">
        <v>986</v>
      </c>
      <c r="N84">
        <v>82</v>
      </c>
      <c r="O84" t="s">
        <v>414</v>
      </c>
      <c r="P84" t="s">
        <v>417</v>
      </c>
      <c r="Q84" t="s">
        <v>418</v>
      </c>
    </row>
    <row r="85" spans="1:17" x14ac:dyDescent="0.2">
      <c r="A85">
        <v>611</v>
      </c>
      <c r="B85">
        <v>1048</v>
      </c>
      <c r="C85" t="s">
        <v>419</v>
      </c>
      <c r="D85" t="s">
        <v>420</v>
      </c>
      <c r="E85">
        <v>7</v>
      </c>
      <c r="F85" t="s">
        <v>421</v>
      </c>
      <c r="G85">
        <v>6</v>
      </c>
      <c r="H85">
        <v>20</v>
      </c>
      <c r="I85">
        <v>20</v>
      </c>
      <c r="J85">
        <v>1510</v>
      </c>
      <c r="K85">
        <v>4332</v>
      </c>
      <c r="L85">
        <v>1</v>
      </c>
      <c r="M85">
        <v>610</v>
      </c>
      <c r="N85">
        <v>83</v>
      </c>
      <c r="O85" t="s">
        <v>419</v>
      </c>
      <c r="P85" t="s">
        <v>422</v>
      </c>
      <c r="Q85" t="s">
        <v>423</v>
      </c>
    </row>
    <row r="86" spans="1:17" x14ac:dyDescent="0.2">
      <c r="A86">
        <v>988</v>
      </c>
      <c r="B86">
        <v>1791</v>
      </c>
      <c r="C86" t="s">
        <v>424</v>
      </c>
      <c r="D86" t="s">
        <v>425</v>
      </c>
      <c r="E86">
        <v>6</v>
      </c>
      <c r="F86" t="s">
        <v>426</v>
      </c>
      <c r="G86">
        <v>7</v>
      </c>
      <c r="H86">
        <v>20</v>
      </c>
      <c r="I86">
        <v>20</v>
      </c>
      <c r="J86">
        <v>1605</v>
      </c>
      <c r="K86">
        <v>1521</v>
      </c>
      <c r="L86">
        <v>1</v>
      </c>
      <c r="M86">
        <v>987</v>
      </c>
      <c r="N86">
        <v>84</v>
      </c>
      <c r="O86" t="s">
        <v>424</v>
      </c>
      <c r="P86" t="s">
        <v>427</v>
      </c>
      <c r="Q86" t="s">
        <v>428</v>
      </c>
    </row>
    <row r="87" spans="1:17" x14ac:dyDescent="0.2">
      <c r="A87">
        <v>989</v>
      </c>
      <c r="B87">
        <v>1792</v>
      </c>
      <c r="C87" t="s">
        <v>429</v>
      </c>
      <c r="D87" t="s">
        <v>430</v>
      </c>
      <c r="E87">
        <v>6</v>
      </c>
      <c r="F87" t="s">
        <v>431</v>
      </c>
      <c r="G87">
        <v>7</v>
      </c>
      <c r="H87">
        <v>20</v>
      </c>
      <c r="I87">
        <v>20</v>
      </c>
      <c r="J87">
        <v>7939</v>
      </c>
      <c r="K87">
        <v>12364</v>
      </c>
      <c r="L87">
        <v>1</v>
      </c>
      <c r="M87">
        <v>988</v>
      </c>
      <c r="N87">
        <v>85</v>
      </c>
      <c r="O87" t="s">
        <v>429</v>
      </c>
      <c r="P87" t="s">
        <v>432</v>
      </c>
      <c r="Q87" t="s">
        <v>433</v>
      </c>
    </row>
    <row r="88" spans="1:17" x14ac:dyDescent="0.2">
      <c r="A88">
        <v>270</v>
      </c>
      <c r="B88">
        <v>553</v>
      </c>
      <c r="C88" t="s">
        <v>434</v>
      </c>
      <c r="D88" t="s">
        <v>435</v>
      </c>
      <c r="E88">
        <v>7</v>
      </c>
      <c r="F88" t="s">
        <v>436</v>
      </c>
      <c r="G88">
        <v>7</v>
      </c>
      <c r="H88">
        <v>20</v>
      </c>
      <c r="I88">
        <v>20</v>
      </c>
      <c r="J88">
        <v>21149</v>
      </c>
      <c r="K88">
        <v>9071</v>
      </c>
      <c r="L88">
        <v>1</v>
      </c>
      <c r="M88">
        <v>269</v>
      </c>
      <c r="N88">
        <v>86</v>
      </c>
      <c r="O88" t="s">
        <v>434</v>
      </c>
      <c r="P88" t="s">
        <v>437</v>
      </c>
      <c r="Q88" t="s">
        <v>438</v>
      </c>
    </row>
    <row r="89" spans="1:17" x14ac:dyDescent="0.2">
      <c r="A89">
        <v>271</v>
      </c>
      <c r="B89">
        <v>554</v>
      </c>
      <c r="C89" t="s">
        <v>439</v>
      </c>
      <c r="D89" t="s">
        <v>440</v>
      </c>
      <c r="E89">
        <v>7</v>
      </c>
      <c r="F89" t="s">
        <v>441</v>
      </c>
      <c r="G89">
        <v>7</v>
      </c>
      <c r="H89">
        <v>20</v>
      </c>
      <c r="I89">
        <v>20</v>
      </c>
      <c r="J89">
        <v>2242</v>
      </c>
      <c r="K89">
        <v>2351</v>
      </c>
      <c r="L89">
        <v>1</v>
      </c>
      <c r="M89">
        <v>270</v>
      </c>
      <c r="N89">
        <v>87</v>
      </c>
      <c r="O89" t="s">
        <v>439</v>
      </c>
      <c r="P89" t="s">
        <v>442</v>
      </c>
      <c r="Q89" t="s">
        <v>443</v>
      </c>
    </row>
    <row r="90" spans="1:17" x14ac:dyDescent="0.2">
      <c r="A90">
        <v>272</v>
      </c>
      <c r="B90">
        <v>555</v>
      </c>
      <c r="C90" t="s">
        <v>444</v>
      </c>
      <c r="D90" t="s">
        <v>445</v>
      </c>
      <c r="E90">
        <v>7</v>
      </c>
      <c r="F90" t="s">
        <v>446</v>
      </c>
      <c r="G90">
        <v>7</v>
      </c>
      <c r="H90">
        <v>20</v>
      </c>
      <c r="I90">
        <v>20</v>
      </c>
      <c r="J90">
        <v>10898</v>
      </c>
      <c r="K90">
        <v>62542</v>
      </c>
      <c r="L90">
        <v>1</v>
      </c>
      <c r="M90">
        <v>271</v>
      </c>
      <c r="N90">
        <v>88</v>
      </c>
      <c r="O90" t="s">
        <v>444</v>
      </c>
      <c r="P90" t="s">
        <v>447</v>
      </c>
      <c r="Q90" t="s">
        <v>448</v>
      </c>
    </row>
    <row r="91" spans="1:17" x14ac:dyDescent="0.2">
      <c r="A91">
        <v>273</v>
      </c>
      <c r="B91">
        <v>556</v>
      </c>
      <c r="C91" t="s">
        <v>449</v>
      </c>
      <c r="D91" t="s">
        <v>450</v>
      </c>
      <c r="E91">
        <v>7</v>
      </c>
      <c r="F91" t="s">
        <v>451</v>
      </c>
      <c r="G91">
        <v>7</v>
      </c>
      <c r="H91">
        <v>20</v>
      </c>
      <c r="I91">
        <v>20</v>
      </c>
      <c r="J91">
        <v>3181</v>
      </c>
      <c r="K91">
        <v>9998</v>
      </c>
      <c r="L91">
        <v>1</v>
      </c>
      <c r="M91">
        <v>272</v>
      </c>
      <c r="N91">
        <v>89</v>
      </c>
      <c r="O91" t="s">
        <v>449</v>
      </c>
      <c r="P91" t="s">
        <v>452</v>
      </c>
      <c r="Q91" t="s">
        <v>453</v>
      </c>
    </row>
    <row r="92" spans="1:17" x14ac:dyDescent="0.2">
      <c r="A92">
        <v>990</v>
      </c>
      <c r="B92">
        <v>1793</v>
      </c>
      <c r="C92" t="s">
        <v>454</v>
      </c>
      <c r="D92" t="s">
        <v>455</v>
      </c>
      <c r="E92">
        <v>6</v>
      </c>
      <c r="F92" t="s">
        <v>456</v>
      </c>
      <c r="G92">
        <v>7</v>
      </c>
      <c r="H92">
        <v>20</v>
      </c>
      <c r="I92">
        <v>20</v>
      </c>
      <c r="J92">
        <v>9103</v>
      </c>
      <c r="K92">
        <v>5110</v>
      </c>
      <c r="L92">
        <v>1</v>
      </c>
      <c r="M92">
        <v>989</v>
      </c>
      <c r="N92">
        <v>90</v>
      </c>
      <c r="O92" t="s">
        <v>454</v>
      </c>
      <c r="P92" t="s">
        <v>457</v>
      </c>
      <c r="Q92" t="s">
        <v>458</v>
      </c>
    </row>
    <row r="93" spans="1:17" x14ac:dyDescent="0.2">
      <c r="A93">
        <v>274</v>
      </c>
      <c r="B93">
        <v>559</v>
      </c>
      <c r="C93" t="s">
        <v>459</v>
      </c>
      <c r="D93" t="s">
        <v>460</v>
      </c>
      <c r="E93">
        <v>7</v>
      </c>
      <c r="F93" t="s">
        <v>461</v>
      </c>
      <c r="G93">
        <v>7</v>
      </c>
      <c r="H93">
        <v>20</v>
      </c>
      <c r="I93">
        <v>20</v>
      </c>
      <c r="J93">
        <v>957</v>
      </c>
      <c r="K93">
        <v>1793</v>
      </c>
      <c r="L93">
        <v>1</v>
      </c>
      <c r="M93">
        <v>273</v>
      </c>
      <c r="N93">
        <v>91</v>
      </c>
      <c r="O93" t="s">
        <v>459</v>
      </c>
      <c r="P93" t="s">
        <v>462</v>
      </c>
      <c r="Q93" t="s">
        <v>463</v>
      </c>
    </row>
    <row r="94" spans="1:17" x14ac:dyDescent="0.2">
      <c r="A94">
        <v>850</v>
      </c>
      <c r="B94">
        <v>1395</v>
      </c>
      <c r="C94" t="s">
        <v>464</v>
      </c>
      <c r="D94" t="s">
        <v>465</v>
      </c>
      <c r="E94">
        <v>7</v>
      </c>
      <c r="F94" t="s">
        <v>466</v>
      </c>
      <c r="G94">
        <v>6</v>
      </c>
      <c r="H94">
        <v>20</v>
      </c>
      <c r="I94">
        <v>20</v>
      </c>
      <c r="J94">
        <v>44876</v>
      </c>
      <c r="K94">
        <v>12598</v>
      </c>
      <c r="L94">
        <v>1</v>
      </c>
      <c r="M94">
        <v>849</v>
      </c>
      <c r="N94">
        <v>92</v>
      </c>
      <c r="O94" t="s">
        <v>464</v>
      </c>
      <c r="P94" t="s">
        <v>467</v>
      </c>
      <c r="Q94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tabSelected="1" workbookViewId="0">
      <selection activeCell="H19" sqref="H19"/>
    </sheetView>
  </sheetViews>
  <sheetFormatPr baseColWidth="10" defaultRowHeight="16" x14ac:dyDescent="0.2"/>
  <cols>
    <col min="3" max="3" width="53.5" customWidth="1"/>
    <col min="4" max="4" width="20.33203125" customWidth="1"/>
    <col min="5" max="5" width="14.1640625" customWidth="1"/>
  </cols>
  <sheetData>
    <row r="1" spans="1:5" x14ac:dyDescent="0.2">
      <c r="C1" s="2" t="s">
        <v>623</v>
      </c>
    </row>
    <row r="2" spans="1:5" x14ac:dyDescent="0.2">
      <c r="A2" t="s">
        <v>624</v>
      </c>
      <c r="B2">
        <v>1</v>
      </c>
      <c r="C2" t="s">
        <v>625</v>
      </c>
    </row>
    <row r="3" spans="1:5" x14ac:dyDescent="0.2">
      <c r="B3" t="s">
        <v>626</v>
      </c>
      <c r="C3" t="s">
        <v>627</v>
      </c>
    </row>
    <row r="4" spans="1:5" x14ac:dyDescent="0.2">
      <c r="B4" t="s">
        <v>628</v>
      </c>
      <c r="C4" t="s">
        <v>629</v>
      </c>
    </row>
    <row r="5" spans="1:5" x14ac:dyDescent="0.2">
      <c r="B5" t="s">
        <v>630</v>
      </c>
      <c r="C5" t="s">
        <v>631</v>
      </c>
    </row>
    <row r="6" spans="1:5" x14ac:dyDescent="0.2">
      <c r="B6" t="s">
        <v>632</v>
      </c>
      <c r="C6" t="s">
        <v>633</v>
      </c>
      <c r="E6" t="s">
        <v>634</v>
      </c>
    </row>
    <row r="7" spans="1:5" x14ac:dyDescent="0.2">
      <c r="B7" t="s">
        <v>635</v>
      </c>
      <c r="C7" t="s">
        <v>636</v>
      </c>
    </row>
    <row r="8" spans="1:5" x14ac:dyDescent="0.2">
      <c r="A8" t="s">
        <v>637</v>
      </c>
      <c r="B8">
        <v>1</v>
      </c>
      <c r="C8" t="s">
        <v>625</v>
      </c>
    </row>
    <row r="9" spans="1:5" x14ac:dyDescent="0.2">
      <c r="B9" t="s">
        <v>626</v>
      </c>
      <c r="C9" t="s">
        <v>638</v>
      </c>
    </row>
    <row r="10" spans="1:5" x14ac:dyDescent="0.2">
      <c r="B10" t="s">
        <v>628</v>
      </c>
      <c r="C10" t="s">
        <v>639</v>
      </c>
    </row>
    <row r="11" spans="1:5" x14ac:dyDescent="0.2">
      <c r="C11" t="s">
        <v>640</v>
      </c>
    </row>
    <row r="12" spans="1:5" x14ac:dyDescent="0.2">
      <c r="C12" t="s">
        <v>641</v>
      </c>
    </row>
    <row r="13" spans="1:5" x14ac:dyDescent="0.2">
      <c r="B13" t="s">
        <v>630</v>
      </c>
      <c r="C13" t="s">
        <v>642</v>
      </c>
    </row>
    <row r="14" spans="1:5" x14ac:dyDescent="0.2">
      <c r="B14" t="s">
        <v>632</v>
      </c>
      <c r="C14" t="s">
        <v>643</v>
      </c>
    </row>
    <row r="15" spans="1:5" x14ac:dyDescent="0.2">
      <c r="B15">
        <v>2</v>
      </c>
      <c r="C15" t="s">
        <v>644</v>
      </c>
    </row>
    <row r="16" spans="1:5" x14ac:dyDescent="0.2">
      <c r="C16" t="s">
        <v>645</v>
      </c>
      <c r="D16" t="s">
        <v>646</v>
      </c>
      <c r="E16" t="s">
        <v>647</v>
      </c>
    </row>
    <row r="17" spans="1:5" x14ac:dyDescent="0.2">
      <c r="B17">
        <v>3</v>
      </c>
      <c r="C17" t="s">
        <v>648</v>
      </c>
      <c r="D17" t="s">
        <v>649</v>
      </c>
    </row>
    <row r="18" spans="1:5" x14ac:dyDescent="0.2">
      <c r="A18" t="s">
        <v>650</v>
      </c>
      <c r="B18" t="s">
        <v>651</v>
      </c>
      <c r="C18" s="3" t="s">
        <v>652</v>
      </c>
      <c r="D18" s="3"/>
    </row>
    <row r="19" spans="1:5" x14ac:dyDescent="0.2">
      <c r="B19" s="3">
        <v>1</v>
      </c>
      <c r="C19" s="3" t="s">
        <v>653</v>
      </c>
      <c r="D19" s="3"/>
    </row>
    <row r="20" spans="1:5" x14ac:dyDescent="0.2">
      <c r="B20" s="3">
        <v>2</v>
      </c>
      <c r="C20" s="3" t="s">
        <v>654</v>
      </c>
      <c r="D20" s="3"/>
    </row>
    <row r="21" spans="1:5" x14ac:dyDescent="0.2">
      <c r="B21" s="3">
        <v>3</v>
      </c>
      <c r="C21" s="3" t="s">
        <v>655</v>
      </c>
      <c r="D21" s="3"/>
    </row>
    <row r="22" spans="1:5" x14ac:dyDescent="0.2">
      <c r="B22" t="s">
        <v>626</v>
      </c>
      <c r="C22" t="s">
        <v>656</v>
      </c>
    </row>
    <row r="23" spans="1:5" x14ac:dyDescent="0.2">
      <c r="C23" t="s">
        <v>640</v>
      </c>
    </row>
    <row r="24" spans="1:5" x14ac:dyDescent="0.2">
      <c r="C24" t="s">
        <v>657</v>
      </c>
    </row>
    <row r="25" spans="1:5" x14ac:dyDescent="0.2">
      <c r="B25" t="s">
        <v>628</v>
      </c>
      <c r="C25" t="s">
        <v>658</v>
      </c>
    </row>
    <row r="26" spans="1:5" x14ac:dyDescent="0.2">
      <c r="B26" t="s">
        <v>630</v>
      </c>
      <c r="C26" t="s">
        <v>659</v>
      </c>
    </row>
    <row r="27" spans="1:5" x14ac:dyDescent="0.2">
      <c r="B27" t="s">
        <v>632</v>
      </c>
      <c r="C27" t="s">
        <v>660</v>
      </c>
      <c r="D27" t="s">
        <v>661</v>
      </c>
    </row>
    <row r="28" spans="1:5" x14ac:dyDescent="0.2">
      <c r="B28" s="3">
        <v>4</v>
      </c>
      <c r="C28" s="3" t="s">
        <v>662</v>
      </c>
    </row>
    <row r="29" spans="1:5" x14ac:dyDescent="0.2">
      <c r="C29" t="s">
        <v>663</v>
      </c>
      <c r="D29" t="s">
        <v>664</v>
      </c>
      <c r="E29" t="s">
        <v>665</v>
      </c>
    </row>
    <row r="30" spans="1:5" x14ac:dyDescent="0.2">
      <c r="D30" t="s">
        <v>666</v>
      </c>
      <c r="E30" t="s">
        <v>667</v>
      </c>
    </row>
    <row r="31" spans="1:5" x14ac:dyDescent="0.2">
      <c r="D31" t="s">
        <v>668</v>
      </c>
      <c r="E31" t="s">
        <v>669</v>
      </c>
    </row>
    <row r="32" spans="1:5" x14ac:dyDescent="0.2">
      <c r="D32" t="s">
        <v>670</v>
      </c>
      <c r="E32" t="s">
        <v>671</v>
      </c>
    </row>
    <row r="33" spans="2:6" x14ac:dyDescent="0.2">
      <c r="B33" s="3">
        <v>5</v>
      </c>
      <c r="C33" s="3" t="s">
        <v>672</v>
      </c>
      <c r="D33" t="s">
        <v>673</v>
      </c>
      <c r="E33" t="s">
        <v>673</v>
      </c>
    </row>
    <row r="34" spans="2:6" x14ac:dyDescent="0.2">
      <c r="C34" t="s">
        <v>674</v>
      </c>
    </row>
    <row r="35" spans="2:6" x14ac:dyDescent="0.2">
      <c r="B35" s="3">
        <v>6</v>
      </c>
      <c r="C35" s="3" t="s">
        <v>675</v>
      </c>
    </row>
    <row r="36" spans="2:6" x14ac:dyDescent="0.2">
      <c r="B36" t="s">
        <v>626</v>
      </c>
      <c r="C36" t="s">
        <v>676</v>
      </c>
    </row>
    <row r="37" spans="2:6" x14ac:dyDescent="0.2">
      <c r="C37" t="s">
        <v>677</v>
      </c>
      <c r="E37" t="s">
        <v>678</v>
      </c>
    </row>
    <row r="38" spans="2:6" x14ac:dyDescent="0.2">
      <c r="C38" t="s">
        <v>679</v>
      </c>
    </row>
    <row r="39" spans="2:6" x14ac:dyDescent="0.2">
      <c r="B39" t="s">
        <v>628</v>
      </c>
      <c r="C39" t="s">
        <v>680</v>
      </c>
    </row>
    <row r="40" spans="2:6" x14ac:dyDescent="0.2">
      <c r="C40" t="s">
        <v>640</v>
      </c>
    </row>
    <row r="41" spans="2:6" x14ac:dyDescent="0.2">
      <c r="C41" t="s">
        <v>681</v>
      </c>
      <c r="E41" t="s">
        <v>682</v>
      </c>
      <c r="F41" t="s">
        <v>683</v>
      </c>
    </row>
    <row r="42" spans="2:6" x14ac:dyDescent="0.2">
      <c r="B42" t="s">
        <v>630</v>
      </c>
      <c r="C42" t="s">
        <v>684</v>
      </c>
    </row>
    <row r="43" spans="2:6" x14ac:dyDescent="0.2">
      <c r="C43" t="s">
        <v>685</v>
      </c>
    </row>
    <row r="44" spans="2:6" x14ac:dyDescent="0.2">
      <c r="C44" t="s">
        <v>686</v>
      </c>
      <c r="E44" t="s">
        <v>687</v>
      </c>
      <c r="F44" t="s">
        <v>688</v>
      </c>
    </row>
    <row r="45" spans="2:6" x14ac:dyDescent="0.2">
      <c r="B45" t="s">
        <v>632</v>
      </c>
      <c r="C45" t="s">
        <v>689</v>
      </c>
    </row>
    <row r="46" spans="2:6" x14ac:dyDescent="0.2">
      <c r="B46" s="3">
        <v>7</v>
      </c>
      <c r="C46" s="3" t="s">
        <v>690</v>
      </c>
    </row>
    <row r="47" spans="2:6" x14ac:dyDescent="0.2">
      <c r="C47" t="s">
        <v>691</v>
      </c>
      <c r="E47" t="s">
        <v>692</v>
      </c>
    </row>
    <row r="48" spans="2:6" x14ac:dyDescent="0.2">
      <c r="C48" t="s">
        <v>693</v>
      </c>
    </row>
    <row r="49" spans="1:5" x14ac:dyDescent="0.2">
      <c r="C49" t="s">
        <v>694</v>
      </c>
    </row>
    <row r="50" spans="1:5" x14ac:dyDescent="0.2">
      <c r="A50" t="s">
        <v>695</v>
      </c>
      <c r="B50" s="3">
        <v>8</v>
      </c>
      <c r="C50" s="3" t="s">
        <v>696</v>
      </c>
    </row>
    <row r="51" spans="1:5" x14ac:dyDescent="0.2">
      <c r="B51" t="s">
        <v>626</v>
      </c>
      <c r="C51" t="s">
        <v>676</v>
      </c>
    </row>
    <row r="52" spans="1:5" x14ac:dyDescent="0.2">
      <c r="C52" t="s">
        <v>697</v>
      </c>
    </row>
    <row r="53" spans="1:5" x14ac:dyDescent="0.2">
      <c r="C53" t="s">
        <v>698</v>
      </c>
    </row>
    <row r="54" spans="1:5" x14ac:dyDescent="0.2">
      <c r="B54" t="s">
        <v>628</v>
      </c>
      <c r="C54" t="s">
        <v>699</v>
      </c>
    </row>
    <row r="55" spans="1:5" x14ac:dyDescent="0.2">
      <c r="C55" t="s">
        <v>640</v>
      </c>
    </row>
    <row r="56" spans="1:5" x14ac:dyDescent="0.2">
      <c r="C56" t="s">
        <v>700</v>
      </c>
    </row>
    <row r="57" spans="1:5" x14ac:dyDescent="0.2">
      <c r="B57" t="s">
        <v>630</v>
      </c>
      <c r="C57" t="s">
        <v>701</v>
      </c>
    </row>
    <row r="58" spans="1:5" x14ac:dyDescent="0.2">
      <c r="C58" t="s">
        <v>685</v>
      </c>
    </row>
    <row r="59" spans="1:5" x14ac:dyDescent="0.2">
      <c r="C59" t="s">
        <v>702</v>
      </c>
    </row>
    <row r="60" spans="1:5" x14ac:dyDescent="0.2">
      <c r="B60" t="s">
        <v>632</v>
      </c>
      <c r="C60" t="s">
        <v>703</v>
      </c>
    </row>
    <row r="61" spans="1:5" x14ac:dyDescent="0.2">
      <c r="C61" t="s">
        <v>704</v>
      </c>
    </row>
    <row r="62" spans="1:5" x14ac:dyDescent="0.2">
      <c r="A62" t="s">
        <v>705</v>
      </c>
      <c r="B62" s="3">
        <v>9</v>
      </c>
      <c r="C62" s="3" t="s">
        <v>706</v>
      </c>
    </row>
    <row r="63" spans="1:5" x14ac:dyDescent="0.2">
      <c r="C63" t="s">
        <v>691</v>
      </c>
      <c r="E63" t="s">
        <v>707</v>
      </c>
    </row>
    <row r="64" spans="1:5" x14ac:dyDescent="0.2">
      <c r="C64" t="s">
        <v>693</v>
      </c>
    </row>
    <row r="65" spans="1:4" x14ac:dyDescent="0.2">
      <c r="C65" t="s">
        <v>694</v>
      </c>
    </row>
    <row r="66" spans="1:4" x14ac:dyDescent="0.2">
      <c r="A66" t="s">
        <v>708</v>
      </c>
      <c r="B66" s="3" t="s">
        <v>709</v>
      </c>
      <c r="C66" s="3" t="s">
        <v>710</v>
      </c>
    </row>
    <row r="67" spans="1:4" x14ac:dyDescent="0.2">
      <c r="B67" t="s">
        <v>626</v>
      </c>
      <c r="C67" t="s">
        <v>711</v>
      </c>
      <c r="D67" t="s">
        <v>712</v>
      </c>
    </row>
    <row r="68" spans="1:4" x14ac:dyDescent="0.2">
      <c r="C68" t="s">
        <v>713</v>
      </c>
    </row>
    <row r="69" spans="1:4" x14ac:dyDescent="0.2">
      <c r="B69" t="s">
        <v>628</v>
      </c>
      <c r="C69" t="s">
        <v>714</v>
      </c>
    </row>
    <row r="70" spans="1:4" x14ac:dyDescent="0.2">
      <c r="C70" t="s">
        <v>715</v>
      </c>
    </row>
    <row r="71" spans="1:4" x14ac:dyDescent="0.2">
      <c r="C71" t="s">
        <v>716</v>
      </c>
    </row>
    <row r="72" spans="1:4" x14ac:dyDescent="0.2">
      <c r="C72" t="s">
        <v>717</v>
      </c>
    </row>
    <row r="73" spans="1:4" x14ac:dyDescent="0.2">
      <c r="C73" t="s">
        <v>718</v>
      </c>
    </row>
    <row r="74" spans="1:4" x14ac:dyDescent="0.2">
      <c r="C74" t="s">
        <v>719</v>
      </c>
    </row>
    <row r="75" spans="1:4" x14ac:dyDescent="0.2">
      <c r="B75" s="3" t="s">
        <v>720</v>
      </c>
      <c r="C75" s="3" t="s">
        <v>721</v>
      </c>
    </row>
    <row r="76" spans="1:4" x14ac:dyDescent="0.2">
      <c r="B76" t="s">
        <v>626</v>
      </c>
      <c r="C76" t="s">
        <v>722</v>
      </c>
    </row>
    <row r="77" spans="1:4" x14ac:dyDescent="0.2">
      <c r="C77" t="s">
        <v>723</v>
      </c>
    </row>
    <row r="78" spans="1:4" x14ac:dyDescent="0.2">
      <c r="B78" t="s">
        <v>628</v>
      </c>
      <c r="C78" t="s">
        <v>724</v>
      </c>
      <c r="D78" t="s">
        <v>725</v>
      </c>
    </row>
    <row r="79" spans="1:4" x14ac:dyDescent="0.2">
      <c r="C79" t="s">
        <v>726</v>
      </c>
      <c r="D79" t="s">
        <v>727</v>
      </c>
    </row>
    <row r="80" spans="1:4" x14ac:dyDescent="0.2">
      <c r="C80" t="s">
        <v>728</v>
      </c>
    </row>
    <row r="81" spans="2:8" x14ac:dyDescent="0.2">
      <c r="B81" t="s">
        <v>630</v>
      </c>
      <c r="C81" t="s">
        <v>729</v>
      </c>
    </row>
    <row r="82" spans="2:8" x14ac:dyDescent="0.2">
      <c r="B82" t="s">
        <v>632</v>
      </c>
      <c r="C82" t="s">
        <v>730</v>
      </c>
    </row>
    <row r="83" spans="2:8" x14ac:dyDescent="0.2">
      <c r="C83" t="s">
        <v>731</v>
      </c>
    </row>
    <row r="84" spans="2:8" x14ac:dyDescent="0.2">
      <c r="B84" s="3">
        <v>10</v>
      </c>
      <c r="C84" s="3" t="s">
        <v>732</v>
      </c>
      <c r="D84" t="s">
        <v>733</v>
      </c>
      <c r="E84" t="s">
        <v>734</v>
      </c>
    </row>
    <row r="85" spans="2:8" x14ac:dyDescent="0.2">
      <c r="B85" t="s">
        <v>626</v>
      </c>
      <c r="C85" t="s">
        <v>735</v>
      </c>
      <c r="D85">
        <v>5</v>
      </c>
      <c r="F85" t="s">
        <v>736</v>
      </c>
    </row>
    <row r="86" spans="2:8" x14ac:dyDescent="0.2">
      <c r="C86" s="4" t="s">
        <v>737</v>
      </c>
      <c r="D86" t="s">
        <v>738</v>
      </c>
      <c r="E86" t="s">
        <v>739</v>
      </c>
      <c r="G86">
        <f>0.25*12</f>
        <v>3</v>
      </c>
    </row>
    <row r="87" spans="2:8" x14ac:dyDescent="0.2">
      <c r="C87" t="s">
        <v>740</v>
      </c>
      <c r="D87">
        <v>12.5</v>
      </c>
      <c r="E87">
        <v>125</v>
      </c>
      <c r="G87">
        <f>D87*12</f>
        <v>150</v>
      </c>
    </row>
    <row r="88" spans="2:8" x14ac:dyDescent="0.2">
      <c r="C88" t="s">
        <v>741</v>
      </c>
      <c r="D88">
        <v>7</v>
      </c>
      <c r="E88">
        <v>70</v>
      </c>
      <c r="G88">
        <f>D88*12</f>
        <v>84</v>
      </c>
      <c r="H88" t="s">
        <v>742</v>
      </c>
    </row>
    <row r="89" spans="2:8" x14ac:dyDescent="0.2">
      <c r="C89" t="s">
        <v>743</v>
      </c>
      <c r="D89">
        <v>25</v>
      </c>
    </row>
    <row r="90" spans="2:8" x14ac:dyDescent="0.2">
      <c r="B90" t="s">
        <v>628</v>
      </c>
      <c r="C90" t="s">
        <v>744</v>
      </c>
    </row>
    <row r="91" spans="2:8" x14ac:dyDescent="0.2">
      <c r="C91" s="5" t="s">
        <v>745</v>
      </c>
      <c r="D91" s="5" t="s">
        <v>746</v>
      </c>
    </row>
    <row r="92" spans="2:8" x14ac:dyDescent="0.2">
      <c r="C92" s="5" t="s">
        <v>745</v>
      </c>
      <c r="D92" s="5" t="s">
        <v>747</v>
      </c>
      <c r="E92" t="s">
        <v>748</v>
      </c>
    </row>
    <row r="93" spans="2:8" x14ac:dyDescent="0.2">
      <c r="C93" s="5" t="s">
        <v>749</v>
      </c>
      <c r="D93" s="5" t="s">
        <v>747</v>
      </c>
    </row>
    <row r="94" spans="2:8" x14ac:dyDescent="0.2">
      <c r="C94" s="5" t="s">
        <v>750</v>
      </c>
      <c r="D94" s="5" t="s">
        <v>747</v>
      </c>
    </row>
    <row r="95" spans="2:8" x14ac:dyDescent="0.2">
      <c r="C95" s="5" t="s">
        <v>750</v>
      </c>
      <c r="D95" s="5" t="s">
        <v>746</v>
      </c>
    </row>
    <row r="96" spans="2:8" x14ac:dyDescent="0.2">
      <c r="B96" t="s">
        <v>630</v>
      </c>
      <c r="C96" s="5" t="s">
        <v>751</v>
      </c>
      <c r="D96" s="5" t="s">
        <v>752</v>
      </c>
    </row>
    <row r="97" spans="2:5" x14ac:dyDescent="0.2">
      <c r="B97" s="3">
        <v>11</v>
      </c>
      <c r="C97" s="3" t="s">
        <v>753</v>
      </c>
    </row>
    <row r="98" spans="2:5" x14ac:dyDescent="0.2">
      <c r="B98" s="6" t="s">
        <v>626</v>
      </c>
      <c r="C98" s="6" t="s">
        <v>754</v>
      </c>
    </row>
    <row r="99" spans="2:5" x14ac:dyDescent="0.2">
      <c r="B99" t="s">
        <v>628</v>
      </c>
      <c r="C99" t="s">
        <v>755</v>
      </c>
    </row>
    <row r="100" spans="2:5" x14ac:dyDescent="0.2">
      <c r="C100" t="s">
        <v>756</v>
      </c>
      <c r="D100" s="7" t="s">
        <v>757</v>
      </c>
      <c r="E100" s="8" t="s">
        <v>758</v>
      </c>
    </row>
    <row r="101" spans="2:5" x14ac:dyDescent="0.2">
      <c r="B101" t="s">
        <v>759</v>
      </c>
      <c r="C101" s="9" t="s">
        <v>760</v>
      </c>
      <c r="D101" s="7" t="s">
        <v>761</v>
      </c>
      <c r="E101" s="10">
        <v>30</v>
      </c>
    </row>
    <row r="102" spans="2:5" x14ac:dyDescent="0.2">
      <c r="B102" t="s">
        <v>762</v>
      </c>
      <c r="C102" s="9">
        <v>98</v>
      </c>
      <c r="D102" s="7" t="s">
        <v>763</v>
      </c>
      <c r="E102" s="10">
        <v>30</v>
      </c>
    </row>
    <row r="103" spans="2:5" x14ac:dyDescent="0.2">
      <c r="B103" t="s">
        <v>764</v>
      </c>
      <c r="C103" s="9" t="s">
        <v>765</v>
      </c>
      <c r="D103" t="s">
        <v>766</v>
      </c>
      <c r="E103" s="10">
        <v>35</v>
      </c>
    </row>
    <row r="104" spans="2:5" x14ac:dyDescent="0.2">
      <c r="B104" t="s">
        <v>767</v>
      </c>
      <c r="C104" s="9" t="s">
        <v>768</v>
      </c>
      <c r="D104" s="7" t="s">
        <v>763</v>
      </c>
      <c r="E104" s="10">
        <v>25</v>
      </c>
    </row>
    <row r="105" spans="2:5" x14ac:dyDescent="0.2">
      <c r="B105" t="s">
        <v>769</v>
      </c>
      <c r="C105" s="9" t="s">
        <v>770</v>
      </c>
      <c r="D105" s="7" t="s">
        <v>763</v>
      </c>
      <c r="E105" s="10">
        <v>25</v>
      </c>
    </row>
    <row r="106" spans="2:5" x14ac:dyDescent="0.2">
      <c r="B106" s="6" t="s">
        <v>630</v>
      </c>
      <c r="C106" s="6" t="s">
        <v>771</v>
      </c>
    </row>
    <row r="107" spans="2:5" x14ac:dyDescent="0.2">
      <c r="B107" s="6" t="s">
        <v>632</v>
      </c>
      <c r="C107" s="6" t="s">
        <v>772</v>
      </c>
    </row>
    <row r="108" spans="2:5" x14ac:dyDescent="0.2">
      <c r="B108" s="6" t="s">
        <v>635</v>
      </c>
      <c r="C108" s="6" t="s">
        <v>773</v>
      </c>
    </row>
    <row r="109" spans="2:5" x14ac:dyDescent="0.2">
      <c r="B109" s="3">
        <v>12</v>
      </c>
      <c r="C109" s="3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</vt:lpstr>
      <vt:lpstr>layout2</vt:lpstr>
      <vt:lpstr>MOBY_BC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Fasanello, Vincent</cp:lastModifiedBy>
  <dcterms:created xsi:type="dcterms:W3CDTF">2016-07-07T21:15:52Z</dcterms:created>
  <dcterms:modified xsi:type="dcterms:W3CDTF">2018-09-26T18:59:53Z</dcterms:modified>
</cp:coreProperties>
</file>