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5" yWindow="1425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1" fillId="3" borderId="1" pivotButton="0" quotePrefix="0" xfId="0"/>
    <xf numFmtId="0" fontId="1" fillId="0" borderId="8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3" pivotButton="0" quotePrefix="0" xfId="0"/>
    <xf numFmtId="0" fontId="1" fillId="0" borderId="1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7" applyAlignment="1" pivotButton="0" quotePrefix="0" xfId="0">
      <alignment horizontal="center"/>
    </xf>
    <xf numFmtId="49" fontId="1" fillId="0" borderId="9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X19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2" t="inlineStr">
        <is>
          <t>PASIG CITY CHILDREN'S HOSPITAL/PASIG CITY COVID-19 REFERRAL CENTER</t>
        </is>
      </c>
    </row>
    <row r="3">
      <c r="C3" s="32" t="inlineStr">
        <is>
          <t>MONTHLY CENSUS REPORT</t>
        </is>
      </c>
    </row>
    <row r="4">
      <c r="C4" s="32" t="inlineStr">
        <is>
          <t>AREA: EMERGENCY ROOM</t>
        </is>
      </c>
    </row>
    <row r="5">
      <c r="C5" s="32" t="inlineStr">
        <is>
          <t>MONTH AND YEAR: OCTOBER 2023</t>
        </is>
      </c>
    </row>
    <row r="6">
      <c r="C6" s="32" t="inlineStr">
        <is>
          <t>TOP 10 LEADING CASES OF CONSULTATION</t>
        </is>
      </c>
    </row>
    <row r="8" customFormat="1" s="1">
      <c r="B8" s="35" t="inlineStr">
        <is>
          <t>CASE</t>
        </is>
      </c>
      <c r="C8" s="31" t="inlineStr">
        <is>
          <t>AGE DISTRIBUTION</t>
        </is>
      </c>
    </row>
    <row r="9" customFormat="1" s="1">
      <c r="C9" s="31" t="inlineStr">
        <is>
          <t>UNDER 1</t>
        </is>
      </c>
      <c r="E9" s="31" t="inlineStr">
        <is>
          <t>1-4</t>
        </is>
      </c>
      <c r="G9" s="31" t="inlineStr">
        <is>
          <t>5-9</t>
        </is>
      </c>
      <c r="I9" s="31" t="inlineStr">
        <is>
          <t>10-14</t>
        </is>
      </c>
      <c r="K9" s="31" t="inlineStr">
        <is>
          <t>15-18</t>
        </is>
      </c>
      <c r="M9" s="31" t="inlineStr">
        <is>
          <t>19-24</t>
        </is>
      </c>
      <c r="O9" s="31" t="inlineStr">
        <is>
          <t>25-29</t>
        </is>
      </c>
      <c r="Q9" s="31" t="inlineStr">
        <is>
          <t>30-34</t>
        </is>
      </c>
      <c r="S9" s="31" t="inlineStr">
        <is>
          <t>35-39</t>
        </is>
      </c>
      <c r="U9" s="31" t="inlineStr">
        <is>
          <t>40-44</t>
        </is>
      </c>
      <c r="W9" s="31" t="inlineStr">
        <is>
          <t>45-49</t>
        </is>
      </c>
      <c r="Y9" s="31" t="inlineStr">
        <is>
          <t>50-54</t>
        </is>
      </c>
      <c r="AA9" s="31" t="inlineStr">
        <is>
          <t>55-59</t>
        </is>
      </c>
      <c r="AC9" s="31" t="inlineStr">
        <is>
          <t>60-64</t>
        </is>
      </c>
      <c r="AE9" s="31" t="inlineStr">
        <is>
          <t>65-69</t>
        </is>
      </c>
      <c r="AG9" s="31" t="inlineStr">
        <is>
          <t>70 &amp; OVER</t>
        </is>
      </c>
      <c r="AI9" s="44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4" t="inlineStr">
        <is>
          <t>Grand Total</t>
        </is>
      </c>
      <c r="AL10" s="15" t="n"/>
      <c r="AM10" s="17" t="n"/>
    </row>
    <row r="11">
      <c r="A11" t="n">
        <v>1</v>
      </c>
      <c r="B11" s="30" t="inlineStr">
        <is>
          <t>FEVER</t>
        </is>
      </c>
      <c r="C11" s="2" t="n">
        <v>38</v>
      </c>
      <c r="D11" s="2" t="n">
        <v>32</v>
      </c>
      <c r="E11" s="2" t="n">
        <v>153</v>
      </c>
      <c r="F11" s="2" t="n">
        <v>117</v>
      </c>
      <c r="G11" s="2" t="n">
        <v>73</v>
      </c>
      <c r="H11" s="2" t="n">
        <v>82</v>
      </c>
      <c r="I11" s="2" t="n">
        <v>54</v>
      </c>
      <c r="J11" s="2" t="n">
        <v>21</v>
      </c>
      <c r="K11" s="2" t="n">
        <v>23</v>
      </c>
      <c r="L11" s="2" t="n">
        <v>20</v>
      </c>
      <c r="M11" s="2" t="n">
        <v>19</v>
      </c>
      <c r="N11" s="2" t="n">
        <v>16</v>
      </c>
      <c r="O11" s="2" t="n">
        <v>9</v>
      </c>
      <c r="P11" s="2" t="n">
        <v>5</v>
      </c>
      <c r="Q11" s="2" t="n">
        <v>1</v>
      </c>
      <c r="R11" s="2" t="n">
        <v>2</v>
      </c>
      <c r="S11" s="2" t="n"/>
      <c r="T11" s="2" t="n">
        <v>3</v>
      </c>
      <c r="U11" s="2" t="n">
        <v>2</v>
      </c>
      <c r="V11" s="2" t="n">
        <v>2</v>
      </c>
      <c r="W11" s="2" t="n"/>
      <c r="X11" s="2" t="n">
        <v>1</v>
      </c>
      <c r="Y11" s="2" t="n">
        <v>1</v>
      </c>
      <c r="Z11" s="2" t="n"/>
      <c r="AA11" s="2" t="n"/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/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30" t="inlineStr">
        <is>
          <t>COUGH</t>
        </is>
      </c>
      <c r="C12" s="2" t="n">
        <v>96</v>
      </c>
      <c r="D12" s="2" t="n">
        <v>68</v>
      </c>
      <c r="E12" s="2" t="n">
        <v>80</v>
      </c>
      <c r="F12" s="2" t="n">
        <v>72</v>
      </c>
      <c r="G12" s="2" t="n">
        <v>47</v>
      </c>
      <c r="H12" s="2" t="n">
        <v>24</v>
      </c>
      <c r="I12" s="2" t="n">
        <v>18</v>
      </c>
      <c r="J12" s="2" t="n">
        <v>9</v>
      </c>
      <c r="K12" s="2" t="n">
        <v>10</v>
      </c>
      <c r="L12" s="2" t="n">
        <v>7</v>
      </c>
      <c r="M12" s="2" t="n">
        <v>1</v>
      </c>
      <c r="N12" s="2" t="n">
        <v>5</v>
      </c>
      <c r="O12" s="2" t="n">
        <v>1</v>
      </c>
      <c r="P12" s="2" t="n">
        <v>6</v>
      </c>
      <c r="Q12" s="2" t="n">
        <v>1</v>
      </c>
      <c r="R12" s="2" t="n">
        <v>6</v>
      </c>
      <c r="S12" s="2" t="n">
        <v>4</v>
      </c>
      <c r="T12" s="2" t="n">
        <v>1</v>
      </c>
      <c r="U12" s="2" t="n">
        <v>1</v>
      </c>
      <c r="V12" s="2" t="n">
        <v>4</v>
      </c>
      <c r="W12" s="2" t="n">
        <v>1</v>
      </c>
      <c r="X12" s="2" t="n">
        <v>5</v>
      </c>
      <c r="Y12" s="2" t="n">
        <v>3</v>
      </c>
      <c r="Z12" s="2" t="n">
        <v>3</v>
      </c>
      <c r="AA12" s="2" t="n">
        <v>1</v>
      </c>
      <c r="AB12" s="2" t="n"/>
      <c r="AC12" s="2" t="n"/>
      <c r="AD12" s="2" t="n">
        <v>3</v>
      </c>
      <c r="AE12" s="2" t="n">
        <v>1</v>
      </c>
      <c r="AF12" s="2" t="n">
        <v>2</v>
      </c>
      <c r="AG12" s="2" t="n">
        <v>2</v>
      </c>
      <c r="AH12" s="2" t="n">
        <v>8</v>
      </c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6" t="n"/>
    </row>
    <row r="13">
      <c r="A13" t="n">
        <v>3</v>
      </c>
      <c r="B13" s="30" t="inlineStr">
        <is>
          <t>VOMITING</t>
        </is>
      </c>
      <c r="C13" s="2" t="n">
        <v>13</v>
      </c>
      <c r="D13" s="2" t="n">
        <v>4</v>
      </c>
      <c r="E13" s="2" t="n">
        <v>32</v>
      </c>
      <c r="F13" s="2" t="n">
        <v>23</v>
      </c>
      <c r="G13" s="2" t="n">
        <v>29</v>
      </c>
      <c r="H13" s="2" t="n">
        <v>19</v>
      </c>
      <c r="I13" s="2" t="n">
        <v>12</v>
      </c>
      <c r="J13" s="2" t="n">
        <v>11</v>
      </c>
      <c r="K13" s="2" t="n">
        <v>5</v>
      </c>
      <c r="L13" s="2" t="n">
        <v>10</v>
      </c>
      <c r="M13" s="2" t="n">
        <v>2</v>
      </c>
      <c r="N13" s="2" t="n">
        <v>4</v>
      </c>
      <c r="O13" s="2" t="n">
        <v>2</v>
      </c>
      <c r="P13" s="2" t="n">
        <v>1</v>
      </c>
      <c r="Q13" s="2" t="n"/>
      <c r="R13" s="2" t="n">
        <v>2</v>
      </c>
      <c r="S13" s="2" t="n">
        <v>1</v>
      </c>
      <c r="T13" s="2" t="n">
        <v>1</v>
      </c>
      <c r="U13" s="2" t="n">
        <v>1</v>
      </c>
      <c r="V13" s="2" t="n">
        <v>2</v>
      </c>
      <c r="W13" s="2" t="n">
        <v>2</v>
      </c>
      <c r="X13" s="2" t="n"/>
      <c r="Y13" s="2" t="n"/>
      <c r="Z13" s="2" t="n">
        <v>1</v>
      </c>
      <c r="AA13" s="2" t="n">
        <v>2</v>
      </c>
      <c r="AB13" s="2" t="n">
        <v>2</v>
      </c>
      <c r="AC13" s="2" t="n">
        <v>1</v>
      </c>
      <c r="AD13" s="2" t="n">
        <v>1</v>
      </c>
      <c r="AE13" s="2" t="n">
        <v>1</v>
      </c>
      <c r="AF13" s="2" t="n">
        <v>1</v>
      </c>
      <c r="AG13" s="2" t="n">
        <v>1</v>
      </c>
      <c r="AH13" s="2" t="n">
        <v>1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30" t="inlineStr">
        <is>
          <t>ABDOMINAL PAIN</t>
        </is>
      </c>
      <c r="C14" s="2" t="n"/>
      <c r="D14" s="2" t="n">
        <v>1</v>
      </c>
      <c r="E14" s="2" t="n">
        <v>7</v>
      </c>
      <c r="F14" s="2" t="n">
        <v>12</v>
      </c>
      <c r="G14" s="2" t="n">
        <v>23</v>
      </c>
      <c r="H14" s="2" t="n">
        <v>24</v>
      </c>
      <c r="I14" s="2" t="n">
        <v>10</v>
      </c>
      <c r="J14" s="2" t="n">
        <v>12</v>
      </c>
      <c r="K14" s="2" t="n">
        <v>9</v>
      </c>
      <c r="L14" s="2" t="n">
        <v>4</v>
      </c>
      <c r="M14" s="2" t="n">
        <v>8</v>
      </c>
      <c r="N14" s="2" t="n">
        <v>8</v>
      </c>
      <c r="O14" s="2" t="n">
        <v>4</v>
      </c>
      <c r="P14" s="2" t="n">
        <v>4</v>
      </c>
      <c r="Q14" s="2" t="n">
        <v>2</v>
      </c>
      <c r="R14" s="2" t="n">
        <v>7</v>
      </c>
      <c r="S14" s="2" t="n">
        <v>3</v>
      </c>
      <c r="T14" s="2" t="n">
        <v>3</v>
      </c>
      <c r="U14" s="2" t="n">
        <v>3</v>
      </c>
      <c r="V14" s="2" t="n">
        <v>6</v>
      </c>
      <c r="W14" s="2" t="n">
        <v>2</v>
      </c>
      <c r="X14" s="2" t="n">
        <v>4</v>
      </c>
      <c r="Y14" s="2" t="n">
        <v>1</v>
      </c>
      <c r="Z14" s="2" t="n">
        <v>4</v>
      </c>
      <c r="AA14" s="2" t="n">
        <v>1</v>
      </c>
      <c r="AB14" s="2" t="n">
        <v>2</v>
      </c>
      <c r="AC14" s="2" t="n">
        <v>1</v>
      </c>
      <c r="AD14" s="2" t="n">
        <v>2</v>
      </c>
      <c r="AE14" s="2" t="n"/>
      <c r="AF14" s="2" t="n">
        <v>4</v>
      </c>
      <c r="AG14" s="2" t="n"/>
      <c r="AH14" s="2" t="n">
        <v>4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30" t="inlineStr">
        <is>
          <t>DOB</t>
        </is>
      </c>
      <c r="C15" s="2" t="n">
        <v>10</v>
      </c>
      <c r="D15" s="2" t="n">
        <v>5</v>
      </c>
      <c r="E15" s="2" t="n">
        <v>7</v>
      </c>
      <c r="F15" s="2" t="n">
        <v>8</v>
      </c>
      <c r="G15" s="2" t="n">
        <v>7</v>
      </c>
      <c r="H15" s="2" t="n">
        <v>6</v>
      </c>
      <c r="I15" s="2" t="n">
        <v>1</v>
      </c>
      <c r="J15" s="2" t="n">
        <v>5</v>
      </c>
      <c r="K15" s="2" t="n">
        <v>1</v>
      </c>
      <c r="L15" s="2" t="n">
        <v>2</v>
      </c>
      <c r="M15" s="2" t="n">
        <v>1</v>
      </c>
      <c r="N15" s="2" t="n">
        <v>5</v>
      </c>
      <c r="O15" s="2" t="n">
        <v>2</v>
      </c>
      <c r="P15" s="2" t="n">
        <v>4</v>
      </c>
      <c r="Q15" s="2" t="n">
        <v>2</v>
      </c>
      <c r="R15" s="2" t="n">
        <v>3</v>
      </c>
      <c r="S15" s="2" t="n">
        <v>2</v>
      </c>
      <c r="T15" s="2" t="n">
        <v>3</v>
      </c>
      <c r="U15" s="2" t="n">
        <v>1</v>
      </c>
      <c r="V15" s="2" t="n">
        <v>5</v>
      </c>
      <c r="W15" s="2" t="n">
        <v>4</v>
      </c>
      <c r="X15" s="2" t="n">
        <v>3</v>
      </c>
      <c r="Y15" s="2" t="n">
        <v>4</v>
      </c>
      <c r="Z15" s="2" t="n">
        <v>2</v>
      </c>
      <c r="AA15" s="2" t="n">
        <v>7</v>
      </c>
      <c r="AB15" s="2" t="n">
        <v>4</v>
      </c>
      <c r="AC15" s="2" t="n">
        <v>3</v>
      </c>
      <c r="AD15" s="2" t="n">
        <v>8</v>
      </c>
      <c r="AE15" s="2" t="n">
        <v>7</v>
      </c>
      <c r="AF15" s="2" t="n"/>
      <c r="AG15" s="2" t="n">
        <v>13</v>
      </c>
      <c r="AH15" s="2" t="n">
        <v>11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30" t="inlineStr">
        <is>
          <t>RASHES</t>
        </is>
      </c>
      <c r="C16" s="2" t="n">
        <v>9</v>
      </c>
      <c r="D16" s="2" t="n">
        <v>3</v>
      </c>
      <c r="E16" s="2" t="n">
        <v>36</v>
      </c>
      <c r="F16" s="2" t="n">
        <v>16</v>
      </c>
      <c r="G16" s="2" t="n">
        <v>15</v>
      </c>
      <c r="H16" s="2" t="n">
        <v>13</v>
      </c>
      <c r="I16" s="2" t="n">
        <v>5</v>
      </c>
      <c r="J16" s="2" t="n">
        <v>4</v>
      </c>
      <c r="K16" s="2" t="n">
        <v>5</v>
      </c>
      <c r="L16" s="2" t="n">
        <v>5</v>
      </c>
      <c r="M16" s="2" t="n">
        <v>1</v>
      </c>
      <c r="N16" s="2" t="n">
        <v>2</v>
      </c>
      <c r="O16" s="2" t="n">
        <v>2</v>
      </c>
      <c r="P16" s="2" t="n">
        <v>3</v>
      </c>
      <c r="Q16" s="2" t="n"/>
      <c r="R16" s="2" t="n">
        <v>4</v>
      </c>
      <c r="S16" s="2" t="n"/>
      <c r="T16" s="2" t="n"/>
      <c r="U16" s="2" t="n">
        <v>1</v>
      </c>
      <c r="V16" s="2" t="n">
        <v>1</v>
      </c>
      <c r="W16" s="2" t="n">
        <v>1</v>
      </c>
      <c r="X16" s="2" t="n">
        <v>1</v>
      </c>
      <c r="Y16" s="2" t="n"/>
      <c r="Z16" s="2" t="n"/>
      <c r="AA16" s="2" t="n"/>
      <c r="AB16" s="2" t="n"/>
      <c r="AC16" s="2" t="n"/>
      <c r="AD16" s="2" t="n"/>
      <c r="AE16" s="2" t="n"/>
      <c r="AF16" s="2" t="n">
        <v>1</v>
      </c>
      <c r="AG16" s="2" t="n"/>
      <c r="AH16" s="2" t="n"/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30" t="inlineStr">
        <is>
          <t>DIZZINESS</t>
        </is>
      </c>
      <c r="C17" s="2" t="n"/>
      <c r="D17" s="2" t="n"/>
      <c r="E17" s="2" t="n"/>
      <c r="F17" s="2" t="n"/>
      <c r="G17" s="2" t="n"/>
      <c r="H17" s="2" t="n"/>
      <c r="I17" s="2" t="n">
        <v>2</v>
      </c>
      <c r="J17" s="2" t="n">
        <v>4</v>
      </c>
      <c r="K17" s="2" t="n"/>
      <c r="L17" s="2" t="n">
        <v>3</v>
      </c>
      <c r="M17" s="2" t="n">
        <v>2</v>
      </c>
      <c r="N17" s="2" t="n">
        <v>5</v>
      </c>
      <c r="O17" s="2" t="n"/>
      <c r="P17" s="2" t="n">
        <v>2</v>
      </c>
      <c r="Q17" s="2" t="n">
        <v>1</v>
      </c>
      <c r="R17" s="2" t="n">
        <v>2</v>
      </c>
      <c r="S17" s="2" t="n">
        <v>5</v>
      </c>
      <c r="T17" s="2" t="n">
        <v>7</v>
      </c>
      <c r="U17" s="2" t="n">
        <v>2</v>
      </c>
      <c r="V17" s="2" t="n">
        <v>5</v>
      </c>
      <c r="W17" s="2" t="n">
        <v>1</v>
      </c>
      <c r="X17" s="2" t="n">
        <v>4</v>
      </c>
      <c r="Y17" s="2" t="n">
        <v>1</v>
      </c>
      <c r="Z17" s="2" t="n">
        <v>2</v>
      </c>
      <c r="AA17" s="2" t="n">
        <v>3</v>
      </c>
      <c r="AB17" s="2" t="n">
        <v>7</v>
      </c>
      <c r="AC17" s="2" t="n">
        <v>3</v>
      </c>
      <c r="AD17" s="2" t="n">
        <v>6</v>
      </c>
      <c r="AE17" s="2" t="n">
        <v>2</v>
      </c>
      <c r="AF17" s="2" t="n">
        <v>5</v>
      </c>
      <c r="AG17" s="2" t="n">
        <v>4</v>
      </c>
      <c r="AH17" s="2" t="n">
        <v>13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30" t="inlineStr">
        <is>
          <t>EPIGASTRIC PAIN</t>
        </is>
      </c>
      <c r="C18" s="2" t="n"/>
      <c r="D18" s="2" t="n"/>
      <c r="E18" s="2" t="n">
        <v>2</v>
      </c>
      <c r="F18" s="2" t="n">
        <v>2</v>
      </c>
      <c r="G18" s="2" t="n">
        <v>2</v>
      </c>
      <c r="H18" s="2" t="n">
        <v>6</v>
      </c>
      <c r="I18" s="2" t="n">
        <v>1</v>
      </c>
      <c r="J18" s="2" t="n">
        <v>5</v>
      </c>
      <c r="K18" s="2" t="n">
        <v>6</v>
      </c>
      <c r="L18" s="2" t="n">
        <v>4</v>
      </c>
      <c r="M18" s="2" t="n">
        <v>4</v>
      </c>
      <c r="N18" s="2" t="n">
        <v>7</v>
      </c>
      <c r="O18" s="2" t="n">
        <v>3</v>
      </c>
      <c r="P18" s="2" t="n">
        <v>3</v>
      </c>
      <c r="Q18" s="2" t="n">
        <v>2</v>
      </c>
      <c r="R18" s="2" t="n">
        <v>5</v>
      </c>
      <c r="S18" s="2" t="n">
        <v>2</v>
      </c>
      <c r="T18" s="2" t="n">
        <v>4</v>
      </c>
      <c r="U18" s="2" t="n">
        <v>1</v>
      </c>
      <c r="V18" s="2" t="n">
        <v>4</v>
      </c>
      <c r="W18" s="2" t="n">
        <v>1</v>
      </c>
      <c r="X18" s="2" t="n">
        <v>2</v>
      </c>
      <c r="Y18" s="2" t="n"/>
      <c r="Z18" s="2" t="n"/>
      <c r="AA18" s="2" t="n">
        <v>3</v>
      </c>
      <c r="AB18" s="2" t="n">
        <v>2</v>
      </c>
      <c r="AC18" s="2" t="n"/>
      <c r="AD18" s="2" t="n">
        <v>1</v>
      </c>
      <c r="AE18" s="2" t="n"/>
      <c r="AF18" s="2" t="n">
        <v>4</v>
      </c>
      <c r="AG18" s="2" t="n"/>
      <c r="AH18" s="2" t="n">
        <v>2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30" t="inlineStr">
        <is>
          <t>LBM</t>
        </is>
      </c>
      <c r="C19" s="2" t="n">
        <v>7</v>
      </c>
      <c r="D19" s="2" t="n">
        <v>9</v>
      </c>
      <c r="E19" s="2" t="n">
        <v>18</v>
      </c>
      <c r="F19" s="2" t="n">
        <v>17</v>
      </c>
      <c r="G19" s="2" t="n">
        <v>5</v>
      </c>
      <c r="H19" s="2" t="n">
        <v>3</v>
      </c>
      <c r="I19" s="2" t="n">
        <v>1</v>
      </c>
      <c r="J19" s="2" t="n">
        <v>2</v>
      </c>
      <c r="K19" s="2" t="n"/>
      <c r="L19" s="2" t="n">
        <v>1</v>
      </c>
      <c r="M19" s="2" t="n"/>
      <c r="N19" s="2" t="n">
        <v>2</v>
      </c>
      <c r="O19" s="2" t="n"/>
      <c r="P19" s="2" t="n">
        <v>2</v>
      </c>
      <c r="Q19" s="2" t="n">
        <v>1</v>
      </c>
      <c r="R19" s="2" t="n"/>
      <c r="S19" s="2" t="n"/>
      <c r="T19" s="2" t="n">
        <v>2</v>
      </c>
      <c r="U19" s="2" t="n"/>
      <c r="V19" s="2" t="n">
        <v>1</v>
      </c>
      <c r="W19" s="2" t="n"/>
      <c r="X19" s="2" t="n"/>
      <c r="Y19" s="2" t="n"/>
      <c r="Z19" s="2" t="n">
        <v>1</v>
      </c>
      <c r="AA19" s="2" t="n"/>
      <c r="AB19" s="2" t="n"/>
      <c r="AC19" s="2" t="n"/>
      <c r="AD19" s="2" t="n">
        <v>2</v>
      </c>
      <c r="AE19" s="2" t="n"/>
      <c r="AF19" s="2" t="n"/>
      <c r="AG19" s="2" t="n"/>
      <c r="AH19" s="2" t="n"/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6" t="n"/>
    </row>
    <row r="20">
      <c r="A20" t="n">
        <v>10</v>
      </c>
      <c r="B20" s="30" t="inlineStr">
        <is>
          <t>LACERATED WOUND</t>
        </is>
      </c>
      <c r="C20" s="2" t="n"/>
      <c r="D20" s="2" t="n">
        <v>1</v>
      </c>
      <c r="E20" s="2" t="n">
        <v>9</v>
      </c>
      <c r="F20" s="2" t="n">
        <v>3</v>
      </c>
      <c r="G20" s="2" t="n">
        <v>15</v>
      </c>
      <c r="H20" s="2" t="n">
        <v>2</v>
      </c>
      <c r="I20" s="2" t="n">
        <v>6</v>
      </c>
      <c r="J20" s="2" t="n">
        <v>2</v>
      </c>
      <c r="K20" s="2" t="n">
        <v>2</v>
      </c>
      <c r="L20" s="2" t="n">
        <v>3</v>
      </c>
      <c r="M20" s="2" t="n">
        <v>3</v>
      </c>
      <c r="N20" s="2" t="n">
        <v>2</v>
      </c>
      <c r="O20" s="2" t="n">
        <v>5</v>
      </c>
      <c r="P20" s="2" t="n">
        <v>4</v>
      </c>
      <c r="Q20" s="2" t="n">
        <v>3</v>
      </c>
      <c r="R20" s="2" t="n"/>
      <c r="S20" s="2" t="n"/>
      <c r="T20" s="2" t="n">
        <v>1</v>
      </c>
      <c r="U20" s="2" t="n">
        <v>2</v>
      </c>
      <c r="V20" s="2" t="n">
        <v>2</v>
      </c>
      <c r="W20" s="2" t="n"/>
      <c r="X20" s="2" t="n">
        <v>1</v>
      </c>
      <c r="Y20" s="2" t="n"/>
      <c r="Z20" s="2" t="n">
        <v>1</v>
      </c>
      <c r="AA20" s="2" t="n">
        <v>2</v>
      </c>
      <c r="AB20" s="2" t="n"/>
      <c r="AC20" s="2" t="n">
        <v>1</v>
      </c>
      <c r="AD20" s="2" t="n">
        <v>1</v>
      </c>
      <c r="AE20" s="2" t="n">
        <v>1</v>
      </c>
      <c r="AF20" s="2" t="n"/>
      <c r="AG20" s="2" t="n"/>
      <c r="AH20" s="2" t="n">
        <v>1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1">
        <f>SUM(C11:C20)</f>
        <v/>
      </c>
      <c r="D21" s="11">
        <f>SUM(D11:D20)</f>
        <v/>
      </c>
      <c r="E21" s="11">
        <f>SUM(E11:E20)</f>
        <v/>
      </c>
      <c r="F21" s="11">
        <f>SUM(F11:F20)</f>
        <v/>
      </c>
      <c r="G21" s="11">
        <f>SUM(G11:G20)</f>
        <v/>
      </c>
      <c r="H21" s="11">
        <f>SUM(H11:H20)</f>
        <v/>
      </c>
      <c r="I21" s="11">
        <f>SUM(I11:I20)</f>
        <v/>
      </c>
      <c r="J21" s="11">
        <f>SUM(J11:J20)</f>
        <v/>
      </c>
      <c r="K21" s="11">
        <f>SUM(K11:K20)</f>
        <v/>
      </c>
      <c r="L21" s="11">
        <f>SUM(L11:L20)</f>
        <v/>
      </c>
      <c r="M21" s="11">
        <f>SUM(M11:M20)</f>
        <v/>
      </c>
      <c r="N21" s="11">
        <f>SUM(N11:N20)</f>
        <v/>
      </c>
      <c r="O21" s="11">
        <f>SUM(O11:O20)</f>
        <v/>
      </c>
      <c r="P21" s="11">
        <f>SUM(P11:P20)</f>
        <v/>
      </c>
      <c r="Q21" s="11">
        <f>SUM(Q11:Q20)</f>
        <v/>
      </c>
      <c r="R21" s="11">
        <f>SUM(R11:R20)</f>
        <v/>
      </c>
      <c r="S21" s="11">
        <f>SUM(S11:S20)</f>
        <v/>
      </c>
      <c r="T21" s="11">
        <f>SUM(T11:T20)</f>
        <v/>
      </c>
      <c r="U21" s="11">
        <f>SUM(U11:U20)</f>
        <v/>
      </c>
      <c r="V21" s="11">
        <f>SUM(V11:V20)</f>
        <v/>
      </c>
      <c r="W21" s="11">
        <f>SUM(W11:W20)</f>
        <v/>
      </c>
      <c r="X21" s="11">
        <f>SUM(X11:X20)</f>
        <v/>
      </c>
      <c r="Y21" s="11">
        <f>SUM(Y11:Y20)</f>
        <v/>
      </c>
      <c r="Z21" s="11">
        <f>SUM(Z11:Z20)</f>
        <v/>
      </c>
      <c r="AA21" s="11">
        <f>SUM(AA11:AA20)</f>
        <v/>
      </c>
      <c r="AB21" s="11">
        <f>SUM(AB11:AB20)</f>
        <v/>
      </c>
      <c r="AC21" s="11">
        <f>SUM(AC11:AC20)</f>
        <v/>
      </c>
      <c r="AD21" s="11">
        <f>SUM(AD11:AD20)</f>
        <v/>
      </c>
      <c r="AE21" s="11">
        <f>SUM(AE11:AE20)</f>
        <v/>
      </c>
      <c r="AF21" s="11">
        <f>SUM(AF11:AF20)</f>
        <v/>
      </c>
      <c r="AG21" s="11">
        <f>SUM(AG11:AG20)</f>
        <v/>
      </c>
      <c r="AH21" s="11">
        <f>SUM(AH11:AH20)</f>
        <v/>
      </c>
      <c r="AI21" s="11">
        <f>SUM(AI11:AI20)</f>
        <v/>
      </c>
      <c r="AJ21" s="11">
        <f>SUM(AJ11:AJ20)</f>
        <v/>
      </c>
      <c r="AK21" s="26">
        <f>SUM(AI21:AJ21)</f>
        <v/>
      </c>
    </row>
    <row r="24">
      <c r="C24" s="32" t="inlineStr">
        <is>
          <t>PASIG CITY CHILDREN'S HOSPITAL/PASIG CITY COVID-19 REFERRAL CENTER</t>
        </is>
      </c>
    </row>
    <row r="25">
      <c r="C25" s="32" t="inlineStr">
        <is>
          <t>MONTHLY CENSUS REPORT</t>
        </is>
      </c>
    </row>
    <row r="26">
      <c r="C26" s="32" t="inlineStr">
        <is>
          <t>AREA: EMERGENCY ROOM</t>
        </is>
      </c>
    </row>
    <row r="27">
      <c r="C27" s="32" t="inlineStr">
        <is>
          <t>MONTH AND YEAR: OCTOBER 2023</t>
        </is>
      </c>
    </row>
    <row r="28">
      <c r="C28" s="32" t="inlineStr">
        <is>
          <t>TOP 10 LEADING DIAGNOSIS</t>
        </is>
      </c>
    </row>
    <row r="30">
      <c r="A30" s="1" t="n"/>
      <c r="B30" s="35" t="inlineStr">
        <is>
          <t>CASE</t>
        </is>
      </c>
      <c r="C30" s="40" t="inlineStr">
        <is>
          <t>AGE DISTRIBUTION</t>
        </is>
      </c>
    </row>
    <row r="31">
      <c r="A31" s="1" t="n"/>
      <c r="C31" s="31" t="inlineStr">
        <is>
          <t>UNDER 1</t>
        </is>
      </c>
      <c r="E31" s="31" t="inlineStr">
        <is>
          <t>1-4</t>
        </is>
      </c>
      <c r="G31" s="31" t="inlineStr">
        <is>
          <t>5-9</t>
        </is>
      </c>
      <c r="I31" s="31" t="inlineStr">
        <is>
          <t>10-14</t>
        </is>
      </c>
      <c r="K31" s="31" t="inlineStr">
        <is>
          <t>15-18</t>
        </is>
      </c>
      <c r="M31" s="31" t="inlineStr">
        <is>
          <t>19-24</t>
        </is>
      </c>
      <c r="O31" s="31" t="inlineStr">
        <is>
          <t>25-29</t>
        </is>
      </c>
      <c r="Q31" s="31" t="inlineStr">
        <is>
          <t>30-34</t>
        </is>
      </c>
      <c r="S31" s="31" t="inlineStr">
        <is>
          <t>35-39</t>
        </is>
      </c>
      <c r="U31" s="31" t="inlineStr">
        <is>
          <t>40-44</t>
        </is>
      </c>
      <c r="W31" s="31" t="inlineStr">
        <is>
          <t>45-49</t>
        </is>
      </c>
      <c r="Y31" s="31" t="inlineStr">
        <is>
          <t>50-54</t>
        </is>
      </c>
      <c r="AA31" s="31" t="inlineStr">
        <is>
          <t>55-59</t>
        </is>
      </c>
      <c r="AC31" s="31" t="inlineStr">
        <is>
          <t>60-64</t>
        </is>
      </c>
      <c r="AE31" s="31" t="inlineStr">
        <is>
          <t>65-69</t>
        </is>
      </c>
      <c r="AG31" s="31" t="inlineStr">
        <is>
          <t>70 &amp; OVER</t>
        </is>
      </c>
      <c r="AI31" s="44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4" t="inlineStr">
        <is>
          <t>Grand Total</t>
        </is>
      </c>
    </row>
    <row r="33">
      <c r="A33" t="n">
        <v>1</v>
      </c>
      <c r="B33" s="20" t="inlineStr">
        <is>
          <t>PCAP</t>
        </is>
      </c>
      <c r="C33" s="22" t="n">
        <v>61</v>
      </c>
      <c r="D33" s="23" t="n">
        <v>40</v>
      </c>
      <c r="E33" s="22" t="n">
        <v>72</v>
      </c>
      <c r="F33" s="23" t="n">
        <v>58</v>
      </c>
      <c r="G33" s="2" t="n">
        <v>27</v>
      </c>
      <c r="H33" s="2" t="n">
        <v>17</v>
      </c>
      <c r="I33" s="2" t="n">
        <v>6</v>
      </c>
      <c r="J33" s="2" t="n">
        <v>5</v>
      </c>
      <c r="K33" s="2" t="n">
        <v>2</v>
      </c>
      <c r="L33" s="2" t="n">
        <v>2</v>
      </c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>
        <v>1</v>
      </c>
      <c r="AE33" s="2" t="n"/>
      <c r="AF33" s="2" t="n"/>
      <c r="AG33" s="2" t="n"/>
      <c r="AH33" s="2" t="n"/>
      <c r="AI33" s="27">
        <f>AG33+AE33+AC33+AA33+Y33+W33+U33+S33+Q33+O33+M33+K33+I33+G33+E33+C33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1" t="inlineStr">
        <is>
          <t>DFS</t>
        </is>
      </c>
      <c r="C34" s="24" t="n">
        <v>5</v>
      </c>
      <c r="D34" s="25" t="n">
        <v>1</v>
      </c>
      <c r="E34" s="24" t="n">
        <v>7</v>
      </c>
      <c r="F34" s="25" t="n">
        <v>7</v>
      </c>
      <c r="G34" s="2" t="n">
        <v>7</v>
      </c>
      <c r="H34" s="2" t="n">
        <v>23</v>
      </c>
      <c r="I34" s="2" t="n">
        <v>21</v>
      </c>
      <c r="J34" s="2" t="n">
        <v>9</v>
      </c>
      <c r="K34" s="2" t="n">
        <v>9</v>
      </c>
      <c r="L34" s="2" t="n">
        <v>11</v>
      </c>
      <c r="M34" s="2" t="n">
        <v>8</v>
      </c>
      <c r="N34" s="2" t="n">
        <v>5</v>
      </c>
      <c r="O34" s="2" t="n">
        <v>1</v>
      </c>
      <c r="P34" s="2" t="n">
        <v>1</v>
      </c>
      <c r="Q34" s="2" t="n"/>
      <c r="R34" s="2" t="n">
        <v>2</v>
      </c>
      <c r="S34" s="2" t="n"/>
      <c r="T34" s="2" t="n"/>
      <c r="U34" s="2" t="n">
        <v>1</v>
      </c>
      <c r="V34" s="2" t="n"/>
      <c r="W34" s="2" t="n">
        <v>3</v>
      </c>
      <c r="X34" s="2" t="n"/>
      <c r="Y34" s="2" t="n">
        <v>2</v>
      </c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7">
        <f>AG34+AE34+AC34+AA34+Y34+W34+U34+S34+Q34+O34+M34+K34+I34+G34+E34+C34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1" t="inlineStr">
        <is>
          <t>UTI</t>
        </is>
      </c>
      <c r="C35" s="24" t="n">
        <v>1</v>
      </c>
      <c r="D35" s="25" t="n"/>
      <c r="E35" s="24" t="n">
        <v>2</v>
      </c>
      <c r="F35" s="25" t="n">
        <v>9</v>
      </c>
      <c r="G35" s="2" t="n">
        <v>7</v>
      </c>
      <c r="H35" s="2" t="n">
        <v>11</v>
      </c>
      <c r="I35" s="2" t="n">
        <v>4</v>
      </c>
      <c r="J35" s="2" t="n">
        <v>7</v>
      </c>
      <c r="K35" s="2" t="n">
        <v>2</v>
      </c>
      <c r="L35" s="2" t="n">
        <v>6</v>
      </c>
      <c r="M35" s="2" t="n">
        <v>3</v>
      </c>
      <c r="N35" s="2" t="n">
        <v>6</v>
      </c>
      <c r="O35" s="2" t="n">
        <v>2</v>
      </c>
      <c r="P35" s="2" t="n">
        <v>4</v>
      </c>
      <c r="Q35" s="2" t="n">
        <v>2</v>
      </c>
      <c r="R35" s="2" t="n">
        <v>6</v>
      </c>
      <c r="S35" s="2" t="n"/>
      <c r="T35" s="2" t="n">
        <v>3</v>
      </c>
      <c r="U35" s="2" t="n"/>
      <c r="V35" s="2" t="n">
        <v>6</v>
      </c>
      <c r="W35" s="2" t="n"/>
      <c r="X35" s="2" t="n">
        <v>3</v>
      </c>
      <c r="Y35" s="2" t="n"/>
      <c r="Z35" s="2" t="n">
        <v>2</v>
      </c>
      <c r="AA35" s="2" t="n">
        <v>2</v>
      </c>
      <c r="AB35" s="2" t="n"/>
      <c r="AC35" s="2" t="n"/>
      <c r="AD35" s="2" t="n">
        <v>2</v>
      </c>
      <c r="AE35" s="2" t="n"/>
      <c r="AF35" s="2" t="n">
        <v>1</v>
      </c>
      <c r="AG35" s="2" t="n"/>
      <c r="AH35" s="2" t="n">
        <v>5</v>
      </c>
      <c r="AI35" s="27">
        <f>AG35+AE35+AC35+AA35+Y35+W35+U35+S35+Q35+O35+M35+K35+I35+G35+E35+C35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1" t="inlineStr">
        <is>
          <t>AGE</t>
        </is>
      </c>
      <c r="C36" s="24" t="n">
        <v>7</v>
      </c>
      <c r="D36" s="25" t="n">
        <v>7</v>
      </c>
      <c r="E36" s="24" t="n">
        <v>21</v>
      </c>
      <c r="F36" s="25" t="n">
        <v>17</v>
      </c>
      <c r="G36" s="2" t="n">
        <v>10</v>
      </c>
      <c r="H36" s="2" t="n">
        <v>4</v>
      </c>
      <c r="I36" s="2" t="n">
        <v>4</v>
      </c>
      <c r="J36" s="2" t="n">
        <v>6</v>
      </c>
      <c r="K36" s="2" t="n">
        <v>2</v>
      </c>
      <c r="L36" s="2" t="n">
        <v>3</v>
      </c>
      <c r="M36" s="2" t="n">
        <v>1</v>
      </c>
      <c r="N36" s="2" t="n">
        <v>2</v>
      </c>
      <c r="O36" s="2" t="n"/>
      <c r="P36" s="2" t="n">
        <v>3</v>
      </c>
      <c r="Q36" s="2" t="n"/>
      <c r="R36" s="2" t="n">
        <v>1</v>
      </c>
      <c r="S36" s="2" t="n"/>
      <c r="T36" s="2" t="n">
        <v>2</v>
      </c>
      <c r="U36" s="2" t="n">
        <v>1</v>
      </c>
      <c r="V36" s="2" t="n"/>
      <c r="W36" s="2" t="n">
        <v>1</v>
      </c>
      <c r="X36" s="2" t="n">
        <v>1</v>
      </c>
      <c r="Y36" s="2" t="n"/>
      <c r="Z36" s="2" t="n">
        <v>1</v>
      </c>
      <c r="AA36" s="2" t="n"/>
      <c r="AB36" s="2" t="n"/>
      <c r="AC36" s="2" t="n">
        <v>1</v>
      </c>
      <c r="AD36" s="2" t="n"/>
      <c r="AE36" s="2" t="n"/>
      <c r="AF36" s="2" t="n"/>
      <c r="AG36" s="2" t="n"/>
      <c r="AH36" s="2" t="n"/>
      <c r="AI36" s="27">
        <f>AG36+AE36+AC36+AA36+Y36+W36+U36+S36+Q36+O36+M36+K36+I36+G36+E36+C36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1" t="inlineStr">
        <is>
          <t>LACERATED WOUND</t>
        </is>
      </c>
      <c r="C37" s="24" t="n">
        <v>1</v>
      </c>
      <c r="D37" s="25" t="n">
        <v>1</v>
      </c>
      <c r="E37" s="24" t="n">
        <v>11</v>
      </c>
      <c r="F37" s="25" t="n">
        <v>4</v>
      </c>
      <c r="G37" s="2" t="n">
        <v>12</v>
      </c>
      <c r="H37" s="2" t="n">
        <v>1</v>
      </c>
      <c r="I37" s="2" t="n">
        <v>6</v>
      </c>
      <c r="J37" s="2" t="n">
        <v>2</v>
      </c>
      <c r="K37" s="2" t="n"/>
      <c r="L37" s="2" t="n">
        <v>3</v>
      </c>
      <c r="M37" s="2" t="n">
        <v>2</v>
      </c>
      <c r="N37" s="2" t="n">
        <v>2</v>
      </c>
      <c r="O37" s="2" t="n">
        <v>4</v>
      </c>
      <c r="P37" s="2" t="n">
        <v>4</v>
      </c>
      <c r="Q37" s="2" t="n">
        <v>3</v>
      </c>
      <c r="R37" s="2" t="n"/>
      <c r="S37" s="2" t="n"/>
      <c r="T37" s="2" t="n">
        <v>1</v>
      </c>
      <c r="U37" s="2" t="n"/>
      <c r="V37" s="2" t="n">
        <v>1</v>
      </c>
      <c r="W37" s="2" t="n"/>
      <c r="X37" s="2" t="n">
        <v>1</v>
      </c>
      <c r="Y37" s="2" t="n"/>
      <c r="Z37" s="2" t="n">
        <v>1</v>
      </c>
      <c r="AA37" s="2" t="n">
        <v>2</v>
      </c>
      <c r="AB37" s="2" t="n"/>
      <c r="AC37" s="2" t="n">
        <v>1</v>
      </c>
      <c r="AD37" s="2" t="n">
        <v>1</v>
      </c>
      <c r="AE37" s="2" t="n">
        <v>1</v>
      </c>
      <c r="AF37" s="2" t="n"/>
      <c r="AG37" s="2" t="n"/>
      <c r="AH37" s="2" t="n">
        <v>2</v>
      </c>
      <c r="AI37" s="27">
        <f>AG37+AE37+AC37+AA37+Y37+W37+U37+S37+Q37+O37+M37+K37+I37+G37+E37+C37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1" t="inlineStr">
        <is>
          <t>ACUTE GASTRITIS</t>
        </is>
      </c>
      <c r="C38" s="24" t="n">
        <v>3</v>
      </c>
      <c r="D38" s="25" t="n"/>
      <c r="E38" s="24" t="n">
        <v>13</v>
      </c>
      <c r="F38" s="25" t="n">
        <v>4</v>
      </c>
      <c r="G38" s="2" t="n">
        <v>8</v>
      </c>
      <c r="H38" s="2" t="n">
        <v>10</v>
      </c>
      <c r="I38" s="2" t="n">
        <v>4</v>
      </c>
      <c r="J38" s="2" t="n">
        <v>5</v>
      </c>
      <c r="K38" s="2" t="n">
        <v>2</v>
      </c>
      <c r="L38" s="2" t="n">
        <v>2</v>
      </c>
      <c r="M38" s="2" t="n">
        <v>1</v>
      </c>
      <c r="N38" s="2" t="n">
        <v>3</v>
      </c>
      <c r="O38" s="2" t="n"/>
      <c r="P38" s="2" t="n"/>
      <c r="Q38" s="2" t="n"/>
      <c r="R38" s="2" t="n"/>
      <c r="S38" s="2" t="n">
        <v>1</v>
      </c>
      <c r="T38" s="2" t="n">
        <v>1</v>
      </c>
      <c r="U38" s="2" t="n">
        <v>1</v>
      </c>
      <c r="V38" s="2" t="n">
        <v>3</v>
      </c>
      <c r="W38" s="2" t="n">
        <v>1</v>
      </c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>
        <v>2</v>
      </c>
      <c r="AI38" s="27">
        <f>AG38+AE38+AC38+AA38+Y38+W38+U38+S38+Q38+O38+M38+K38+I38+G38+E38+C38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1" t="inlineStr">
        <is>
          <t>SVI</t>
        </is>
      </c>
      <c r="C39" s="24" t="n">
        <v>2</v>
      </c>
      <c r="D39" s="25" t="n"/>
      <c r="E39" s="24" t="n">
        <v>13</v>
      </c>
      <c r="F39" s="25" t="n">
        <v>8</v>
      </c>
      <c r="G39" s="2" t="n">
        <v>2</v>
      </c>
      <c r="H39" s="2" t="n">
        <v>6</v>
      </c>
      <c r="I39" s="2" t="n">
        <v>8</v>
      </c>
      <c r="J39" s="2" t="n">
        <v>3</v>
      </c>
      <c r="K39" s="2" t="n">
        <v>4</v>
      </c>
      <c r="L39" s="2" t="n">
        <v>2</v>
      </c>
      <c r="M39" s="2" t="n">
        <v>2</v>
      </c>
      <c r="N39" s="2" t="n">
        <v>3</v>
      </c>
      <c r="O39" s="2" t="n"/>
      <c r="P39" s="2" t="n">
        <v>1</v>
      </c>
      <c r="Q39" s="2" t="n"/>
      <c r="R39" s="2" t="n"/>
      <c r="S39" s="2" t="n">
        <v>1</v>
      </c>
      <c r="T39" s="2" t="n">
        <v>1</v>
      </c>
      <c r="U39" s="2" t="n"/>
      <c r="V39" s="2" t="n">
        <v>1</v>
      </c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7">
        <f>AG39+AE39+AC39+AA39+Y39+W39+U39+S39+Q39+O39+M39+K39+I39+G39+E39+C39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1" t="inlineStr">
        <is>
          <t>PNEUMONIA</t>
        </is>
      </c>
      <c r="C40" s="24" t="n">
        <v>15</v>
      </c>
      <c r="D40" s="25" t="n">
        <v>9</v>
      </c>
      <c r="E40" s="24" t="n">
        <v>1</v>
      </c>
      <c r="F40" s="25" t="n">
        <v>10</v>
      </c>
      <c r="G40" s="2" t="n"/>
      <c r="H40" s="2" t="n"/>
      <c r="I40" s="2" t="n"/>
      <c r="J40" s="2" t="n"/>
      <c r="K40" s="2" t="n">
        <v>1</v>
      </c>
      <c r="L40" s="2" t="n"/>
      <c r="M40" s="2" t="n"/>
      <c r="N40" s="2" t="n">
        <v>1</v>
      </c>
      <c r="O40" s="2" t="n"/>
      <c r="P40" s="2" t="n"/>
      <c r="Q40" s="2" t="n">
        <v>1</v>
      </c>
      <c r="R40" s="2" t="n"/>
      <c r="S40" s="2" t="n"/>
      <c r="T40" s="2" t="n"/>
      <c r="U40" s="2" t="n"/>
      <c r="V40" s="2" t="n"/>
      <c r="W40" s="2" t="n"/>
      <c r="X40" s="2" t="n">
        <v>1</v>
      </c>
      <c r="Y40" s="2" t="n"/>
      <c r="Z40" s="2" t="n"/>
      <c r="AA40" s="2" t="n"/>
      <c r="AB40" s="2" t="n"/>
      <c r="AC40" s="2" t="n"/>
      <c r="AD40" s="2" t="n"/>
      <c r="AE40" s="2" t="n">
        <v>2</v>
      </c>
      <c r="AF40" s="2" t="n"/>
      <c r="AG40" s="2" t="n">
        <v>1</v>
      </c>
      <c r="AH40" s="2" t="n">
        <v>5</v>
      </c>
      <c r="AI40" s="27">
        <f>AG40+AE40+AC40+AA40+Y40+W40+U40+S40+Q40+O40+M40+K40+I40+G40+E40+C40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1" t="inlineStr">
        <is>
          <t>URTI</t>
        </is>
      </c>
      <c r="C41" s="24" t="n">
        <v>3</v>
      </c>
      <c r="D41" s="25" t="n">
        <v>4</v>
      </c>
      <c r="E41" s="24" t="n">
        <v>7</v>
      </c>
      <c r="F41" s="25" t="n">
        <v>4</v>
      </c>
      <c r="G41" s="2" t="n">
        <v>4</v>
      </c>
      <c r="H41" s="2" t="n">
        <v>2</v>
      </c>
      <c r="I41" s="2" t="n">
        <v>1</v>
      </c>
      <c r="J41" s="2" t="n">
        <v>2</v>
      </c>
      <c r="K41" s="2" t="n">
        <v>1</v>
      </c>
      <c r="L41" s="2" t="n">
        <v>1</v>
      </c>
      <c r="M41" s="2" t="n">
        <v>1</v>
      </c>
      <c r="N41" s="2" t="n">
        <v>2</v>
      </c>
      <c r="O41" s="2" t="n">
        <v>3</v>
      </c>
      <c r="P41" s="2" t="n"/>
      <c r="Q41" s="2" t="n">
        <v>1</v>
      </c>
      <c r="R41" s="2" t="n"/>
      <c r="S41" s="2" t="n"/>
      <c r="T41" s="2" t="n">
        <v>1</v>
      </c>
      <c r="U41" s="2" t="n"/>
      <c r="V41" s="2" t="n">
        <v>1</v>
      </c>
      <c r="W41" s="2" t="n"/>
      <c r="X41" s="2" t="n"/>
      <c r="Y41" s="2" t="n"/>
      <c r="Z41" s="2" t="n"/>
      <c r="AA41" s="2" t="n"/>
      <c r="AB41" s="2" t="n">
        <v>1</v>
      </c>
      <c r="AC41" s="2" t="n"/>
      <c r="AD41" s="2" t="n"/>
      <c r="AE41" s="2" t="n"/>
      <c r="AF41" s="2" t="n"/>
      <c r="AG41" s="2" t="n"/>
      <c r="AH41" s="2" t="n"/>
      <c r="AI41" s="27">
        <f>AG41+AE41+AC41+AA41+Y41+W41+U41+S41+Q41+O41+M41+K41+I41+G41+E41+C41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1" t="inlineStr">
        <is>
          <t>BFC</t>
        </is>
      </c>
      <c r="C42" s="24" t="n">
        <v>1</v>
      </c>
      <c r="D42" s="25" t="n"/>
      <c r="E42" s="24" t="n">
        <v>12</v>
      </c>
      <c r="F42" s="25" t="n">
        <v>7</v>
      </c>
      <c r="G42" s="2" t="n">
        <v>2</v>
      </c>
      <c r="H42" s="2" t="n">
        <v>1</v>
      </c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7">
        <f>AG42+AE42+AC42+AA42+Y42+W42+U42+S42+Q42+O42+M42+K42+I42+G42+E42+C42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28">
        <f>SUM(C33:C42)</f>
        <v/>
      </c>
      <c r="D43" s="28">
        <f>SUM(D33:D42)</f>
        <v/>
      </c>
      <c r="E43" s="28">
        <f>SUM(E33:E42)</f>
        <v/>
      </c>
      <c r="F43" s="28">
        <f>SUM(F33:F42)</f>
        <v/>
      </c>
      <c r="G43" s="28">
        <f>SUM(G33:G42)</f>
        <v/>
      </c>
      <c r="H43" s="28">
        <f>SUM(H33:H42)</f>
        <v/>
      </c>
      <c r="I43" s="28">
        <f>SUM(I33:I42)</f>
        <v/>
      </c>
      <c r="J43" s="28">
        <f>SUM(J33:J42)</f>
        <v/>
      </c>
      <c r="K43" s="28">
        <f>SUM(K33:K42)</f>
        <v/>
      </c>
      <c r="L43" s="28">
        <f>SUM(L33:L42)</f>
        <v/>
      </c>
      <c r="M43" s="28">
        <f>SUM(M33:M42)</f>
        <v/>
      </c>
      <c r="N43" s="28">
        <f>SUM(N33:N42)</f>
        <v/>
      </c>
      <c r="O43" s="28">
        <f>SUM(O33:O42)</f>
        <v/>
      </c>
      <c r="P43" s="28">
        <f>SUM(P33:P42)</f>
        <v/>
      </c>
      <c r="Q43" s="28">
        <f>SUM(Q33:Q42)</f>
        <v/>
      </c>
      <c r="R43" s="28">
        <f>SUM(R33:R42)</f>
        <v/>
      </c>
      <c r="S43" s="28">
        <f>SUM(S33:S42)</f>
        <v/>
      </c>
      <c r="T43" s="28">
        <f>SUM(T33:T42)</f>
        <v/>
      </c>
      <c r="U43" s="28">
        <f>SUM(U33:U42)</f>
        <v/>
      </c>
      <c r="V43" s="28">
        <f>SUM(V33:V42)</f>
        <v/>
      </c>
      <c r="W43" s="28">
        <f>SUM(W33:W42)</f>
        <v/>
      </c>
      <c r="X43" s="28">
        <f>SUM(X33:X42)</f>
        <v/>
      </c>
      <c r="Y43" s="28">
        <f>SUM(Y33:Y42)</f>
        <v/>
      </c>
      <c r="Z43" s="28">
        <f>SUM(Z33:Z42)</f>
        <v/>
      </c>
      <c r="AA43" s="28">
        <f>SUM(AA33:AA42)</f>
        <v/>
      </c>
      <c r="AB43" s="28">
        <f>SUM(AB33:AB42)</f>
        <v/>
      </c>
      <c r="AC43" s="28">
        <f>SUM(AC33:AC42)</f>
        <v/>
      </c>
      <c r="AD43" s="28">
        <f>SUM(AD33:AD42)</f>
        <v/>
      </c>
      <c r="AE43" s="28">
        <f>SUM(AE33:AE42)</f>
        <v/>
      </c>
      <c r="AF43" s="28">
        <f>SUM(AF33:AF42)</f>
        <v/>
      </c>
      <c r="AG43" s="28">
        <f>SUM(AG33:AG42)</f>
        <v/>
      </c>
      <c r="AH43" s="28">
        <f>SUM(AH33:AH42)</f>
        <v/>
      </c>
      <c r="AI43" s="18">
        <f>SUM(AG43+AE43+AC43+AA43+Y43+W43+U43+S43+Q43+O43+M43+K43+I43+G43+E43+C43)</f>
        <v/>
      </c>
      <c r="AJ43" s="19">
        <f>SUM(AH43+AF43+AD43+AB43+Z43+X43+V43+T43+R43+P43+N43+L43+J43+H43+F43+D43)</f>
        <v/>
      </c>
      <c r="AK43" s="2">
        <f>SUM(AI43:AJ43)</f>
        <v/>
      </c>
    </row>
    <row r="46">
      <c r="C46" s="32" t="inlineStr">
        <is>
          <t>PASIG CITY CHILDREN'S HOSPITAL/PASIG CITY COVID-19 REFERRAL CENTER</t>
        </is>
      </c>
    </row>
    <row r="47">
      <c r="C47" s="32" t="inlineStr">
        <is>
          <t>MONTHLY CENSUS REPORT</t>
        </is>
      </c>
    </row>
    <row r="48">
      <c r="C48" s="32" t="inlineStr">
        <is>
          <t>AREA: EMERGENCY ROOM</t>
        </is>
      </c>
    </row>
    <row r="49">
      <c r="C49" s="32" t="inlineStr">
        <is>
          <t>MONTH AND YEAR: OCTOBER 2023</t>
        </is>
      </c>
    </row>
    <row r="50">
      <c r="C50" s="32" t="inlineStr">
        <is>
          <t>TOP 10 LEADING CAUSES OF MORTALITY</t>
        </is>
      </c>
    </row>
    <row r="52">
      <c r="A52" s="1" t="n"/>
      <c r="B52" s="33" t="inlineStr">
        <is>
          <t>CASE</t>
        </is>
      </c>
      <c r="C52" s="31" t="inlineStr">
        <is>
          <t>AGE DISTRIBUTION</t>
        </is>
      </c>
    </row>
    <row r="53">
      <c r="A53" s="1" t="n"/>
      <c r="C53" s="31" t="inlineStr">
        <is>
          <t>UNDER 1</t>
        </is>
      </c>
      <c r="E53" s="31" t="inlineStr">
        <is>
          <t>1-4</t>
        </is>
      </c>
      <c r="G53" s="31" t="inlineStr">
        <is>
          <t>5-9</t>
        </is>
      </c>
      <c r="I53" s="31" t="inlineStr">
        <is>
          <t>10-14</t>
        </is>
      </c>
      <c r="K53" s="31" t="inlineStr">
        <is>
          <t>15-18</t>
        </is>
      </c>
      <c r="M53" s="31" t="inlineStr">
        <is>
          <t>19-24</t>
        </is>
      </c>
      <c r="O53" s="31" t="inlineStr">
        <is>
          <t>25-29</t>
        </is>
      </c>
      <c r="Q53" s="31" t="inlineStr">
        <is>
          <t>30-34</t>
        </is>
      </c>
      <c r="S53" s="31" t="inlineStr">
        <is>
          <t>35-39</t>
        </is>
      </c>
      <c r="U53" s="31" t="inlineStr">
        <is>
          <t>40-44</t>
        </is>
      </c>
      <c r="W53" s="31" t="inlineStr">
        <is>
          <t>45-49</t>
        </is>
      </c>
      <c r="Y53" s="31" t="inlineStr">
        <is>
          <t>50-54</t>
        </is>
      </c>
      <c r="AA53" s="31" t="inlineStr">
        <is>
          <t>55-59</t>
        </is>
      </c>
      <c r="AC53" s="31" t="inlineStr">
        <is>
          <t>60-64</t>
        </is>
      </c>
      <c r="AE53" s="31" t="inlineStr">
        <is>
          <t>65-69</t>
        </is>
      </c>
      <c r="AG53" s="31" t="inlineStr">
        <is>
          <t>70 &amp; OVER</t>
        </is>
      </c>
      <c r="AI53" s="44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4" t="inlineStr">
        <is>
          <t>Grand Total</t>
        </is>
      </c>
    </row>
    <row r="55">
      <c r="A55" t="n">
        <v>1</v>
      </c>
      <c r="B55" s="29" t="inlineStr">
        <is>
          <t>DEAD ON ARRIVAL</t>
        </is>
      </c>
      <c r="C55" s="2" t="n"/>
      <c r="D55" s="2" t="n">
        <v>1</v>
      </c>
      <c r="E55" s="2" t="n"/>
      <c r="F55" s="2" t="n"/>
      <c r="G55" s="12" t="n"/>
      <c r="H55" s="12" t="n"/>
      <c r="I55" s="2" t="n"/>
      <c r="J55" s="2" t="n"/>
      <c r="K55" s="2" t="n"/>
      <c r="L55" s="12" t="n"/>
      <c r="M55" s="12" t="n"/>
      <c r="N55" s="12" t="n"/>
      <c r="O55" s="2" t="n"/>
      <c r="P55" s="2" t="n"/>
      <c r="Q55" s="2" t="n"/>
      <c r="R55" s="2" t="n"/>
      <c r="S55" s="2" t="n"/>
      <c r="T55" s="12" t="n"/>
      <c r="U55" s="2" t="n"/>
      <c r="V55" s="2" t="n">
        <v>1</v>
      </c>
      <c r="W55" s="2" t="n"/>
      <c r="X55" s="2" t="n"/>
      <c r="Y55" s="2" t="n"/>
      <c r="Z55" s="2" t="n">
        <v>1</v>
      </c>
      <c r="AA55" s="2" t="n">
        <v>1</v>
      </c>
      <c r="AB55" s="2" t="n"/>
      <c r="AC55" s="2" t="n"/>
      <c r="AD55" s="2" t="n"/>
      <c r="AE55" s="2" t="n">
        <v>1</v>
      </c>
      <c r="AF55" s="2" t="n"/>
      <c r="AG55" s="2" t="n">
        <v>1</v>
      </c>
      <c r="AH55" s="2" t="n"/>
      <c r="AI55" s="27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29" t="inlineStr">
        <is>
          <t>PCAP</t>
        </is>
      </c>
      <c r="C56" s="2" t="n">
        <v>1</v>
      </c>
      <c r="D56" s="2" t="n">
        <v>1</v>
      </c>
      <c r="E56" s="2" t="n">
        <v>1</v>
      </c>
      <c r="F56" s="2" t="n"/>
      <c r="G56" s="12" t="n"/>
      <c r="H56" s="12" t="n"/>
      <c r="I56" s="2" t="n"/>
      <c r="J56" s="2" t="n"/>
      <c r="K56" s="2" t="n"/>
      <c r="L56" s="12" t="n"/>
      <c r="M56" s="1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7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29" t="inlineStr">
        <is>
          <t>ACUTE MYOCARDIAL INFARCTION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12" t="n"/>
      <c r="N57" s="12" t="n"/>
      <c r="O57" s="2" t="n"/>
      <c r="P57" s="2" t="n"/>
      <c r="Q57" s="2" t="n"/>
      <c r="R57" s="2" t="n"/>
      <c r="S57" s="2" t="n"/>
      <c r="T57" s="12" t="n"/>
      <c r="U57" s="2" t="n">
        <v>1</v>
      </c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>
        <v>1</v>
      </c>
      <c r="AF57" s="2" t="n"/>
      <c r="AG57" s="2" t="n"/>
      <c r="AH57" s="2" t="n"/>
      <c r="AI57" s="27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29" t="inlineStr">
        <is>
          <t>OUT OF HOSPITAL CARDIAC ARREST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1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>
        <v>1</v>
      </c>
      <c r="AH58" s="2" t="n"/>
      <c r="AI58" s="27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>
      <c r="A59" t="n">
        <v>5</v>
      </c>
      <c r="B59" s="29" t="inlineStr">
        <is>
          <t>PNEUMONIA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1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>
        <v>1</v>
      </c>
      <c r="AF59" s="2" t="n"/>
      <c r="AG59" s="2" t="n"/>
      <c r="AH59" s="2" t="n"/>
      <c r="AI59" s="27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25.5" customHeight="1">
      <c r="A60" t="n">
        <v>6</v>
      </c>
      <c r="B60" s="29" t="inlineStr">
        <is>
          <t>CVD BLEED MASSIVE, SEPTIC SHOCK SECONDARY TO CAP HR, DM TYPE 2, HPN STAGE 2, COVID PROBABLE</t>
        </is>
      </c>
      <c r="C60" s="2" t="n"/>
      <c r="D60" s="2" t="n"/>
      <c r="E60" s="2" t="n"/>
      <c r="F60" s="2" t="n"/>
      <c r="G60" s="12" t="n"/>
      <c r="H60" s="12" t="n"/>
      <c r="I60" s="2" t="n"/>
      <c r="J60" s="2" t="n"/>
      <c r="K60" s="2" t="n"/>
      <c r="L60" s="12" t="n"/>
      <c r="M60" s="1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>
        <v>1</v>
      </c>
      <c r="AH60" s="2" t="n"/>
      <c r="AI60" s="27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>
      <c r="A61" t="n">
        <v>7</v>
      </c>
      <c r="B61" s="29" t="inlineStr">
        <is>
          <t>UNDETERMINED CAUSE OF DEATH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1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>
        <v>1</v>
      </c>
      <c r="AI61" s="27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 ht="25.5" customHeight="1">
      <c r="A62" t="n">
        <v>8</v>
      </c>
      <c r="B62" s="29" t="inlineStr">
        <is>
          <t>CRUSHED INJURY CAUSED BY MACHINERY (HYDRAULIC PRESS)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12" t="n"/>
      <c r="N62" s="12" t="n"/>
      <c r="O62" s="2" t="n">
        <v>1</v>
      </c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7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25.5" customHeight="1">
      <c r="A63" t="n">
        <v>9</v>
      </c>
      <c r="B63" s="29" t="inlineStr">
        <is>
          <t xml:space="preserve">IMMEDIATE : SEPTICK SHOCK ANTECEDENT: ACSSTEMI UNDERLYING: CAP HR OTHERS: COVID PROBABLE RAT (-) 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1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>
        <v>1</v>
      </c>
      <c r="AH63" s="2" t="n"/>
      <c r="AI63" s="27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 ht="25.5" customHeight="1">
      <c r="A64" t="n">
        <v>10</v>
      </c>
      <c r="B64" s="29" t="inlineStr">
        <is>
          <t>ICOD: SEPTIC SHOCK, UCOD: COMMUNITY ACQUIRED PNEUMONIA- HIGH RISK</t>
        </is>
      </c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>
        <v>1</v>
      </c>
      <c r="AD64" s="2" t="n"/>
      <c r="AE64" s="2" t="n"/>
      <c r="AF64" s="2" t="n"/>
      <c r="AG64" s="2" t="n"/>
      <c r="AH64" s="2" t="n"/>
      <c r="AI64" s="27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2025-09-26T12:02:54Z</dcterms:modified>
  <cp:lastModifiedBy>Pasig covid19</cp:lastModifiedBy>
</cp:coreProperties>
</file>