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48D353B2-8272-4118-BB9A-7B56D2970552}" xr6:coauthVersionLast="45" xr6:coauthVersionMax="45" xr10:uidLastSave="{00000000-0000-0000-0000-000000000000}"/>
  <bookViews>
    <workbookView xWindow="-120" yWindow="330" windowWidth="29040" windowHeight="15990" activeTab="6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8" l="1"/>
  <c r="E8" i="8"/>
  <c r="E7" i="8"/>
  <c r="E6" i="8"/>
  <c r="E5" i="8"/>
  <c r="E4" i="8"/>
  <c r="C8" i="8"/>
  <c r="C7" i="8"/>
  <c r="C3" i="8"/>
  <c r="C6" i="8"/>
  <c r="C5" i="8"/>
  <c r="C4" i="8"/>
  <c r="E3" i="8"/>
  <c r="D8" i="8" l="1"/>
  <c r="D7" i="8"/>
  <c r="D6" i="8"/>
  <c r="D5" i="8"/>
  <c r="D4" i="8"/>
  <c r="D3" i="8"/>
  <c r="D9" i="8" l="1"/>
  <c r="I1" i="7" l="1"/>
</calcChain>
</file>

<file path=xl/sharedStrings.xml><?xml version="1.0" encoding="utf-8"?>
<sst xmlns="http://schemas.openxmlformats.org/spreadsheetml/2006/main" count="2109" uniqueCount="1407">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</sst>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9" fontId="3" fillId="0" borderId="4" xfId="1" applyFont="1" applyBorder="1" applyAlignment="1">
      <alignment horizontal="center"/>
    </xf>
    <xf numFmtId="9" fontId="3" fillId="0" borderId="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A2" sqref="A2:A102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zoomScaleNormal="100" workbookViewId="0">
      <pane ySplit="1" topLeftCell="A299" activePane="bottomLeft" state="frozen"/>
      <selection activeCell="B1" sqref="B1"/>
      <selection pane="bottomLeft" activeCell="G1" sqref="G1:I1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6.85546875" style="2" bestFit="1" customWidth="1"/>
    <col min="7" max="7" width="5.42578125" bestFit="1" customWidth="1"/>
    <col min="8" max="9" width="4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6" x14ac:dyDescent="0.25">
      <c r="A103">
        <v>409</v>
      </c>
      <c r="B103" t="s">
        <v>97</v>
      </c>
      <c r="C103" s="6"/>
      <c r="D103" s="7"/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661" activePane="bottomLeft" state="frozen"/>
      <selection pane="bottomLeft" sqref="A1:E702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F16" sqref="F16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topLeftCell="A4" zoomScale="205" zoomScaleNormal="205" workbookViewId="0">
      <selection activeCell="B5" sqref="B5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9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tabSelected="1" zoomScale="295" zoomScaleNormal="295" workbookViewId="0">
      <selection activeCell="D10" sqref="D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12" t="s">
        <v>1398</v>
      </c>
      <c r="C2" s="13" t="s">
        <v>1399</v>
      </c>
      <c r="D2" s="12" t="s">
        <v>1406</v>
      </c>
      <c r="E2" s="12" t="s">
        <v>1397</v>
      </c>
    </row>
    <row r="3" spans="2:5" ht="21" x14ac:dyDescent="0.35">
      <c r="B3" s="17" t="s">
        <v>1400</v>
      </c>
      <c r="C3" s="19">
        <f>COUNTA(SQL!$C$2:$C$102)/COUNT(SQL!$A$2:$A$102)</f>
        <v>0.60396039603960394</v>
      </c>
      <c r="D3" s="14">
        <f>COUNTA(SQL!C2:C102)</f>
        <v>61</v>
      </c>
      <c r="E3" s="14">
        <f>COUNT(SQL!A2:A102)</f>
        <v>101</v>
      </c>
    </row>
    <row r="4" spans="2:5" ht="21" x14ac:dyDescent="0.35">
      <c r="B4" s="17" t="s">
        <v>1401</v>
      </c>
      <c r="C4" s="19">
        <f>COUNTA('Alg - easy'!$C$2:$C$340)/COUNT('Alg - easy'!$A$2:$A$340)</f>
        <v>0.30088495575221241</v>
      </c>
      <c r="D4" s="14">
        <f>COUNTA('Alg - easy'!C2:C340)</f>
        <v>102</v>
      </c>
      <c r="E4" s="14">
        <f>COUNT('Alg - easy'!$A$2:$A$340)</f>
        <v>339</v>
      </c>
    </row>
    <row r="5" spans="2:5" ht="21" x14ac:dyDescent="0.35">
      <c r="B5" s="17" t="s">
        <v>1402</v>
      </c>
      <c r="C5" s="19">
        <f>COUNTA('Alg - medium'!$C$2:$C$702)/COUNT('Alg - medium'!$A$2:$A$702)</f>
        <v>1.4265335235378032E-2</v>
      </c>
      <c r="D5" s="14">
        <f>COUNTA('Alg - medium'!C2:C702)</f>
        <v>10</v>
      </c>
      <c r="E5" s="14">
        <f>COUNT('Alg - medium'!$A$2:$A$702)</f>
        <v>701</v>
      </c>
    </row>
    <row r="6" spans="2:5" ht="21" x14ac:dyDescent="0.35">
      <c r="B6" s="17" t="s">
        <v>1403</v>
      </c>
      <c r="C6" s="19">
        <f>COUNTA('Alg - hard'!$C$2:$C$289)/COUNT('Alg - hard'!$A$2:$A$289)</f>
        <v>3.472222222222222E-3</v>
      </c>
      <c r="D6" s="14">
        <f>COUNTA('Alg - hard'!C2:C289)</f>
        <v>1</v>
      </c>
      <c r="E6" s="14">
        <f>COUNT('Alg - hard'!$A$2:$A$289)</f>
        <v>288</v>
      </c>
    </row>
    <row r="7" spans="2:5" ht="21" x14ac:dyDescent="0.35">
      <c r="B7" s="17" t="s">
        <v>1404</v>
      </c>
      <c r="C7" s="19">
        <f>COUNTA(Shell!$C$2:$C$5)/COUNT(Shell!$A$2:$A$5)</f>
        <v>1</v>
      </c>
      <c r="D7" s="14">
        <f>COUNTA(Shell!C2:C5)</f>
        <v>4</v>
      </c>
      <c r="E7" s="14">
        <f>COUNT(Shell!$A$2:$A$5)</f>
        <v>4</v>
      </c>
    </row>
    <row r="8" spans="2:5" ht="21.75" thickBot="1" x14ac:dyDescent="0.4">
      <c r="B8" s="18" t="s">
        <v>1405</v>
      </c>
      <c r="C8" s="20">
        <f>COUNTA(Concurrency!$C$2:$C$10)/COUNT(Concurrency!$A$2:$A$10)</f>
        <v>0.22222222222222221</v>
      </c>
      <c r="D8" s="15">
        <f>COUNTA(Concurrency!C2:C10)</f>
        <v>2</v>
      </c>
      <c r="E8" s="15">
        <f>COUNT(Concurrency!$A$2:$A$10)</f>
        <v>9</v>
      </c>
    </row>
    <row r="9" spans="2:5" x14ac:dyDescent="0.25">
      <c r="D9" s="3">
        <f>SUM($D$3:$D$8)</f>
        <v>180</v>
      </c>
    </row>
    <row r="10" spans="2:5" x14ac:dyDescent="0.25">
      <c r="C10" s="16"/>
      <c r="D10" s="16">
        <f>SUM($D$3:$D$8)/SUM(E3:E8)</f>
        <v>0.12482662968099861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2020-03-28T18:35:25Z</dcterms:modified>
</cp:coreProperties>
</file>