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B:\Projects\Excel-Project\"/>
    </mc:Choice>
  </mc:AlternateContent>
  <xr:revisionPtr revIDLastSave="0" documentId="13_ncr:1_{407514E5-44BD-4A55-8BF8-9C9521F8134B}" xr6:coauthVersionLast="47" xr6:coauthVersionMax="47" xr10:uidLastSave="{00000000-0000-0000-0000-000000000000}"/>
  <bookViews>
    <workbookView xWindow="-120" yWindow="-120" windowWidth="29040" windowHeight="15840" activeTab="2" xr2:uid="{908F8703-D47E-440C-8E86-B0E8B83063F3}"/>
  </bookViews>
  <sheets>
    <sheet name="Project_Management" sheetId="2" r:id="rId1"/>
    <sheet name="Pivot Table" sheetId="3" r:id="rId2"/>
    <sheet name="Dashboard" sheetId="4" r:id="rId3"/>
    <sheet name="Working Sheet" sheetId="1" r:id="rId4"/>
  </sheet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FDEE1-73A0-4F6A-9D5B-481F52202ED0}" keepAlive="1" name="Query - Project_Management" description="Connection to the 'Project_Management' query in the workbook." type="5" refreshedVersion="0" background="1">
    <dbPr connection="Provider=Microsoft.Mashup.OleDb.1;Data Source=$Workbook$;Location=Project_Management;Extended Properties=&quot;&quot;" command="SELECT * FROM [Project_Management]"/>
  </connection>
</connections>
</file>

<file path=xl/sharedStrings.xml><?xml version="1.0" encoding="utf-8"?>
<sst xmlns="http://schemas.openxmlformats.org/spreadsheetml/2006/main" count="562" uniqueCount="161">
  <si>
    <t>Task ID</t>
  </si>
  <si>
    <t>Task Description</t>
  </si>
  <si>
    <t>Project Name</t>
  </si>
  <si>
    <t>Assigned To</t>
  </si>
  <si>
    <t>Start Date</t>
  </si>
  <si>
    <t>Due Date</t>
  </si>
  <si>
    <t>Status</t>
  </si>
  <si>
    <t>TSK001</t>
  </si>
  <si>
    <t>Define Project Scope</t>
  </si>
  <si>
    <t>Website Redesign</t>
  </si>
  <si>
    <t>Alice</t>
  </si>
  <si>
    <t>Completed</t>
  </si>
  <si>
    <t>TSK002</t>
  </si>
  <si>
    <t>Create Wireframes</t>
  </si>
  <si>
    <t>Bob</t>
  </si>
  <si>
    <t>TSK003</t>
  </si>
  <si>
    <t>Design Mockups</t>
  </si>
  <si>
    <t>In Progress</t>
  </si>
  <si>
    <t>TSK004</t>
  </si>
  <si>
    <t>Develop Homepage</t>
  </si>
  <si>
    <t>Charlie</t>
  </si>
  <si>
    <t>Not Started</t>
  </si>
  <si>
    <t>TSK005</t>
  </si>
  <si>
    <t>Plan Marketing Campaign</t>
  </si>
  <si>
    <t>Q2 Marketing</t>
  </si>
  <si>
    <t>Diana</t>
  </si>
  <si>
    <t>TSK006</t>
  </si>
  <si>
    <t>Create Social Media Content</t>
  </si>
  <si>
    <t>Evan</t>
  </si>
  <si>
    <t>TSK007</t>
  </si>
  <si>
    <t>Launch Email Blast</t>
  </si>
  <si>
    <t>TSK008</t>
  </si>
  <si>
    <t>Setup Ad Spend</t>
  </si>
  <si>
    <t>Fiona</t>
  </si>
  <si>
    <t>TSK009</t>
  </si>
  <si>
    <t>Research Competitors</t>
  </si>
  <si>
    <t>Product Launch</t>
  </si>
  <si>
    <t>George</t>
  </si>
  <si>
    <t>TSK010</t>
  </si>
  <si>
    <t>Finalize Product Specs</t>
  </si>
  <si>
    <t>Hannah</t>
  </si>
  <si>
    <t>TSK011</t>
  </si>
  <si>
    <t>User Testing Phase 1</t>
  </si>
  <si>
    <t>Ian</t>
  </si>
  <si>
    <t>TSK012</t>
  </si>
  <si>
    <t>Prepare Onboarding Docs</t>
  </si>
  <si>
    <t>HR System Update</t>
  </si>
  <si>
    <t>Julia</t>
  </si>
  <si>
    <t>TSK013</t>
  </si>
  <si>
    <t>Train HR Staff</t>
  </si>
  <si>
    <t>TSK014</t>
  </si>
  <si>
    <t>System Go-Live Notification</t>
  </si>
  <si>
    <t>TSK015</t>
  </si>
  <si>
    <t>Write Blog Post</t>
  </si>
  <si>
    <t>Content Creation</t>
  </si>
  <si>
    <t>Kevin</t>
  </si>
  <si>
    <t>TSK016</t>
  </si>
  <si>
    <t>Design Infographic</t>
  </si>
  <si>
    <t>Laura</t>
  </si>
  <si>
    <t>TSK017</t>
  </si>
  <si>
    <t>Review Article</t>
  </si>
  <si>
    <t>Michael</t>
  </si>
  <si>
    <t>TSK018</t>
  </si>
  <si>
    <t>Update Project Plan</t>
  </si>
  <si>
    <t>Project Alpha</t>
  </si>
  <si>
    <t>Nancy</t>
  </si>
  <si>
    <t>TSK019</t>
  </si>
  <si>
    <t>Hold Kick-off Meeting</t>
  </si>
  <si>
    <t>Oliver</t>
  </si>
  <si>
    <t>TSK020</t>
  </si>
  <si>
    <t>Gather Requirements</t>
  </si>
  <si>
    <t>Patricia</t>
  </si>
  <si>
    <t>TSK021</t>
  </si>
  <si>
    <t>Develop Prototype</t>
  </si>
  <si>
    <t>Project Beta</t>
  </si>
  <si>
    <t>Quinn</t>
  </si>
  <si>
    <t>TSK022</t>
  </si>
  <si>
    <t>Get Feedback on Prototype</t>
  </si>
  <si>
    <t>Rachel</t>
  </si>
  <si>
    <t>TSK023</t>
  </si>
  <si>
    <t>Iterate on Design</t>
  </si>
  <si>
    <t>Samuel</t>
  </si>
  <si>
    <t>TSK024</t>
  </si>
  <si>
    <t>Create User Stories</t>
  </si>
  <si>
    <t>Software Dev</t>
  </si>
  <si>
    <t>Theresa</t>
  </si>
  <si>
    <t>TSK025</t>
  </si>
  <si>
    <t>Develop Backend</t>
  </si>
  <si>
    <t>Victor</t>
  </si>
  <si>
    <t>TSK026</t>
  </si>
  <si>
    <t>Test API</t>
  </si>
  <si>
    <t>Wendy</t>
  </si>
  <si>
    <t>TSK027</t>
  </si>
  <si>
    <t>Prepare Training Materials</t>
  </si>
  <si>
    <t>New Employee Onboarding</t>
  </si>
  <si>
    <t>Xavier</t>
  </si>
  <si>
    <t>TSK028</t>
  </si>
  <si>
    <t>Conduct First Day Orientation</t>
  </si>
  <si>
    <t>Yvonne</t>
  </si>
  <si>
    <t>TSK029</t>
  </si>
  <si>
    <t>Assign Buddy</t>
  </si>
  <si>
    <t>Zachary</t>
  </si>
  <si>
    <t>TSK030</t>
  </si>
  <si>
    <t>Follow-up Meeting</t>
  </si>
  <si>
    <t>Bella</t>
  </si>
  <si>
    <t>TSK031</t>
  </si>
  <si>
    <t>Finalize Budget</t>
  </si>
  <si>
    <t>Budget Planning</t>
  </si>
  <si>
    <t>Caleb</t>
  </si>
  <si>
    <t>TSK032</t>
  </si>
  <si>
    <t>Present to Stakeholders</t>
  </si>
  <si>
    <t>Daisy</t>
  </si>
  <si>
    <t>TSK033</t>
  </si>
  <si>
    <t>Get Approval</t>
  </si>
  <si>
    <t>Ethan</t>
  </si>
  <si>
    <t>TSK034</t>
  </si>
  <si>
    <t>Implement Budget</t>
  </si>
  <si>
    <t>Faith</t>
  </si>
  <si>
    <t>TSK035</t>
  </si>
  <si>
    <t>Monitor Expenses</t>
  </si>
  <si>
    <t>TSK036</t>
  </si>
  <si>
    <t>Gather Customer Feedback</t>
  </si>
  <si>
    <t>Product Improvement</t>
  </si>
  <si>
    <t>TSK037</t>
  </si>
  <si>
    <t>Analyze Feedback</t>
  </si>
  <si>
    <t>TSK038</t>
  </si>
  <si>
    <t>Propose Improvements</t>
  </si>
  <si>
    <t>TSK039</t>
  </si>
  <si>
    <t>Document Requirements</t>
  </si>
  <si>
    <t>New Feature Dev</t>
  </si>
  <si>
    <t>TSK040</t>
  </si>
  <si>
    <t>Design UI/UX</t>
  </si>
  <si>
    <t>TSK041</t>
  </si>
  <si>
    <t>Develop Feature</t>
  </si>
  <si>
    <t>TSK042</t>
  </si>
  <si>
    <t>Create Test Cases</t>
  </si>
  <si>
    <t>Quality Assurance</t>
  </si>
  <si>
    <t>TSK043</t>
  </si>
  <si>
    <t>Execute Tests</t>
  </si>
  <si>
    <t>TSK044</t>
  </si>
  <si>
    <t>Report Bugs</t>
  </si>
  <si>
    <t>TSK045</t>
  </si>
  <si>
    <t>Update Documentation</t>
  </si>
  <si>
    <t>Knowledge Base</t>
  </si>
  <si>
    <t>TSK046</t>
  </si>
  <si>
    <t>Review Articles</t>
  </si>
  <si>
    <t>TSK047</t>
  </si>
  <si>
    <t>Publish Updates</t>
  </si>
  <si>
    <t>TSK048</t>
  </si>
  <si>
    <t>Plan Next Sprint</t>
  </si>
  <si>
    <t>Agile Development</t>
  </si>
  <si>
    <t>TSK049</t>
  </si>
  <si>
    <t>Conduct Daily Stand-up</t>
  </si>
  <si>
    <t>TSK050</t>
  </si>
  <si>
    <t>Hold Sprint Review</t>
  </si>
  <si>
    <t>Is Overdue?</t>
  </si>
  <si>
    <t>Row Labels</t>
  </si>
  <si>
    <t>Grand Total</t>
  </si>
  <si>
    <t>Column Labels</t>
  </si>
  <si>
    <t>Count of Task ID</t>
  </si>
  <si>
    <t>Project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</si>
</sst>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48"/>
      <color theme="1"/>
      <name val="Aptos Narrow"/>
      <family val="2"/>
      <scheme val="minor"/>
    </font>
    <font>
      <sz val="48"/>
      <color theme="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NumberFormat="1" applyFont="1" applyFill="1" applyBorder="1"/>
    <xf numFmtId="0" fontId="0" fillId="3" borderId="5" xfId="0" applyNumberFormat="1" applyFont="1" applyFill="1" applyBorder="1"/>
    <xf numFmtId="14" fontId="0" fillId="3" borderId="5" xfId="0" applyNumberFormat="1" applyFont="1" applyFill="1" applyBorder="1"/>
    <xf numFmtId="0" fontId="0" fillId="3" borderId="6" xfId="0" applyNumberFormat="1" applyFont="1" applyFill="1" applyBorder="1"/>
    <xf numFmtId="0" fontId="0" fillId="0" borderId="4" xfId="0" applyNumberFormat="1" applyFont="1" applyBorder="1"/>
    <xf numFmtId="0" fontId="0" fillId="0" borderId="5" xfId="0" applyNumberFormat="1" applyFont="1" applyBorder="1"/>
    <xf numFmtId="14" fontId="0" fillId="0" borderId="5" xfId="0" applyNumberFormat="1" applyFont="1" applyBorder="1"/>
    <xf numFmtId="0" fontId="0" fillId="0" borderId="6" xfId="0" applyNumberFormat="1" applyFont="1" applyBorder="1"/>
    <xf numFmtId="0" fontId="0" fillId="0" borderId="1" xfId="0" applyNumberFormat="1" applyFont="1" applyBorder="1"/>
    <xf numFmtId="0" fontId="0" fillId="0" borderId="2" xfId="0" applyNumberFormat="1" applyFont="1" applyBorder="1"/>
    <xf numFmtId="14" fontId="0" fillId="0" borderId="2" xfId="0" applyNumberFormat="1" applyFont="1" applyBorder="1"/>
    <xf numFmtId="0" fontId="0" fillId="0" borderId="3" xfId="0" applyNumberFormat="1" applyFont="1" applyBorder="1"/>
    <xf numFmtId="14" fontId="1" fillId="2" borderId="5" xfId="0" applyNumberFormat="1" applyFont="1" applyFill="1" applyBorder="1"/>
    <xf numFmtId="0" fontId="1" fillId="2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[Project_Task_Tracker.xlsx]Pivot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Table'!$A$5:$A$20</c:f>
              <c:strCache>
                <c:ptCount val="15"/>
                <c:pt idx="0">
                  <c:v>Agile Development</c:v>
                </c:pt>
                <c:pt idx="1">
                  <c:v>Budget Planning</c:v>
                </c:pt>
                <c:pt idx="2">
                  <c:v>Content Creation</c:v>
                </c:pt>
                <c:pt idx="3">
                  <c:v>HR System Update</c:v>
                </c:pt>
                <c:pt idx="4">
                  <c:v>Knowledge Base</c:v>
                </c:pt>
                <c:pt idx="5">
                  <c:v>New Employee Onboarding</c:v>
                </c:pt>
                <c:pt idx="6">
                  <c:v>New Feature Dev</c:v>
                </c:pt>
                <c:pt idx="7">
                  <c:v>Product Improvement</c:v>
                </c:pt>
                <c:pt idx="8">
                  <c:v>Product Launch</c:v>
                </c:pt>
                <c:pt idx="9">
                  <c:v>Project Alpha</c:v>
                </c:pt>
                <c:pt idx="10">
                  <c:v>Project Beta</c:v>
                </c:pt>
                <c:pt idx="11">
                  <c:v>Q2 Marketing</c:v>
                </c:pt>
                <c:pt idx="12">
                  <c:v>Quality Assurance</c:v>
                </c:pt>
                <c:pt idx="13">
                  <c:v>Software Dev</c:v>
                </c:pt>
                <c:pt idx="14">
                  <c:v>Website Redesign</c:v>
                </c:pt>
              </c:strCache>
            </c:strRef>
          </c:cat>
          <c:val>
            <c:numRef>
              <c:f>'Pivot Table'!$B$5:$B$20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9">
                  <c:v>2</c:v>
                </c:pt>
                <c:pt idx="11">
                  <c:v>3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7-4E35-BDA9-1F7DF700B85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Table'!$A$5:$A$20</c:f>
              <c:strCache>
                <c:ptCount val="15"/>
                <c:pt idx="0">
                  <c:v>Agile Development</c:v>
                </c:pt>
                <c:pt idx="1">
                  <c:v>Budget Planning</c:v>
                </c:pt>
                <c:pt idx="2">
                  <c:v>Content Creation</c:v>
                </c:pt>
                <c:pt idx="3">
                  <c:v>HR System Update</c:v>
                </c:pt>
                <c:pt idx="4">
                  <c:v>Knowledge Base</c:v>
                </c:pt>
                <c:pt idx="5">
                  <c:v>New Employee Onboarding</c:v>
                </c:pt>
                <c:pt idx="6">
                  <c:v>New Feature Dev</c:v>
                </c:pt>
                <c:pt idx="7">
                  <c:v>Product Improvement</c:v>
                </c:pt>
                <c:pt idx="8">
                  <c:v>Product Launch</c:v>
                </c:pt>
                <c:pt idx="9">
                  <c:v>Project Alpha</c:v>
                </c:pt>
                <c:pt idx="10">
                  <c:v>Project Beta</c:v>
                </c:pt>
                <c:pt idx="11">
                  <c:v>Q2 Marketing</c:v>
                </c:pt>
                <c:pt idx="12">
                  <c:v>Quality Assurance</c:v>
                </c:pt>
                <c:pt idx="13">
                  <c:v>Software Dev</c:v>
                </c:pt>
                <c:pt idx="14">
                  <c:v>Website Redesign</c:v>
                </c:pt>
              </c:strCache>
            </c:strRef>
          </c:cat>
          <c:val>
            <c:numRef>
              <c:f>'Pivot Table'!$C$5:$C$20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E7-4E35-BDA9-1F7DF700B85F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Not Started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Table'!$A$5:$A$20</c:f>
              <c:strCache>
                <c:ptCount val="15"/>
                <c:pt idx="0">
                  <c:v>Agile Development</c:v>
                </c:pt>
                <c:pt idx="1">
                  <c:v>Budget Planning</c:v>
                </c:pt>
                <c:pt idx="2">
                  <c:v>Content Creation</c:v>
                </c:pt>
                <c:pt idx="3">
                  <c:v>HR System Update</c:v>
                </c:pt>
                <c:pt idx="4">
                  <c:v>Knowledge Base</c:v>
                </c:pt>
                <c:pt idx="5">
                  <c:v>New Employee Onboarding</c:v>
                </c:pt>
                <c:pt idx="6">
                  <c:v>New Feature Dev</c:v>
                </c:pt>
                <c:pt idx="7">
                  <c:v>Product Improvement</c:v>
                </c:pt>
                <c:pt idx="8">
                  <c:v>Product Launch</c:v>
                </c:pt>
                <c:pt idx="9">
                  <c:v>Project Alpha</c:v>
                </c:pt>
                <c:pt idx="10">
                  <c:v>Project Beta</c:v>
                </c:pt>
                <c:pt idx="11">
                  <c:v>Q2 Marketing</c:v>
                </c:pt>
                <c:pt idx="12">
                  <c:v>Quality Assurance</c:v>
                </c:pt>
                <c:pt idx="13">
                  <c:v>Software Dev</c:v>
                </c:pt>
                <c:pt idx="14">
                  <c:v>Website Redesign</c:v>
                </c:pt>
              </c:strCache>
            </c:strRef>
          </c:cat>
          <c:val>
            <c:numRef>
              <c:f>'Pivot Table'!$D$5:$D$20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E7-4E35-BDA9-1F7DF700B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4504111"/>
        <c:axId val="2025451839"/>
      </c:barChart>
      <c:catAx>
        <c:axId val="149450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51839"/>
        <c:crosses val="autoZero"/>
        <c:auto val="1"/>
        <c:lblAlgn val="ctr"/>
        <c:lblOffset val="100"/>
        <c:noMultiLvlLbl val="0"/>
      </c:catAx>
      <c:valAx>
        <c:axId val="20254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0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[Project_Task_Tracker.xlsx]Pivot Table!PivotTable1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Table'!$A$5:$A$20</c:f>
              <c:strCache>
                <c:ptCount val="15"/>
                <c:pt idx="0">
                  <c:v>Agile Development</c:v>
                </c:pt>
                <c:pt idx="1">
                  <c:v>Budget Planning</c:v>
                </c:pt>
                <c:pt idx="2">
                  <c:v>Content Creation</c:v>
                </c:pt>
                <c:pt idx="3">
                  <c:v>HR System Update</c:v>
                </c:pt>
                <c:pt idx="4">
                  <c:v>Knowledge Base</c:v>
                </c:pt>
                <c:pt idx="5">
                  <c:v>New Employee Onboarding</c:v>
                </c:pt>
                <c:pt idx="6">
                  <c:v>New Feature Dev</c:v>
                </c:pt>
                <c:pt idx="7">
                  <c:v>Product Improvement</c:v>
                </c:pt>
                <c:pt idx="8">
                  <c:v>Product Launch</c:v>
                </c:pt>
                <c:pt idx="9">
                  <c:v>Project Alpha</c:v>
                </c:pt>
                <c:pt idx="10">
                  <c:v>Project Beta</c:v>
                </c:pt>
                <c:pt idx="11">
                  <c:v>Q2 Marketing</c:v>
                </c:pt>
                <c:pt idx="12">
                  <c:v>Quality Assurance</c:v>
                </c:pt>
                <c:pt idx="13">
                  <c:v>Software Dev</c:v>
                </c:pt>
                <c:pt idx="14">
                  <c:v>Website Redesign</c:v>
                </c:pt>
              </c:strCache>
            </c:strRef>
          </c:cat>
          <c:val>
            <c:numRef>
              <c:f>'Pivot Table'!$B$5:$B$20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9">
                  <c:v>2</c:v>
                </c:pt>
                <c:pt idx="11">
                  <c:v>3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2-4C00-AB6E-4C52CE90D93C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Table'!$A$5:$A$20</c:f>
              <c:strCache>
                <c:ptCount val="15"/>
                <c:pt idx="0">
                  <c:v>Agile Development</c:v>
                </c:pt>
                <c:pt idx="1">
                  <c:v>Budget Planning</c:v>
                </c:pt>
                <c:pt idx="2">
                  <c:v>Content Creation</c:v>
                </c:pt>
                <c:pt idx="3">
                  <c:v>HR System Update</c:v>
                </c:pt>
                <c:pt idx="4">
                  <c:v>Knowledge Base</c:v>
                </c:pt>
                <c:pt idx="5">
                  <c:v>New Employee Onboarding</c:v>
                </c:pt>
                <c:pt idx="6">
                  <c:v>New Feature Dev</c:v>
                </c:pt>
                <c:pt idx="7">
                  <c:v>Product Improvement</c:v>
                </c:pt>
                <c:pt idx="8">
                  <c:v>Product Launch</c:v>
                </c:pt>
                <c:pt idx="9">
                  <c:v>Project Alpha</c:v>
                </c:pt>
                <c:pt idx="10">
                  <c:v>Project Beta</c:v>
                </c:pt>
                <c:pt idx="11">
                  <c:v>Q2 Marketing</c:v>
                </c:pt>
                <c:pt idx="12">
                  <c:v>Quality Assurance</c:v>
                </c:pt>
                <c:pt idx="13">
                  <c:v>Software Dev</c:v>
                </c:pt>
                <c:pt idx="14">
                  <c:v>Website Redesign</c:v>
                </c:pt>
              </c:strCache>
            </c:strRef>
          </c:cat>
          <c:val>
            <c:numRef>
              <c:f>'Pivot Table'!$C$5:$C$20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32-4C00-AB6E-4C52CE90D93C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Not Started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Table'!$A$5:$A$20</c:f>
              <c:strCache>
                <c:ptCount val="15"/>
                <c:pt idx="0">
                  <c:v>Agile Development</c:v>
                </c:pt>
                <c:pt idx="1">
                  <c:v>Budget Planning</c:v>
                </c:pt>
                <c:pt idx="2">
                  <c:v>Content Creation</c:v>
                </c:pt>
                <c:pt idx="3">
                  <c:v>HR System Update</c:v>
                </c:pt>
                <c:pt idx="4">
                  <c:v>Knowledge Base</c:v>
                </c:pt>
                <c:pt idx="5">
                  <c:v>New Employee Onboarding</c:v>
                </c:pt>
                <c:pt idx="6">
                  <c:v>New Feature Dev</c:v>
                </c:pt>
                <c:pt idx="7">
                  <c:v>Product Improvement</c:v>
                </c:pt>
                <c:pt idx="8">
                  <c:v>Product Launch</c:v>
                </c:pt>
                <c:pt idx="9">
                  <c:v>Project Alpha</c:v>
                </c:pt>
                <c:pt idx="10">
                  <c:v>Project Beta</c:v>
                </c:pt>
                <c:pt idx="11">
                  <c:v>Q2 Marketing</c:v>
                </c:pt>
                <c:pt idx="12">
                  <c:v>Quality Assurance</c:v>
                </c:pt>
                <c:pt idx="13">
                  <c:v>Software Dev</c:v>
                </c:pt>
                <c:pt idx="14">
                  <c:v>Website Redesign</c:v>
                </c:pt>
              </c:strCache>
            </c:strRef>
          </c:cat>
          <c:val>
            <c:numRef>
              <c:f>'Pivot Table'!$D$5:$D$20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32-4C00-AB6E-4C52CE90D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4504111"/>
        <c:axId val="2025451839"/>
      </c:barChart>
      <c:catAx>
        <c:axId val="149450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51839"/>
        <c:crosses val="autoZero"/>
        <c:auto val="1"/>
        <c:lblAlgn val="ctr"/>
        <c:lblOffset val="100"/>
        <c:noMultiLvlLbl val="0"/>
      </c:catAx>
      <c:valAx>
        <c:axId val="20254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0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2</xdr:row>
      <xdr:rowOff>42861</xdr:rowOff>
    </xdr:from>
    <xdr:to>
      <xdr:col>12</xdr:col>
      <xdr:colOff>600075</xdr:colOff>
      <xdr:row>20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F85A0-28D8-DB61-843B-640D44D6C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180975</xdr:rowOff>
    </xdr:from>
    <xdr:to>
      <xdr:col>13</xdr:col>
      <xdr:colOff>28575</xdr:colOff>
      <xdr:row>24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ABD787-9CED-4F6B-99D5-A50B4CE17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m PC" refreshedDate="45762.928040509258" createdVersion="8" refreshedVersion="8" minRefreshableVersion="3" recordCount="50" xr:uid="{A02A33C9-3082-4A91-A00F-E6AA38C5BD50}">
  <cacheSource type="worksheet">
    <worksheetSource ref="A1:H51" sheet="Working Sheet"/>
  </cacheSource>
  <cacheFields count="8">
    <cacheField name="Task ID" numFmtId="0">
      <sharedItems/>
    </cacheField>
    <cacheField name="Task Description" numFmtId="0">
      <sharedItems/>
    </cacheField>
    <cacheField name="Project Name" numFmtId="0">
      <sharedItems count="15">
        <s v="Website Redesign"/>
        <s v="Q2 Marketing"/>
        <s v="Product Launch"/>
        <s v="HR System Update"/>
        <s v="Content Creation"/>
        <s v="Project Alpha"/>
        <s v="Project Beta"/>
        <s v="Software Dev"/>
        <s v="New Employee Onboarding"/>
        <s v="Budget Planning"/>
        <s v="Product Improvement"/>
        <s v="New Feature Dev"/>
        <s v="Quality Assurance"/>
        <s v="Knowledge Base"/>
        <s v="Agile Development"/>
      </sharedItems>
    </cacheField>
    <cacheField name="Assigned To" numFmtId="0">
      <sharedItems/>
    </cacheField>
    <cacheField name="Start Date" numFmtId="14">
      <sharedItems containsSemiMixedTypes="0" containsNonDate="0" containsDate="1" containsString="0" minDate="2025-03-01T00:00:00" maxDate="2025-05-16T00:00:00"/>
    </cacheField>
    <cacheField name="Due Date" numFmtId="14">
      <sharedItems containsSemiMixedTypes="0" containsNonDate="0" containsDate="1" containsString="0" minDate="2025-03-10T00:00:00" maxDate="2025-05-30T00:00:00"/>
    </cacheField>
    <cacheField name="Status" numFmtId="0">
      <sharedItems count="3">
        <s v="In Progress"/>
        <s v="Completed"/>
        <s v="Not Started"/>
      </sharedItems>
    </cacheField>
    <cacheField name="Is Overdue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TSK001"/>
    <s v="Define Project Scope"/>
    <x v="0"/>
    <s v="Alice"/>
    <d v="2025-03-01T00:00:00"/>
    <d v="2025-03-15T00:00:00"/>
    <x v="0"/>
    <s v="Yes"/>
  </r>
  <r>
    <s v="TSK002"/>
    <s v="Create Wireframes"/>
    <x v="0"/>
    <s v="Bob"/>
    <d v="2025-03-16T00:00:00"/>
    <d v="2025-03-30T00:00:00"/>
    <x v="1"/>
    <s v="No"/>
  </r>
  <r>
    <s v="TSK003"/>
    <s v="Design Mockups"/>
    <x v="0"/>
    <s v="Alice"/>
    <d v="2025-04-01T00:00:00"/>
    <d v="2025-04-15T00:00:00"/>
    <x v="0"/>
    <s v="No"/>
  </r>
  <r>
    <s v="TSK004"/>
    <s v="Develop Homepage"/>
    <x v="0"/>
    <s v="Charlie"/>
    <d v="2025-04-16T00:00:00"/>
    <d v="2025-04-30T00:00:00"/>
    <x v="2"/>
    <s v="No"/>
  </r>
  <r>
    <s v="TSK005"/>
    <s v="Plan Marketing Campaign"/>
    <x v="1"/>
    <s v="Diana"/>
    <d v="2025-03-10T00:00:00"/>
    <d v="2025-03-25T00:00:00"/>
    <x v="1"/>
    <s v="No"/>
  </r>
  <r>
    <s v="TSK006"/>
    <s v="Create Social Media Content"/>
    <x v="1"/>
    <s v="Evan"/>
    <d v="2025-03-26T00:00:00"/>
    <d v="2025-04-10T00:00:00"/>
    <x v="1"/>
    <s v="No"/>
  </r>
  <r>
    <s v="TSK007"/>
    <s v="Launch Email Blast"/>
    <x v="1"/>
    <s v="Diana"/>
    <d v="2025-04-11T00:00:00"/>
    <d v="2025-04-18T00:00:00"/>
    <x v="0"/>
    <s v="No"/>
  </r>
  <r>
    <s v="TSK008"/>
    <s v="Setup Ad Spend"/>
    <x v="1"/>
    <s v="Fiona"/>
    <d v="2025-04-19T00:00:00"/>
    <d v="2025-04-25T00:00:00"/>
    <x v="1"/>
    <s v="No"/>
  </r>
  <r>
    <s v="TSK009"/>
    <s v="Research Competitors"/>
    <x v="2"/>
    <s v="George"/>
    <d v="2025-04-01T00:00:00"/>
    <d v="2025-04-10T00:00:00"/>
    <x v="0"/>
    <s v="Yes"/>
  </r>
  <r>
    <s v="TSK010"/>
    <s v="Finalize Product Specs"/>
    <x v="2"/>
    <s v="Hannah"/>
    <d v="2025-04-11T00:00:00"/>
    <d v="2025-04-20T00:00:00"/>
    <x v="0"/>
    <s v="No"/>
  </r>
  <r>
    <s v="TSK011"/>
    <s v="User Testing Phase 1"/>
    <x v="2"/>
    <s v="Ian"/>
    <d v="2025-04-21T00:00:00"/>
    <d v="2025-04-05T00:00:00"/>
    <x v="2"/>
    <s v="Yes"/>
  </r>
  <r>
    <s v="TSK012"/>
    <s v="Prepare Onboarding Docs"/>
    <x v="3"/>
    <s v="Julia"/>
    <d v="2025-03-15T00:00:00"/>
    <d v="2025-04-05T00:00:00"/>
    <x v="1"/>
    <s v="No"/>
  </r>
  <r>
    <s v="TSK013"/>
    <s v="Train HR Staff"/>
    <x v="3"/>
    <s v="George"/>
    <d v="2025-04-06T00:00:00"/>
    <d v="2025-04-15T00:00:00"/>
    <x v="0"/>
    <s v="No"/>
  </r>
  <r>
    <s v="TSK014"/>
    <s v="System Go-Live Notification"/>
    <x v="3"/>
    <s v="Julia"/>
    <d v="2025-04-16T00:00:00"/>
    <d v="2025-04-20T00:00:00"/>
    <x v="2"/>
    <s v="No"/>
  </r>
  <r>
    <s v="TSK015"/>
    <s v="Write Blog Post"/>
    <x v="4"/>
    <s v="Kevin"/>
    <d v="2025-03-20T00:00:00"/>
    <d v="2025-04-05T00:00:00"/>
    <x v="1"/>
    <s v="No"/>
  </r>
  <r>
    <s v="TSK016"/>
    <s v="Design Infographic"/>
    <x v="4"/>
    <s v="Laura"/>
    <d v="2025-04-06T00:00:00"/>
    <d v="2025-04-22T00:00:00"/>
    <x v="0"/>
    <s v="No"/>
  </r>
  <r>
    <s v="TSK017"/>
    <s v="Review Article"/>
    <x v="4"/>
    <s v="Michael"/>
    <d v="2025-04-23T00:00:00"/>
    <d v="2025-05-07T00:00:00"/>
    <x v="2"/>
    <s v="No"/>
  </r>
  <r>
    <s v="TSK018"/>
    <s v="Update Project Plan"/>
    <x v="5"/>
    <s v="Nancy"/>
    <d v="2025-03-01T00:00:00"/>
    <d v="2025-03-10T00:00:00"/>
    <x v="1"/>
    <s v="No"/>
  </r>
  <r>
    <s v="TSK019"/>
    <s v="Hold Kick-off Meeting"/>
    <x v="5"/>
    <s v="Oliver"/>
    <d v="2025-03-11T00:00:00"/>
    <d v="2025-03-18T00:00:00"/>
    <x v="0"/>
    <s v="Yes"/>
  </r>
  <r>
    <s v="TSK020"/>
    <s v="Gather Requirements"/>
    <x v="5"/>
    <s v="Patricia"/>
    <d v="2025-03-19T00:00:00"/>
    <d v="2025-04-02T00:00:00"/>
    <x v="1"/>
    <s v="No"/>
  </r>
  <r>
    <s v="TSK021"/>
    <s v="Develop Prototype"/>
    <x v="6"/>
    <s v="Quinn"/>
    <d v="2025-03-25T00:00:00"/>
    <d v="2025-04-12T00:00:00"/>
    <x v="0"/>
    <s v="Yes"/>
  </r>
  <r>
    <s v="TSK022"/>
    <s v="Get Feedback on Prototype"/>
    <x v="6"/>
    <s v="Rachel"/>
    <d v="2025-04-13T00:00:00"/>
    <d v="2025-04-25T00:00:00"/>
    <x v="0"/>
    <s v="No"/>
  </r>
  <r>
    <s v="TSK023"/>
    <s v="Iterate on Design"/>
    <x v="6"/>
    <s v="Samuel"/>
    <d v="2025-04-26T00:00:00"/>
    <d v="2025-05-10T00:00:00"/>
    <x v="2"/>
    <s v="No"/>
  </r>
  <r>
    <s v="TSK024"/>
    <s v="Create User Stories"/>
    <x v="7"/>
    <s v="Theresa"/>
    <d v="2025-04-01T00:00:00"/>
    <d v="2025-04-18T00:00:00"/>
    <x v="0"/>
    <s v="No"/>
  </r>
  <r>
    <s v="TSK025"/>
    <s v="Develop Backend"/>
    <x v="7"/>
    <s v="Victor"/>
    <d v="2025-04-19T00:00:00"/>
    <d v="2025-05-03T00:00:00"/>
    <x v="2"/>
    <s v="No"/>
  </r>
  <r>
    <s v="TSK026"/>
    <s v="Test API"/>
    <x v="7"/>
    <s v="Wendy"/>
    <d v="2025-05-04T00:00:00"/>
    <d v="2025-05-15T00:00:00"/>
    <x v="2"/>
    <s v="No"/>
  </r>
  <r>
    <s v="TSK027"/>
    <s v="Prepare Training Materials"/>
    <x v="8"/>
    <s v="Xavier"/>
    <d v="2025-03-10T00:00:00"/>
    <d v="2025-03-25T00:00:00"/>
    <x v="1"/>
    <s v="No"/>
  </r>
  <r>
    <s v="TSK028"/>
    <s v="Conduct First Day Orientation"/>
    <x v="8"/>
    <s v="Yvonne"/>
    <d v="2025-03-26T00:00:00"/>
    <d v="2025-04-05T00:00:00"/>
    <x v="0"/>
    <s v="Yes"/>
  </r>
  <r>
    <s v="TSK029"/>
    <s v="Assign Buddy"/>
    <x v="8"/>
    <s v="Zachary"/>
    <d v="2025-04-06T00:00:00"/>
    <d v="2025-04-12T00:00:00"/>
    <x v="0"/>
    <s v="Yes"/>
  </r>
  <r>
    <s v="TSK030"/>
    <s v="Follow-up Meeting"/>
    <x v="8"/>
    <s v="Bella"/>
    <d v="2025-04-17T00:00:00"/>
    <d v="2025-04-24T00:00:00"/>
    <x v="2"/>
    <s v="No"/>
  </r>
  <r>
    <s v="TSK031"/>
    <s v="Finalize Budget"/>
    <x v="9"/>
    <s v="Caleb"/>
    <d v="2025-03-01T00:00:00"/>
    <d v="2025-03-10T00:00:00"/>
    <x v="0"/>
    <s v="Yes"/>
  </r>
  <r>
    <s v="TSK032"/>
    <s v="Present to Stakeholders"/>
    <x v="9"/>
    <s v="Daisy"/>
    <d v="2025-03-11T00:00:00"/>
    <d v="2025-03-20T00:00:00"/>
    <x v="1"/>
    <s v="No"/>
  </r>
  <r>
    <s v="TSK033"/>
    <s v="Get Approval"/>
    <x v="9"/>
    <s v="Ethan"/>
    <d v="2025-03-21T00:00:00"/>
    <d v="2025-04-01T00:00:00"/>
    <x v="0"/>
    <s v="Yes"/>
  </r>
  <r>
    <s v="TSK034"/>
    <s v="Implement Budget"/>
    <x v="9"/>
    <s v="Faith"/>
    <d v="2025-04-02T00:00:00"/>
    <d v="2025-04-12T00:00:00"/>
    <x v="1"/>
    <s v="No"/>
  </r>
  <r>
    <s v="TSK035"/>
    <s v="Monitor Expenses"/>
    <x v="9"/>
    <s v="Caleb"/>
    <d v="2025-04-16T00:00:00"/>
    <d v="2025-05-01T00:00:00"/>
    <x v="2"/>
    <s v="No"/>
  </r>
  <r>
    <s v="TSK036"/>
    <s v="Gather Customer Feedback"/>
    <x v="10"/>
    <s v="Daisy"/>
    <d v="2025-04-01T00:00:00"/>
    <d v="2025-04-12T00:00:00"/>
    <x v="1"/>
    <s v="No"/>
  </r>
  <r>
    <s v="TSK037"/>
    <s v="Analyze Feedback"/>
    <x v="10"/>
    <s v="Ethan"/>
    <d v="2025-04-13T00:00:00"/>
    <d v="2025-04-20T00:00:00"/>
    <x v="0"/>
    <s v="No"/>
  </r>
  <r>
    <s v="TSK038"/>
    <s v="Propose Improvements"/>
    <x v="10"/>
    <s v="Faith"/>
    <d v="2025-04-21T00:00:00"/>
    <d v="2025-05-05T00:00:00"/>
    <x v="2"/>
    <s v="No"/>
  </r>
  <r>
    <s v="TSK039"/>
    <s v="Document Requirements"/>
    <x v="11"/>
    <s v="George"/>
    <d v="2025-04-08T00:00:00"/>
    <d v="2025-04-22T00:00:00"/>
    <x v="0"/>
    <s v="No"/>
  </r>
  <r>
    <s v="TSK040"/>
    <s v="Design UI/UX"/>
    <x v="11"/>
    <s v="Hannah"/>
    <d v="2025-04-23T00:00:00"/>
    <d v="2025-05-07T00:00:00"/>
    <x v="2"/>
    <s v="No"/>
  </r>
  <r>
    <s v="TSK041"/>
    <s v="Develop Feature"/>
    <x v="11"/>
    <s v="Ian"/>
    <d v="2025-05-08T00:00:00"/>
    <d v="2025-05-22T00:00:00"/>
    <x v="2"/>
    <s v="No"/>
  </r>
  <r>
    <s v="TSK042"/>
    <s v="Create Test Cases"/>
    <x v="12"/>
    <s v="Julia"/>
    <d v="2025-04-15T00:00:00"/>
    <d v="2025-04-29T00:00:00"/>
    <x v="0"/>
    <s v="No"/>
  </r>
  <r>
    <s v="TSK043"/>
    <s v="Execute Tests"/>
    <x v="12"/>
    <s v="Kevin"/>
    <d v="2025-04-30T00:00:00"/>
    <d v="2025-05-14T00:00:00"/>
    <x v="2"/>
    <s v="No"/>
  </r>
  <r>
    <s v="TSK044"/>
    <s v="Report Bugs"/>
    <x v="12"/>
    <s v="Laura"/>
    <d v="2025-05-15T00:00:00"/>
    <d v="2025-05-29T00:00:00"/>
    <x v="2"/>
    <s v="No"/>
  </r>
  <r>
    <s v="TSK045"/>
    <s v="Update Documentation"/>
    <x v="13"/>
    <s v="Michael"/>
    <d v="2025-04-01T00:00:00"/>
    <d v="2025-04-18T00:00:00"/>
    <x v="0"/>
    <s v="No"/>
  </r>
  <r>
    <s v="TSK046"/>
    <s v="Review Articles"/>
    <x v="13"/>
    <s v="Nancy"/>
    <d v="2025-04-19T00:00:00"/>
    <d v="2025-05-03T00:00:00"/>
    <x v="2"/>
    <s v="No"/>
  </r>
  <r>
    <s v="TSK047"/>
    <s v="Publish Updates"/>
    <x v="13"/>
    <s v="Oliver"/>
    <d v="2025-05-04T00:00:00"/>
    <d v="2025-05-18T00:00:00"/>
    <x v="2"/>
    <s v="No"/>
  </r>
  <r>
    <s v="TSK048"/>
    <s v="Plan Next Sprint"/>
    <x v="14"/>
    <s v="Patricia"/>
    <d v="2025-04-14T00:00:00"/>
    <d v="2025-04-17T00:00:00"/>
    <x v="1"/>
    <s v="No"/>
  </r>
  <r>
    <s v="TSK049"/>
    <s v="Conduct Daily Stand-up"/>
    <x v="14"/>
    <s v="Quinn"/>
    <d v="2025-04-18T00:00:00"/>
    <d v="2025-04-25T00:00:00"/>
    <x v="0"/>
    <s v="No"/>
  </r>
  <r>
    <s v="TSK050"/>
    <s v="Hold Sprint Review"/>
    <x v="14"/>
    <s v="Rachel"/>
    <d v="2025-04-26T00:00:00"/>
    <d v="2025-04-29T00:00:00"/>
    <x v="2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380E1F-FEDC-477F-8C20-5E7A8705A3B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A3:E20" firstHeaderRow="1" firstDataRow="2" firstDataCol="1"/>
  <pivotFields count="8">
    <pivotField dataField="1" showAll="0"/>
    <pivotField showAll="0"/>
    <pivotField axis="axisRow" showAll="0">
      <items count="16">
        <item x="14"/>
        <item x="9"/>
        <item x="4"/>
        <item x="3"/>
        <item x="13"/>
        <item x="8"/>
        <item x="11"/>
        <item x="10"/>
        <item x="2"/>
        <item x="5"/>
        <item x="6"/>
        <item x="1"/>
        <item x="12"/>
        <item x="7"/>
        <item x="0"/>
        <item t="default"/>
      </items>
    </pivotField>
    <pivotField showAll="0"/>
    <pivotField numFmtId="14" showAll="0"/>
    <pivotField numFmtId="14" showAll="0"/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Task ID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9E98DE-7CF0-48AB-8621-9B7C0B0E46F7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A7:E24" firstHeaderRow="1" firstDataRow="2" firstDataCol="1"/>
  <pivotFields count="8">
    <pivotField dataField="1" showAll="0"/>
    <pivotField showAll="0"/>
    <pivotField axis="axisRow" showAll="0">
      <items count="16">
        <item x="14"/>
        <item x="9"/>
        <item x="4"/>
        <item x="3"/>
        <item x="13"/>
        <item x="8"/>
        <item x="11"/>
        <item x="10"/>
        <item x="2"/>
        <item x="5"/>
        <item x="6"/>
        <item x="1"/>
        <item x="12"/>
        <item x="7"/>
        <item x="0"/>
        <item t="default"/>
      </items>
    </pivotField>
    <pivotField showAll="0"/>
    <pivotField numFmtId="14" showAll="0"/>
    <pivotField numFmtId="14" showAll="0"/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Task ID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D31B-3EEC-44FE-AC95-02A0DF71F4BF}">
  <dimension ref="A1:G51"/>
  <sheetViews>
    <sheetView workbookViewId="0">
      <selection activeCell="C36" sqref="C36"/>
    </sheetView>
  </sheetViews>
  <sheetFormatPr defaultRowHeight="15" x14ac:dyDescent="0.25"/>
  <cols>
    <col min="1" max="1" width="9.7109375" bestFit="1" customWidth="1"/>
    <col min="2" max="2" width="27.28515625" bestFit="1" customWidth="1"/>
    <col min="3" max="3" width="25.140625" bestFit="1" customWidth="1"/>
    <col min="4" max="4" width="14" bestFit="1" customWidth="1"/>
    <col min="5" max="5" width="12.28515625" bestFit="1" customWidth="1"/>
    <col min="6" max="6" width="11.7109375" bestFit="1" customWidth="1"/>
    <col min="7" max="7" width="10.85546875" bestFit="1" customWidth="1"/>
  </cols>
  <sheetData>
    <row r="1" spans="1:7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</row>
    <row r="2" spans="1:7" x14ac:dyDescent="0.25">
      <c r="A2" s="6" t="s">
        <v>7</v>
      </c>
      <c r="B2" s="7" t="s">
        <v>8</v>
      </c>
      <c r="C2" s="7" t="s">
        <v>9</v>
      </c>
      <c r="D2" s="7" t="s">
        <v>10</v>
      </c>
      <c r="E2" s="8">
        <v>45717</v>
      </c>
      <c r="F2" s="8">
        <v>45731</v>
      </c>
      <c r="G2" s="9" t="s">
        <v>11</v>
      </c>
    </row>
    <row r="3" spans="1:7" x14ac:dyDescent="0.25">
      <c r="A3" s="10" t="s">
        <v>12</v>
      </c>
      <c r="B3" s="11" t="s">
        <v>13</v>
      </c>
      <c r="C3" s="11" t="s">
        <v>9</v>
      </c>
      <c r="D3" s="11" t="s">
        <v>14</v>
      </c>
      <c r="E3" s="12">
        <v>45732</v>
      </c>
      <c r="F3" s="12">
        <v>45746</v>
      </c>
      <c r="G3" s="13" t="s">
        <v>11</v>
      </c>
    </row>
    <row r="4" spans="1:7" x14ac:dyDescent="0.25">
      <c r="A4" s="6" t="s">
        <v>15</v>
      </c>
      <c r="B4" s="7" t="s">
        <v>16</v>
      </c>
      <c r="C4" s="7" t="s">
        <v>9</v>
      </c>
      <c r="D4" s="7" t="s">
        <v>10</v>
      </c>
      <c r="E4" s="8">
        <v>45748</v>
      </c>
      <c r="F4" s="8">
        <v>45762</v>
      </c>
      <c r="G4" s="9" t="s">
        <v>17</v>
      </c>
    </row>
    <row r="5" spans="1:7" x14ac:dyDescent="0.25">
      <c r="A5" s="10" t="s">
        <v>18</v>
      </c>
      <c r="B5" s="11" t="s">
        <v>19</v>
      </c>
      <c r="C5" s="11" t="s">
        <v>9</v>
      </c>
      <c r="D5" s="11" t="s">
        <v>20</v>
      </c>
      <c r="E5" s="12">
        <v>45763</v>
      </c>
      <c r="F5" s="12">
        <v>45777</v>
      </c>
      <c r="G5" s="13" t="s">
        <v>21</v>
      </c>
    </row>
    <row r="6" spans="1:7" x14ac:dyDescent="0.25">
      <c r="A6" s="6" t="s">
        <v>22</v>
      </c>
      <c r="B6" s="7" t="s">
        <v>23</v>
      </c>
      <c r="C6" s="7" t="s">
        <v>24</v>
      </c>
      <c r="D6" s="7" t="s">
        <v>25</v>
      </c>
      <c r="E6" s="8">
        <v>45726</v>
      </c>
      <c r="F6" s="8">
        <v>45741</v>
      </c>
      <c r="G6" s="9" t="s">
        <v>11</v>
      </c>
    </row>
    <row r="7" spans="1:7" x14ac:dyDescent="0.25">
      <c r="A7" s="10" t="s">
        <v>26</v>
      </c>
      <c r="B7" s="11" t="s">
        <v>27</v>
      </c>
      <c r="C7" s="11" t="s">
        <v>24</v>
      </c>
      <c r="D7" s="11" t="s">
        <v>28</v>
      </c>
      <c r="E7" s="12">
        <v>45742</v>
      </c>
      <c r="F7" s="12">
        <v>45757</v>
      </c>
      <c r="G7" s="13" t="s">
        <v>11</v>
      </c>
    </row>
    <row r="8" spans="1:7" x14ac:dyDescent="0.25">
      <c r="A8" s="6" t="s">
        <v>29</v>
      </c>
      <c r="B8" s="7" t="s">
        <v>30</v>
      </c>
      <c r="C8" s="7" t="s">
        <v>24</v>
      </c>
      <c r="D8" s="7" t="s">
        <v>25</v>
      </c>
      <c r="E8" s="8">
        <v>45758</v>
      </c>
      <c r="F8" s="8">
        <v>45765</v>
      </c>
      <c r="G8" s="9" t="s">
        <v>17</v>
      </c>
    </row>
    <row r="9" spans="1:7" x14ac:dyDescent="0.25">
      <c r="A9" s="10" t="s">
        <v>31</v>
      </c>
      <c r="B9" s="11" t="s">
        <v>32</v>
      </c>
      <c r="C9" s="11" t="s">
        <v>24</v>
      </c>
      <c r="D9" s="11" t="s">
        <v>33</v>
      </c>
      <c r="E9" s="12">
        <v>45766</v>
      </c>
      <c r="F9" s="12">
        <v>45772</v>
      </c>
      <c r="G9" s="13" t="s">
        <v>21</v>
      </c>
    </row>
    <row r="10" spans="1:7" x14ac:dyDescent="0.25">
      <c r="A10" s="6" t="s">
        <v>34</v>
      </c>
      <c r="B10" s="7" t="s">
        <v>35</v>
      </c>
      <c r="C10" s="7" t="s">
        <v>36</v>
      </c>
      <c r="D10" s="7" t="s">
        <v>37</v>
      </c>
      <c r="E10" s="8">
        <v>45748</v>
      </c>
      <c r="F10" s="8">
        <v>45757</v>
      </c>
      <c r="G10" s="9" t="s">
        <v>11</v>
      </c>
    </row>
    <row r="11" spans="1:7" x14ac:dyDescent="0.25">
      <c r="A11" s="10" t="s">
        <v>38</v>
      </c>
      <c r="B11" s="11" t="s">
        <v>39</v>
      </c>
      <c r="C11" s="11" t="s">
        <v>36</v>
      </c>
      <c r="D11" s="11" t="s">
        <v>40</v>
      </c>
      <c r="E11" s="12">
        <v>45758</v>
      </c>
      <c r="F11" s="12">
        <v>45767</v>
      </c>
      <c r="G11" s="13" t="s">
        <v>21</v>
      </c>
    </row>
    <row r="12" spans="1:7" x14ac:dyDescent="0.25">
      <c r="A12" s="6" t="s">
        <v>41</v>
      </c>
      <c r="B12" s="7" t="s">
        <v>42</v>
      </c>
      <c r="C12" s="7" t="s">
        <v>36</v>
      </c>
      <c r="D12" s="7" t="s">
        <v>43</v>
      </c>
      <c r="E12" s="8">
        <v>45768</v>
      </c>
      <c r="F12" s="8">
        <v>45782</v>
      </c>
      <c r="G12" s="9" t="s">
        <v>21</v>
      </c>
    </row>
    <row r="13" spans="1:7" x14ac:dyDescent="0.25">
      <c r="A13" s="10" t="s">
        <v>44</v>
      </c>
      <c r="B13" s="11" t="s">
        <v>45</v>
      </c>
      <c r="C13" s="11" t="s">
        <v>46</v>
      </c>
      <c r="D13" s="11" t="s">
        <v>47</v>
      </c>
      <c r="E13" s="12">
        <v>45731</v>
      </c>
      <c r="F13" s="12">
        <v>45752</v>
      </c>
      <c r="G13" s="13" t="s">
        <v>11</v>
      </c>
    </row>
    <row r="14" spans="1:7" x14ac:dyDescent="0.25">
      <c r="A14" s="6" t="s">
        <v>48</v>
      </c>
      <c r="B14" s="7" t="s">
        <v>49</v>
      </c>
      <c r="C14" s="7" t="s">
        <v>46</v>
      </c>
      <c r="D14" s="7" t="s">
        <v>37</v>
      </c>
      <c r="E14" s="8">
        <v>45753</v>
      </c>
      <c r="F14" s="8">
        <v>45762</v>
      </c>
      <c r="G14" s="9" t="s">
        <v>17</v>
      </c>
    </row>
    <row r="15" spans="1:7" x14ac:dyDescent="0.25">
      <c r="A15" s="10" t="s">
        <v>50</v>
      </c>
      <c r="B15" s="11" t="s">
        <v>51</v>
      </c>
      <c r="C15" s="11" t="s">
        <v>46</v>
      </c>
      <c r="D15" s="11" t="s">
        <v>47</v>
      </c>
      <c r="E15" s="12">
        <v>45763</v>
      </c>
      <c r="F15" s="12">
        <v>45767</v>
      </c>
      <c r="G15" s="13" t="s">
        <v>21</v>
      </c>
    </row>
    <row r="16" spans="1:7" x14ac:dyDescent="0.25">
      <c r="A16" s="6" t="s">
        <v>52</v>
      </c>
      <c r="B16" s="7" t="s">
        <v>53</v>
      </c>
      <c r="C16" s="7" t="s">
        <v>54</v>
      </c>
      <c r="D16" s="7" t="s">
        <v>55</v>
      </c>
      <c r="E16" s="8">
        <v>45736</v>
      </c>
      <c r="F16" s="8">
        <v>45752</v>
      </c>
      <c r="G16" s="9" t="s">
        <v>11</v>
      </c>
    </row>
    <row r="17" spans="1:7" x14ac:dyDescent="0.25">
      <c r="A17" s="10" t="s">
        <v>56</v>
      </c>
      <c r="B17" s="11" t="s">
        <v>57</v>
      </c>
      <c r="C17" s="11" t="s">
        <v>54</v>
      </c>
      <c r="D17" s="11" t="s">
        <v>58</v>
      </c>
      <c r="E17" s="12">
        <v>45753</v>
      </c>
      <c r="F17" s="12">
        <v>45769</v>
      </c>
      <c r="G17" s="13" t="s">
        <v>17</v>
      </c>
    </row>
    <row r="18" spans="1:7" x14ac:dyDescent="0.25">
      <c r="A18" s="6" t="s">
        <v>59</v>
      </c>
      <c r="B18" s="7" t="s">
        <v>60</v>
      </c>
      <c r="C18" s="7" t="s">
        <v>54</v>
      </c>
      <c r="D18" s="7" t="s">
        <v>61</v>
      </c>
      <c r="E18" s="8">
        <v>45770</v>
      </c>
      <c r="F18" s="8">
        <v>45784</v>
      </c>
      <c r="G18" s="9" t="s">
        <v>21</v>
      </c>
    </row>
    <row r="19" spans="1:7" x14ac:dyDescent="0.25">
      <c r="A19" s="10" t="s">
        <v>62</v>
      </c>
      <c r="B19" s="11" t="s">
        <v>63</v>
      </c>
      <c r="C19" s="11" t="s">
        <v>64</v>
      </c>
      <c r="D19" s="11" t="s">
        <v>65</v>
      </c>
      <c r="E19" s="12">
        <v>45717</v>
      </c>
      <c r="F19" s="12">
        <v>45726</v>
      </c>
      <c r="G19" s="13" t="s">
        <v>11</v>
      </c>
    </row>
    <row r="20" spans="1:7" x14ac:dyDescent="0.25">
      <c r="A20" s="6" t="s">
        <v>66</v>
      </c>
      <c r="B20" s="7" t="s">
        <v>67</v>
      </c>
      <c r="C20" s="7" t="s">
        <v>64</v>
      </c>
      <c r="D20" s="7" t="s">
        <v>68</v>
      </c>
      <c r="E20" s="8">
        <v>45727</v>
      </c>
      <c r="F20" s="8">
        <v>45734</v>
      </c>
      <c r="G20" s="9" t="s">
        <v>11</v>
      </c>
    </row>
    <row r="21" spans="1:7" x14ac:dyDescent="0.25">
      <c r="A21" s="10" t="s">
        <v>69</v>
      </c>
      <c r="B21" s="11" t="s">
        <v>70</v>
      </c>
      <c r="C21" s="11" t="s">
        <v>64</v>
      </c>
      <c r="D21" s="11" t="s">
        <v>71</v>
      </c>
      <c r="E21" s="12">
        <v>45735</v>
      </c>
      <c r="F21" s="12">
        <v>45749</v>
      </c>
      <c r="G21" s="13" t="s">
        <v>11</v>
      </c>
    </row>
    <row r="22" spans="1:7" x14ac:dyDescent="0.25">
      <c r="A22" s="6" t="s">
        <v>72</v>
      </c>
      <c r="B22" s="7" t="s">
        <v>73</v>
      </c>
      <c r="C22" s="7" t="s">
        <v>74</v>
      </c>
      <c r="D22" s="7" t="s">
        <v>75</v>
      </c>
      <c r="E22" s="8">
        <v>45741</v>
      </c>
      <c r="F22" s="8">
        <v>45759</v>
      </c>
      <c r="G22" s="9" t="s">
        <v>11</v>
      </c>
    </row>
    <row r="23" spans="1:7" x14ac:dyDescent="0.25">
      <c r="A23" s="10" t="s">
        <v>76</v>
      </c>
      <c r="B23" s="11" t="s">
        <v>77</v>
      </c>
      <c r="C23" s="11" t="s">
        <v>74</v>
      </c>
      <c r="D23" s="11" t="s">
        <v>78</v>
      </c>
      <c r="E23" s="12">
        <v>45760</v>
      </c>
      <c r="F23" s="12">
        <v>45772</v>
      </c>
      <c r="G23" s="13" t="s">
        <v>17</v>
      </c>
    </row>
    <row r="24" spans="1:7" x14ac:dyDescent="0.25">
      <c r="A24" s="6" t="s">
        <v>79</v>
      </c>
      <c r="B24" s="7" t="s">
        <v>80</v>
      </c>
      <c r="C24" s="7" t="s">
        <v>74</v>
      </c>
      <c r="D24" s="7" t="s">
        <v>81</v>
      </c>
      <c r="E24" s="8">
        <v>45773</v>
      </c>
      <c r="F24" s="8">
        <v>45787</v>
      </c>
      <c r="G24" s="9" t="s">
        <v>21</v>
      </c>
    </row>
    <row r="25" spans="1:7" x14ac:dyDescent="0.25">
      <c r="A25" s="10" t="s">
        <v>82</v>
      </c>
      <c r="B25" s="11" t="s">
        <v>83</v>
      </c>
      <c r="C25" s="11" t="s">
        <v>84</v>
      </c>
      <c r="D25" s="11" t="s">
        <v>85</v>
      </c>
      <c r="E25" s="12">
        <v>45748</v>
      </c>
      <c r="F25" s="12">
        <v>45765</v>
      </c>
      <c r="G25" s="13" t="s">
        <v>17</v>
      </c>
    </row>
    <row r="26" spans="1:7" x14ac:dyDescent="0.25">
      <c r="A26" s="6" t="s">
        <v>86</v>
      </c>
      <c r="B26" s="7" t="s">
        <v>87</v>
      </c>
      <c r="C26" s="7" t="s">
        <v>84</v>
      </c>
      <c r="D26" s="7" t="s">
        <v>88</v>
      </c>
      <c r="E26" s="8">
        <v>45766</v>
      </c>
      <c r="F26" s="8">
        <v>45780</v>
      </c>
      <c r="G26" s="9" t="s">
        <v>21</v>
      </c>
    </row>
    <row r="27" spans="1:7" x14ac:dyDescent="0.25">
      <c r="A27" s="10" t="s">
        <v>89</v>
      </c>
      <c r="B27" s="11" t="s">
        <v>90</v>
      </c>
      <c r="C27" s="11" t="s">
        <v>84</v>
      </c>
      <c r="D27" s="11" t="s">
        <v>91</v>
      </c>
      <c r="E27" s="12">
        <v>45781</v>
      </c>
      <c r="F27" s="12">
        <v>45792</v>
      </c>
      <c r="G27" s="13" t="s">
        <v>21</v>
      </c>
    </row>
    <row r="28" spans="1:7" x14ac:dyDescent="0.25">
      <c r="A28" s="6" t="s">
        <v>92</v>
      </c>
      <c r="B28" s="7" t="s">
        <v>93</v>
      </c>
      <c r="C28" s="7" t="s">
        <v>94</v>
      </c>
      <c r="D28" s="7" t="s">
        <v>95</v>
      </c>
      <c r="E28" s="8">
        <v>45726</v>
      </c>
      <c r="F28" s="8">
        <v>45741</v>
      </c>
      <c r="G28" s="9" t="s">
        <v>11</v>
      </c>
    </row>
    <row r="29" spans="1:7" x14ac:dyDescent="0.25">
      <c r="A29" s="10" t="s">
        <v>96</v>
      </c>
      <c r="B29" s="11" t="s">
        <v>97</v>
      </c>
      <c r="C29" s="11" t="s">
        <v>94</v>
      </c>
      <c r="D29" s="11" t="s">
        <v>98</v>
      </c>
      <c r="E29" s="12">
        <v>45742</v>
      </c>
      <c r="F29" s="12">
        <v>45752</v>
      </c>
      <c r="G29" s="13" t="s">
        <v>11</v>
      </c>
    </row>
    <row r="30" spans="1:7" x14ac:dyDescent="0.25">
      <c r="A30" s="6" t="s">
        <v>99</v>
      </c>
      <c r="B30" s="7" t="s">
        <v>100</v>
      </c>
      <c r="C30" s="7" t="s">
        <v>94</v>
      </c>
      <c r="D30" s="7" t="s">
        <v>101</v>
      </c>
      <c r="E30" s="8">
        <v>45753</v>
      </c>
      <c r="F30" s="8">
        <v>45763</v>
      </c>
      <c r="G30" s="9" t="s">
        <v>17</v>
      </c>
    </row>
    <row r="31" spans="1:7" x14ac:dyDescent="0.25">
      <c r="A31" s="10" t="s">
        <v>102</v>
      </c>
      <c r="B31" s="11" t="s">
        <v>103</v>
      </c>
      <c r="C31" s="11" t="s">
        <v>94</v>
      </c>
      <c r="D31" s="11" t="s">
        <v>104</v>
      </c>
      <c r="E31" s="12">
        <v>45764</v>
      </c>
      <c r="F31" s="12">
        <v>45771</v>
      </c>
      <c r="G31" s="13" t="s">
        <v>21</v>
      </c>
    </row>
    <row r="32" spans="1:7" x14ac:dyDescent="0.25">
      <c r="A32" s="6" t="s">
        <v>105</v>
      </c>
      <c r="B32" s="7" t="s">
        <v>106</v>
      </c>
      <c r="C32" s="7" t="s">
        <v>107</v>
      </c>
      <c r="D32" s="7" t="s">
        <v>108</v>
      </c>
      <c r="E32" s="8">
        <v>45717</v>
      </c>
      <c r="F32" s="8">
        <v>45726</v>
      </c>
      <c r="G32" s="9" t="s">
        <v>11</v>
      </c>
    </row>
    <row r="33" spans="1:7" x14ac:dyDescent="0.25">
      <c r="A33" s="10" t="s">
        <v>109</v>
      </c>
      <c r="B33" s="11" t="s">
        <v>110</v>
      </c>
      <c r="C33" s="11" t="s">
        <v>107</v>
      </c>
      <c r="D33" s="11" t="s">
        <v>111</v>
      </c>
      <c r="E33" s="12">
        <v>45727</v>
      </c>
      <c r="F33" s="12">
        <v>45736</v>
      </c>
      <c r="G33" s="13" t="s">
        <v>11</v>
      </c>
    </row>
    <row r="34" spans="1:7" x14ac:dyDescent="0.25">
      <c r="A34" s="6" t="s">
        <v>112</v>
      </c>
      <c r="B34" s="7" t="s">
        <v>113</v>
      </c>
      <c r="C34" s="7" t="s">
        <v>107</v>
      </c>
      <c r="D34" s="7" t="s">
        <v>114</v>
      </c>
      <c r="E34" s="8">
        <v>45737</v>
      </c>
      <c r="F34" s="8">
        <v>45748</v>
      </c>
      <c r="G34" s="9" t="s">
        <v>11</v>
      </c>
    </row>
    <row r="35" spans="1:7" x14ac:dyDescent="0.25">
      <c r="A35" s="10" t="s">
        <v>115</v>
      </c>
      <c r="B35" s="11" t="s">
        <v>116</v>
      </c>
      <c r="C35" s="11" t="s">
        <v>107</v>
      </c>
      <c r="D35" s="11" t="s">
        <v>117</v>
      </c>
      <c r="E35" s="12">
        <v>45749</v>
      </c>
      <c r="F35" s="12">
        <v>45762</v>
      </c>
      <c r="G35" s="13" t="s">
        <v>11</v>
      </c>
    </row>
    <row r="36" spans="1:7" x14ac:dyDescent="0.25">
      <c r="A36" s="6" t="s">
        <v>118</v>
      </c>
      <c r="B36" s="7" t="s">
        <v>119</v>
      </c>
      <c r="C36" s="7" t="s">
        <v>107</v>
      </c>
      <c r="D36" s="7" t="s">
        <v>108</v>
      </c>
      <c r="E36" s="8">
        <v>45763</v>
      </c>
      <c r="F36" s="8">
        <v>45778</v>
      </c>
      <c r="G36" s="9" t="s">
        <v>21</v>
      </c>
    </row>
    <row r="37" spans="1:7" x14ac:dyDescent="0.25">
      <c r="A37" s="10" t="s">
        <v>120</v>
      </c>
      <c r="B37" s="11" t="s">
        <v>121</v>
      </c>
      <c r="C37" s="11" t="s">
        <v>122</v>
      </c>
      <c r="D37" s="11" t="s">
        <v>111</v>
      </c>
      <c r="E37" s="12">
        <v>45748</v>
      </c>
      <c r="F37" s="12">
        <v>45759</v>
      </c>
      <c r="G37" s="13" t="s">
        <v>11</v>
      </c>
    </row>
    <row r="38" spans="1:7" x14ac:dyDescent="0.25">
      <c r="A38" s="6" t="s">
        <v>123</v>
      </c>
      <c r="B38" s="7" t="s">
        <v>124</v>
      </c>
      <c r="C38" s="7" t="s">
        <v>122</v>
      </c>
      <c r="D38" s="7" t="s">
        <v>114</v>
      </c>
      <c r="E38" s="8">
        <v>45760</v>
      </c>
      <c r="F38" s="8">
        <v>45767</v>
      </c>
      <c r="G38" s="9" t="s">
        <v>17</v>
      </c>
    </row>
    <row r="39" spans="1:7" x14ac:dyDescent="0.25">
      <c r="A39" s="10" t="s">
        <v>125</v>
      </c>
      <c r="B39" s="11" t="s">
        <v>126</v>
      </c>
      <c r="C39" s="11" t="s">
        <v>122</v>
      </c>
      <c r="D39" s="11" t="s">
        <v>117</v>
      </c>
      <c r="E39" s="12">
        <v>45768</v>
      </c>
      <c r="F39" s="12">
        <v>45782</v>
      </c>
      <c r="G39" s="13" t="s">
        <v>21</v>
      </c>
    </row>
    <row r="40" spans="1:7" x14ac:dyDescent="0.25">
      <c r="A40" s="6" t="s">
        <v>127</v>
      </c>
      <c r="B40" s="7" t="s">
        <v>128</v>
      </c>
      <c r="C40" s="7" t="s">
        <v>129</v>
      </c>
      <c r="D40" s="7" t="s">
        <v>37</v>
      </c>
      <c r="E40" s="8">
        <v>45755</v>
      </c>
      <c r="F40" s="8">
        <v>45769</v>
      </c>
      <c r="G40" s="9" t="s">
        <v>17</v>
      </c>
    </row>
    <row r="41" spans="1:7" x14ac:dyDescent="0.25">
      <c r="A41" s="10" t="s">
        <v>130</v>
      </c>
      <c r="B41" s="11" t="s">
        <v>131</v>
      </c>
      <c r="C41" s="11" t="s">
        <v>129</v>
      </c>
      <c r="D41" s="11" t="s">
        <v>40</v>
      </c>
      <c r="E41" s="12">
        <v>45770</v>
      </c>
      <c r="F41" s="12">
        <v>45784</v>
      </c>
      <c r="G41" s="13" t="s">
        <v>21</v>
      </c>
    </row>
    <row r="42" spans="1:7" x14ac:dyDescent="0.25">
      <c r="A42" s="6" t="s">
        <v>132</v>
      </c>
      <c r="B42" s="7" t="s">
        <v>133</v>
      </c>
      <c r="C42" s="7" t="s">
        <v>129</v>
      </c>
      <c r="D42" s="7" t="s">
        <v>43</v>
      </c>
      <c r="E42" s="8">
        <v>45785</v>
      </c>
      <c r="F42" s="8">
        <v>45799</v>
      </c>
      <c r="G42" s="9" t="s">
        <v>21</v>
      </c>
    </row>
    <row r="43" spans="1:7" x14ac:dyDescent="0.25">
      <c r="A43" s="10" t="s">
        <v>134</v>
      </c>
      <c r="B43" s="11" t="s">
        <v>135</v>
      </c>
      <c r="C43" s="11" t="s">
        <v>136</v>
      </c>
      <c r="D43" s="11" t="s">
        <v>47</v>
      </c>
      <c r="E43" s="12">
        <v>45762</v>
      </c>
      <c r="F43" s="12">
        <v>45776</v>
      </c>
      <c r="G43" s="13" t="s">
        <v>17</v>
      </c>
    </row>
    <row r="44" spans="1:7" x14ac:dyDescent="0.25">
      <c r="A44" s="6" t="s">
        <v>137</v>
      </c>
      <c r="B44" s="7" t="s">
        <v>138</v>
      </c>
      <c r="C44" s="7" t="s">
        <v>136</v>
      </c>
      <c r="D44" s="7" t="s">
        <v>55</v>
      </c>
      <c r="E44" s="8">
        <v>45777</v>
      </c>
      <c r="F44" s="8">
        <v>45791</v>
      </c>
      <c r="G44" s="9" t="s">
        <v>21</v>
      </c>
    </row>
    <row r="45" spans="1:7" x14ac:dyDescent="0.25">
      <c r="A45" s="10" t="s">
        <v>139</v>
      </c>
      <c r="B45" s="11" t="s">
        <v>140</v>
      </c>
      <c r="C45" s="11" t="s">
        <v>136</v>
      </c>
      <c r="D45" s="11" t="s">
        <v>58</v>
      </c>
      <c r="E45" s="12">
        <v>45792</v>
      </c>
      <c r="F45" s="12">
        <v>45806</v>
      </c>
      <c r="G45" s="13" t="s">
        <v>21</v>
      </c>
    </row>
    <row r="46" spans="1:7" x14ac:dyDescent="0.25">
      <c r="A46" s="6" t="s">
        <v>141</v>
      </c>
      <c r="B46" s="7" t="s">
        <v>142</v>
      </c>
      <c r="C46" s="7" t="s">
        <v>143</v>
      </c>
      <c r="D46" s="7" t="s">
        <v>61</v>
      </c>
      <c r="E46" s="8">
        <v>45748</v>
      </c>
      <c r="F46" s="8">
        <v>45765</v>
      </c>
      <c r="G46" s="9" t="s">
        <v>17</v>
      </c>
    </row>
    <row r="47" spans="1:7" x14ac:dyDescent="0.25">
      <c r="A47" s="10" t="s">
        <v>144</v>
      </c>
      <c r="B47" s="11" t="s">
        <v>145</v>
      </c>
      <c r="C47" s="11" t="s">
        <v>143</v>
      </c>
      <c r="D47" s="11" t="s">
        <v>65</v>
      </c>
      <c r="E47" s="12">
        <v>45766</v>
      </c>
      <c r="F47" s="12">
        <v>45780</v>
      </c>
      <c r="G47" s="13" t="s">
        <v>21</v>
      </c>
    </row>
    <row r="48" spans="1:7" x14ac:dyDescent="0.25">
      <c r="A48" s="6" t="s">
        <v>146</v>
      </c>
      <c r="B48" s="7" t="s">
        <v>147</v>
      </c>
      <c r="C48" s="7" t="s">
        <v>143</v>
      </c>
      <c r="D48" s="7" t="s">
        <v>68</v>
      </c>
      <c r="E48" s="8">
        <v>45781</v>
      </c>
      <c r="F48" s="8">
        <v>45795</v>
      </c>
      <c r="G48" s="9" t="s">
        <v>21</v>
      </c>
    </row>
    <row r="49" spans="1:7" x14ac:dyDescent="0.25">
      <c r="A49" s="10" t="s">
        <v>148</v>
      </c>
      <c r="B49" s="11" t="s">
        <v>149</v>
      </c>
      <c r="C49" s="11" t="s">
        <v>150</v>
      </c>
      <c r="D49" s="11" t="s">
        <v>71</v>
      </c>
      <c r="E49" s="12">
        <v>45761</v>
      </c>
      <c r="F49" s="12">
        <v>45764</v>
      </c>
      <c r="G49" s="13" t="s">
        <v>11</v>
      </c>
    </row>
    <row r="50" spans="1:7" x14ac:dyDescent="0.25">
      <c r="A50" s="6" t="s">
        <v>151</v>
      </c>
      <c r="B50" s="7" t="s">
        <v>152</v>
      </c>
      <c r="C50" s="7" t="s">
        <v>150</v>
      </c>
      <c r="D50" s="7" t="s">
        <v>75</v>
      </c>
      <c r="E50" s="8">
        <v>45765</v>
      </c>
      <c r="F50" s="8">
        <v>45772</v>
      </c>
      <c r="G50" s="9" t="s">
        <v>17</v>
      </c>
    </row>
    <row r="51" spans="1:7" x14ac:dyDescent="0.25">
      <c r="A51" s="14" t="s">
        <v>153</v>
      </c>
      <c r="B51" s="15" t="s">
        <v>154</v>
      </c>
      <c r="C51" s="15" t="s">
        <v>150</v>
      </c>
      <c r="D51" s="15" t="s">
        <v>78</v>
      </c>
      <c r="E51" s="16">
        <v>45773</v>
      </c>
      <c r="F51" s="16">
        <v>45776</v>
      </c>
      <c r="G51" s="17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6F15-DA75-4632-85B8-9BA08DD991B8}">
  <dimension ref="A3:E20"/>
  <sheetViews>
    <sheetView workbookViewId="0">
      <selection activeCell="A3" sqref="A3:E20"/>
    </sheetView>
  </sheetViews>
  <sheetFormatPr defaultRowHeight="15" x14ac:dyDescent="0.25"/>
  <cols>
    <col min="1" max="1" width="25.140625" bestFit="1" customWidth="1"/>
    <col min="2" max="2" width="16.85546875" bestFit="1" customWidth="1"/>
    <col min="3" max="3" width="11" bestFit="1" customWidth="1"/>
    <col min="4" max="5" width="11.28515625" bestFit="1" customWidth="1"/>
  </cols>
  <sheetData>
    <row r="3" spans="1:5" x14ac:dyDescent="0.25">
      <c r="A3" s="20" t="s">
        <v>159</v>
      </c>
      <c r="B3" s="20" t="s">
        <v>158</v>
      </c>
    </row>
    <row r="4" spans="1:5" x14ac:dyDescent="0.25">
      <c r="A4" s="20" t="s">
        <v>156</v>
      </c>
      <c r="B4" t="s">
        <v>11</v>
      </c>
      <c r="C4" t="s">
        <v>17</v>
      </c>
      <c r="D4" t="s">
        <v>21</v>
      </c>
      <c r="E4" t="s">
        <v>157</v>
      </c>
    </row>
    <row r="5" spans="1:5" x14ac:dyDescent="0.25">
      <c r="A5" s="21" t="s">
        <v>150</v>
      </c>
      <c r="B5" s="1">
        <v>1</v>
      </c>
      <c r="C5" s="1">
        <v>1</v>
      </c>
      <c r="D5" s="1">
        <v>1</v>
      </c>
      <c r="E5" s="1">
        <v>3</v>
      </c>
    </row>
    <row r="6" spans="1:5" x14ac:dyDescent="0.25">
      <c r="A6" s="21" t="s">
        <v>107</v>
      </c>
      <c r="B6" s="1">
        <v>2</v>
      </c>
      <c r="C6" s="1">
        <v>2</v>
      </c>
      <c r="D6" s="1">
        <v>1</v>
      </c>
      <c r="E6" s="1">
        <v>5</v>
      </c>
    </row>
    <row r="7" spans="1:5" x14ac:dyDescent="0.25">
      <c r="A7" s="21" t="s">
        <v>54</v>
      </c>
      <c r="B7" s="1">
        <v>1</v>
      </c>
      <c r="C7" s="1">
        <v>1</v>
      </c>
      <c r="D7" s="1">
        <v>1</v>
      </c>
      <c r="E7" s="1">
        <v>3</v>
      </c>
    </row>
    <row r="8" spans="1:5" x14ac:dyDescent="0.25">
      <c r="A8" s="21" t="s">
        <v>46</v>
      </c>
      <c r="B8" s="1">
        <v>1</v>
      </c>
      <c r="C8" s="1">
        <v>1</v>
      </c>
      <c r="D8" s="1">
        <v>1</v>
      </c>
      <c r="E8" s="1">
        <v>3</v>
      </c>
    </row>
    <row r="9" spans="1:5" x14ac:dyDescent="0.25">
      <c r="A9" s="21" t="s">
        <v>143</v>
      </c>
      <c r="B9" s="1"/>
      <c r="C9" s="1">
        <v>1</v>
      </c>
      <c r="D9" s="1">
        <v>2</v>
      </c>
      <c r="E9" s="1">
        <v>3</v>
      </c>
    </row>
    <row r="10" spans="1:5" x14ac:dyDescent="0.25">
      <c r="A10" s="21" t="s">
        <v>94</v>
      </c>
      <c r="B10" s="1">
        <v>1</v>
      </c>
      <c r="C10" s="1">
        <v>2</v>
      </c>
      <c r="D10" s="1">
        <v>1</v>
      </c>
      <c r="E10" s="1">
        <v>4</v>
      </c>
    </row>
    <row r="11" spans="1:5" x14ac:dyDescent="0.25">
      <c r="A11" s="21" t="s">
        <v>129</v>
      </c>
      <c r="B11" s="1"/>
      <c r="C11" s="1">
        <v>1</v>
      </c>
      <c r="D11" s="1">
        <v>2</v>
      </c>
      <c r="E11" s="1">
        <v>3</v>
      </c>
    </row>
    <row r="12" spans="1:5" x14ac:dyDescent="0.25">
      <c r="A12" s="21" t="s">
        <v>122</v>
      </c>
      <c r="B12" s="1">
        <v>1</v>
      </c>
      <c r="C12" s="1">
        <v>1</v>
      </c>
      <c r="D12" s="1">
        <v>1</v>
      </c>
      <c r="E12" s="1">
        <v>3</v>
      </c>
    </row>
    <row r="13" spans="1:5" x14ac:dyDescent="0.25">
      <c r="A13" s="21" t="s">
        <v>36</v>
      </c>
      <c r="B13" s="1"/>
      <c r="C13" s="1">
        <v>2</v>
      </c>
      <c r="D13" s="1">
        <v>1</v>
      </c>
      <c r="E13" s="1">
        <v>3</v>
      </c>
    </row>
    <row r="14" spans="1:5" x14ac:dyDescent="0.25">
      <c r="A14" s="21" t="s">
        <v>64</v>
      </c>
      <c r="B14" s="1">
        <v>2</v>
      </c>
      <c r="C14" s="1">
        <v>1</v>
      </c>
      <c r="D14" s="1"/>
      <c r="E14" s="1">
        <v>3</v>
      </c>
    </row>
    <row r="15" spans="1:5" x14ac:dyDescent="0.25">
      <c r="A15" s="21" t="s">
        <v>74</v>
      </c>
      <c r="B15" s="1"/>
      <c r="C15" s="1">
        <v>2</v>
      </c>
      <c r="D15" s="1">
        <v>1</v>
      </c>
      <c r="E15" s="1">
        <v>3</v>
      </c>
    </row>
    <row r="16" spans="1:5" x14ac:dyDescent="0.25">
      <c r="A16" s="21" t="s">
        <v>24</v>
      </c>
      <c r="B16" s="1">
        <v>3</v>
      </c>
      <c r="C16" s="1">
        <v>1</v>
      </c>
      <c r="D16" s="1"/>
      <c r="E16" s="1">
        <v>4</v>
      </c>
    </row>
    <row r="17" spans="1:5" x14ac:dyDescent="0.25">
      <c r="A17" s="21" t="s">
        <v>136</v>
      </c>
      <c r="B17" s="1"/>
      <c r="C17" s="1">
        <v>1</v>
      </c>
      <c r="D17" s="1">
        <v>2</v>
      </c>
      <c r="E17" s="1">
        <v>3</v>
      </c>
    </row>
    <row r="18" spans="1:5" x14ac:dyDescent="0.25">
      <c r="A18" s="21" t="s">
        <v>84</v>
      </c>
      <c r="B18" s="1"/>
      <c r="C18" s="1">
        <v>1</v>
      </c>
      <c r="D18" s="1">
        <v>2</v>
      </c>
      <c r="E18" s="1">
        <v>3</v>
      </c>
    </row>
    <row r="19" spans="1:5" x14ac:dyDescent="0.25">
      <c r="A19" s="21" t="s">
        <v>9</v>
      </c>
      <c r="B19" s="1">
        <v>1</v>
      </c>
      <c r="C19" s="1">
        <v>2</v>
      </c>
      <c r="D19" s="1">
        <v>1</v>
      </c>
      <c r="E19" s="1">
        <v>4</v>
      </c>
    </row>
    <row r="20" spans="1:5" x14ac:dyDescent="0.25">
      <c r="A20" s="21" t="s">
        <v>157</v>
      </c>
      <c r="B20" s="1">
        <v>13</v>
      </c>
      <c r="C20" s="1">
        <v>20</v>
      </c>
      <c r="D20" s="1">
        <v>17</v>
      </c>
      <c r="E20" s="1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043C-E34F-4E0C-AEC1-DAE0A9F1CA19}">
  <dimension ref="A1:M24"/>
  <sheetViews>
    <sheetView tabSelected="1" workbookViewId="0">
      <selection activeCell="Q28" sqref="Q28"/>
    </sheetView>
  </sheetViews>
  <sheetFormatPr defaultRowHeight="15" x14ac:dyDescent="0.25"/>
  <cols>
    <col min="1" max="1" width="25.140625" bestFit="1" customWidth="1"/>
    <col min="2" max="2" width="16.85546875" bestFit="1" customWidth="1"/>
    <col min="3" max="3" width="11" bestFit="1" customWidth="1"/>
    <col min="4" max="5" width="11.28515625" bestFit="1" customWidth="1"/>
  </cols>
  <sheetData>
    <row r="1" spans="1:13" x14ac:dyDescent="0.25">
      <c r="A1" s="23" t="s">
        <v>160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25">
      <c r="A7" s="20" t="s">
        <v>159</v>
      </c>
      <c r="B7" s="20" t="s">
        <v>158</v>
      </c>
    </row>
    <row r="8" spans="1:13" x14ac:dyDescent="0.25">
      <c r="A8" s="20" t="s">
        <v>156</v>
      </c>
      <c r="B8" t="s">
        <v>11</v>
      </c>
      <c r="C8" t="s">
        <v>17</v>
      </c>
      <c r="D8" t="s">
        <v>21</v>
      </c>
      <c r="E8" t="s">
        <v>157</v>
      </c>
    </row>
    <row r="9" spans="1:13" x14ac:dyDescent="0.25">
      <c r="A9" s="21" t="s">
        <v>150</v>
      </c>
      <c r="B9" s="1">
        <v>1</v>
      </c>
      <c r="C9" s="1">
        <v>1</v>
      </c>
      <c r="D9" s="1">
        <v>1</v>
      </c>
      <c r="E9" s="1">
        <v>3</v>
      </c>
    </row>
    <row r="10" spans="1:13" x14ac:dyDescent="0.25">
      <c r="A10" s="21" t="s">
        <v>107</v>
      </c>
      <c r="B10" s="1">
        <v>2</v>
      </c>
      <c r="C10" s="1">
        <v>2</v>
      </c>
      <c r="D10" s="1">
        <v>1</v>
      </c>
      <c r="E10" s="1">
        <v>5</v>
      </c>
    </row>
    <row r="11" spans="1:13" x14ac:dyDescent="0.25">
      <c r="A11" s="21" t="s">
        <v>54</v>
      </c>
      <c r="B11" s="1">
        <v>1</v>
      </c>
      <c r="C11" s="1">
        <v>1</v>
      </c>
      <c r="D11" s="1">
        <v>1</v>
      </c>
      <c r="E11" s="1">
        <v>3</v>
      </c>
    </row>
    <row r="12" spans="1:13" x14ac:dyDescent="0.25">
      <c r="A12" s="21" t="s">
        <v>46</v>
      </c>
      <c r="B12" s="1">
        <v>1</v>
      </c>
      <c r="C12" s="1">
        <v>1</v>
      </c>
      <c r="D12" s="1">
        <v>1</v>
      </c>
      <c r="E12" s="1">
        <v>3</v>
      </c>
    </row>
    <row r="13" spans="1:13" x14ac:dyDescent="0.25">
      <c r="A13" s="21" t="s">
        <v>143</v>
      </c>
      <c r="B13" s="1"/>
      <c r="C13" s="1">
        <v>1</v>
      </c>
      <c r="D13" s="1">
        <v>2</v>
      </c>
      <c r="E13" s="1">
        <v>3</v>
      </c>
    </row>
    <row r="14" spans="1:13" x14ac:dyDescent="0.25">
      <c r="A14" s="21" t="s">
        <v>94</v>
      </c>
      <c r="B14" s="1">
        <v>1</v>
      </c>
      <c r="C14" s="1">
        <v>2</v>
      </c>
      <c r="D14" s="1">
        <v>1</v>
      </c>
      <c r="E14" s="1">
        <v>4</v>
      </c>
    </row>
    <row r="15" spans="1:13" x14ac:dyDescent="0.25">
      <c r="A15" s="21" t="s">
        <v>129</v>
      </c>
      <c r="B15" s="1"/>
      <c r="C15" s="1">
        <v>1</v>
      </c>
      <c r="D15" s="1">
        <v>2</v>
      </c>
      <c r="E15" s="1">
        <v>3</v>
      </c>
    </row>
    <row r="16" spans="1:13" x14ac:dyDescent="0.25">
      <c r="A16" s="21" t="s">
        <v>122</v>
      </c>
      <c r="B16" s="1">
        <v>1</v>
      </c>
      <c r="C16" s="1">
        <v>1</v>
      </c>
      <c r="D16" s="1">
        <v>1</v>
      </c>
      <c r="E16" s="1">
        <v>3</v>
      </c>
    </row>
    <row r="17" spans="1:5" x14ac:dyDescent="0.25">
      <c r="A17" s="21" t="s">
        <v>36</v>
      </c>
      <c r="B17" s="1"/>
      <c r="C17" s="1">
        <v>2</v>
      </c>
      <c r="D17" s="1">
        <v>1</v>
      </c>
      <c r="E17" s="1">
        <v>3</v>
      </c>
    </row>
    <row r="18" spans="1:5" x14ac:dyDescent="0.25">
      <c r="A18" s="21" t="s">
        <v>64</v>
      </c>
      <c r="B18" s="1">
        <v>2</v>
      </c>
      <c r="C18" s="1">
        <v>1</v>
      </c>
      <c r="D18" s="1"/>
      <c r="E18" s="1">
        <v>3</v>
      </c>
    </row>
    <row r="19" spans="1:5" x14ac:dyDescent="0.25">
      <c r="A19" s="21" t="s">
        <v>74</v>
      </c>
      <c r="B19" s="1"/>
      <c r="C19" s="1">
        <v>2</v>
      </c>
      <c r="D19" s="1">
        <v>1</v>
      </c>
      <c r="E19" s="1">
        <v>3</v>
      </c>
    </row>
    <row r="20" spans="1:5" x14ac:dyDescent="0.25">
      <c r="A20" s="21" t="s">
        <v>24</v>
      </c>
      <c r="B20" s="1">
        <v>3</v>
      </c>
      <c r="C20" s="1">
        <v>1</v>
      </c>
      <c r="D20" s="1"/>
      <c r="E20" s="1">
        <v>4</v>
      </c>
    </row>
    <row r="21" spans="1:5" x14ac:dyDescent="0.25">
      <c r="A21" s="21" t="s">
        <v>136</v>
      </c>
      <c r="B21" s="1"/>
      <c r="C21" s="1">
        <v>1</v>
      </c>
      <c r="D21" s="1">
        <v>2</v>
      </c>
      <c r="E21" s="1">
        <v>3</v>
      </c>
    </row>
    <row r="22" spans="1:5" x14ac:dyDescent="0.25">
      <c r="A22" s="21" t="s">
        <v>84</v>
      </c>
      <c r="B22" s="1"/>
      <c r="C22" s="1">
        <v>1</v>
      </c>
      <c r="D22" s="1">
        <v>2</v>
      </c>
      <c r="E22" s="1">
        <v>3</v>
      </c>
    </row>
    <row r="23" spans="1:5" x14ac:dyDescent="0.25">
      <c r="A23" s="21" t="s">
        <v>9</v>
      </c>
      <c r="B23" s="1">
        <v>1</v>
      </c>
      <c r="C23" s="1">
        <v>2</v>
      </c>
      <c r="D23" s="1">
        <v>1</v>
      </c>
      <c r="E23" s="1">
        <v>4</v>
      </c>
    </row>
    <row r="24" spans="1:5" x14ac:dyDescent="0.25">
      <c r="A24" s="21" t="s">
        <v>157</v>
      </c>
      <c r="B24" s="1">
        <v>13</v>
      </c>
      <c r="C24" s="1">
        <v>20</v>
      </c>
      <c r="D24" s="1">
        <v>17</v>
      </c>
      <c r="E24" s="1">
        <v>50</v>
      </c>
    </row>
  </sheetData>
  <mergeCells count="1">
    <mergeCell ref="A1:M6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6BCF2-F856-4AEF-BEBC-E084E54E498A}">
  <dimension ref="A1:H51"/>
  <sheetViews>
    <sheetView workbookViewId="0"/>
  </sheetViews>
  <sheetFormatPr defaultRowHeight="15" x14ac:dyDescent="0.25"/>
  <cols>
    <col min="1" max="1" width="7.42578125" bestFit="1" customWidth="1"/>
    <col min="2" max="2" width="27.28515625" bestFit="1" customWidth="1"/>
    <col min="3" max="3" width="25.140625" bestFit="1" customWidth="1"/>
    <col min="4" max="4" width="11.7109375" bestFit="1" customWidth="1"/>
    <col min="5" max="6" width="10.42578125" style="2" bestFit="1" customWidth="1"/>
    <col min="7" max="7" width="10.85546875" bestFit="1" customWidth="1"/>
    <col min="8" max="8" width="11.7109375" bestFit="1" customWidth="1"/>
  </cols>
  <sheetData>
    <row r="1" spans="1:8" x14ac:dyDescent="0.25">
      <c r="A1" s="3" t="s">
        <v>0</v>
      </c>
      <c r="B1" s="4" t="s">
        <v>1</v>
      </c>
      <c r="C1" s="4" t="s">
        <v>2</v>
      </c>
      <c r="D1" s="4" t="s">
        <v>3</v>
      </c>
      <c r="E1" s="18" t="s">
        <v>4</v>
      </c>
      <c r="F1" s="18" t="s">
        <v>5</v>
      </c>
      <c r="G1" s="5" t="s">
        <v>6</v>
      </c>
      <c r="H1" s="19" t="s">
        <v>155</v>
      </c>
    </row>
    <row r="2" spans="1:8" x14ac:dyDescent="0.25">
      <c r="A2" s="6" t="s">
        <v>7</v>
      </c>
      <c r="B2" s="7" t="s">
        <v>8</v>
      </c>
      <c r="C2" s="7" t="s">
        <v>9</v>
      </c>
      <c r="D2" s="7" t="s">
        <v>10</v>
      </c>
      <c r="E2" s="8">
        <v>45717</v>
      </c>
      <c r="F2" s="8">
        <v>45731</v>
      </c>
      <c r="G2" s="9" t="s">
        <v>17</v>
      </c>
      <c r="H2" t="str">
        <f ca="1">IF(AND(G2&lt;&gt;"Completed",F2&lt;TODAY()),"Yes","No")</f>
        <v>Yes</v>
      </c>
    </row>
    <row r="3" spans="1:8" x14ac:dyDescent="0.25">
      <c r="A3" s="10" t="s">
        <v>12</v>
      </c>
      <c r="B3" s="11" t="s">
        <v>13</v>
      </c>
      <c r="C3" s="11" t="s">
        <v>9</v>
      </c>
      <c r="D3" s="11" t="s">
        <v>14</v>
      </c>
      <c r="E3" s="12">
        <v>45732</v>
      </c>
      <c r="F3" s="12">
        <v>45746</v>
      </c>
      <c r="G3" s="13" t="s">
        <v>11</v>
      </c>
      <c r="H3" t="str">
        <f t="shared" ref="H3:H51" ca="1" si="0">IF(AND(G3&lt;&gt;"Completed",F3&lt;TODAY()),"Yes","No")</f>
        <v>No</v>
      </c>
    </row>
    <row r="4" spans="1:8" x14ac:dyDescent="0.25">
      <c r="A4" s="6" t="s">
        <v>15</v>
      </c>
      <c r="B4" s="7" t="s">
        <v>16</v>
      </c>
      <c r="C4" s="7" t="s">
        <v>9</v>
      </c>
      <c r="D4" s="7" t="s">
        <v>10</v>
      </c>
      <c r="E4" s="8">
        <v>45748</v>
      </c>
      <c r="F4" s="8">
        <v>45762</v>
      </c>
      <c r="G4" s="9" t="s">
        <v>17</v>
      </c>
      <c r="H4" t="str">
        <f t="shared" ca="1" si="0"/>
        <v>No</v>
      </c>
    </row>
    <row r="5" spans="1:8" x14ac:dyDescent="0.25">
      <c r="A5" s="10" t="s">
        <v>18</v>
      </c>
      <c r="B5" s="11" t="s">
        <v>19</v>
      </c>
      <c r="C5" s="11" t="s">
        <v>9</v>
      </c>
      <c r="D5" s="11" t="s">
        <v>20</v>
      </c>
      <c r="E5" s="12">
        <v>45763</v>
      </c>
      <c r="F5" s="12">
        <v>45777</v>
      </c>
      <c r="G5" s="13" t="s">
        <v>21</v>
      </c>
      <c r="H5" t="str">
        <f t="shared" ca="1" si="0"/>
        <v>No</v>
      </c>
    </row>
    <row r="6" spans="1:8" x14ac:dyDescent="0.25">
      <c r="A6" s="6" t="s">
        <v>22</v>
      </c>
      <c r="B6" s="7" t="s">
        <v>23</v>
      </c>
      <c r="C6" s="7" t="s">
        <v>24</v>
      </c>
      <c r="D6" s="7" t="s">
        <v>25</v>
      </c>
      <c r="E6" s="8">
        <v>45726</v>
      </c>
      <c r="F6" s="8">
        <v>45741</v>
      </c>
      <c r="G6" s="9" t="s">
        <v>11</v>
      </c>
      <c r="H6" t="str">
        <f t="shared" ca="1" si="0"/>
        <v>No</v>
      </c>
    </row>
    <row r="7" spans="1:8" x14ac:dyDescent="0.25">
      <c r="A7" s="10" t="s">
        <v>26</v>
      </c>
      <c r="B7" s="11" t="s">
        <v>27</v>
      </c>
      <c r="C7" s="11" t="s">
        <v>24</v>
      </c>
      <c r="D7" s="11" t="s">
        <v>28</v>
      </c>
      <c r="E7" s="12">
        <v>45742</v>
      </c>
      <c r="F7" s="12">
        <v>45757</v>
      </c>
      <c r="G7" s="13" t="s">
        <v>11</v>
      </c>
      <c r="H7" t="str">
        <f t="shared" ca="1" si="0"/>
        <v>No</v>
      </c>
    </row>
    <row r="8" spans="1:8" x14ac:dyDescent="0.25">
      <c r="A8" s="6" t="s">
        <v>29</v>
      </c>
      <c r="B8" s="7" t="s">
        <v>30</v>
      </c>
      <c r="C8" s="7" t="s">
        <v>24</v>
      </c>
      <c r="D8" s="7" t="s">
        <v>25</v>
      </c>
      <c r="E8" s="8">
        <v>45758</v>
      </c>
      <c r="F8" s="8">
        <v>45765</v>
      </c>
      <c r="G8" s="9" t="s">
        <v>17</v>
      </c>
      <c r="H8" t="str">
        <f t="shared" ca="1" si="0"/>
        <v>No</v>
      </c>
    </row>
    <row r="9" spans="1:8" x14ac:dyDescent="0.25">
      <c r="A9" s="10" t="s">
        <v>31</v>
      </c>
      <c r="B9" s="11" t="s">
        <v>32</v>
      </c>
      <c r="C9" s="11" t="s">
        <v>24</v>
      </c>
      <c r="D9" s="11" t="s">
        <v>33</v>
      </c>
      <c r="E9" s="12">
        <v>45766</v>
      </c>
      <c r="F9" s="12">
        <v>45772</v>
      </c>
      <c r="G9" s="13" t="s">
        <v>11</v>
      </c>
      <c r="H9" t="str">
        <f t="shared" ca="1" si="0"/>
        <v>No</v>
      </c>
    </row>
    <row r="10" spans="1:8" x14ac:dyDescent="0.25">
      <c r="A10" s="6" t="s">
        <v>34</v>
      </c>
      <c r="B10" s="7" t="s">
        <v>35</v>
      </c>
      <c r="C10" s="7" t="s">
        <v>36</v>
      </c>
      <c r="D10" s="7" t="s">
        <v>37</v>
      </c>
      <c r="E10" s="8">
        <v>45748</v>
      </c>
      <c r="F10" s="8">
        <v>45757</v>
      </c>
      <c r="G10" s="9" t="s">
        <v>17</v>
      </c>
      <c r="H10" t="str">
        <f t="shared" ca="1" si="0"/>
        <v>Yes</v>
      </c>
    </row>
    <row r="11" spans="1:8" x14ac:dyDescent="0.25">
      <c r="A11" s="10" t="s">
        <v>38</v>
      </c>
      <c r="B11" s="11" t="s">
        <v>39</v>
      </c>
      <c r="C11" s="11" t="s">
        <v>36</v>
      </c>
      <c r="D11" s="11" t="s">
        <v>40</v>
      </c>
      <c r="E11" s="12">
        <v>45758</v>
      </c>
      <c r="F11" s="12">
        <v>45767</v>
      </c>
      <c r="G11" s="13" t="s">
        <v>17</v>
      </c>
      <c r="H11" t="str">
        <f t="shared" ca="1" si="0"/>
        <v>No</v>
      </c>
    </row>
    <row r="12" spans="1:8" x14ac:dyDescent="0.25">
      <c r="A12" s="6" t="s">
        <v>41</v>
      </c>
      <c r="B12" s="7" t="s">
        <v>42</v>
      </c>
      <c r="C12" s="7" t="s">
        <v>36</v>
      </c>
      <c r="D12" s="7" t="s">
        <v>43</v>
      </c>
      <c r="E12" s="8">
        <v>45768</v>
      </c>
      <c r="F12" s="8">
        <v>45752</v>
      </c>
      <c r="G12" s="9" t="s">
        <v>21</v>
      </c>
      <c r="H12" t="str">
        <f t="shared" ca="1" si="0"/>
        <v>Yes</v>
      </c>
    </row>
    <row r="13" spans="1:8" x14ac:dyDescent="0.25">
      <c r="A13" s="10" t="s">
        <v>44</v>
      </c>
      <c r="B13" s="11" t="s">
        <v>45</v>
      </c>
      <c r="C13" s="11" t="s">
        <v>46</v>
      </c>
      <c r="D13" s="11" t="s">
        <v>47</v>
      </c>
      <c r="E13" s="12">
        <v>45731</v>
      </c>
      <c r="F13" s="12">
        <v>45752</v>
      </c>
      <c r="G13" s="13" t="s">
        <v>11</v>
      </c>
      <c r="H13" t="str">
        <f t="shared" ca="1" si="0"/>
        <v>No</v>
      </c>
    </row>
    <row r="14" spans="1:8" x14ac:dyDescent="0.25">
      <c r="A14" s="6" t="s">
        <v>48</v>
      </c>
      <c r="B14" s="7" t="s">
        <v>49</v>
      </c>
      <c r="C14" s="7" t="s">
        <v>46</v>
      </c>
      <c r="D14" s="7" t="s">
        <v>37</v>
      </c>
      <c r="E14" s="8">
        <v>45753</v>
      </c>
      <c r="F14" s="8">
        <v>45762</v>
      </c>
      <c r="G14" s="9" t="s">
        <v>17</v>
      </c>
      <c r="H14" t="str">
        <f t="shared" ca="1" si="0"/>
        <v>No</v>
      </c>
    </row>
    <row r="15" spans="1:8" x14ac:dyDescent="0.25">
      <c r="A15" s="10" t="s">
        <v>50</v>
      </c>
      <c r="B15" s="11" t="s">
        <v>51</v>
      </c>
      <c r="C15" s="11" t="s">
        <v>46</v>
      </c>
      <c r="D15" s="11" t="s">
        <v>47</v>
      </c>
      <c r="E15" s="12">
        <v>45763</v>
      </c>
      <c r="F15" s="12">
        <v>45767</v>
      </c>
      <c r="G15" s="13" t="s">
        <v>21</v>
      </c>
      <c r="H15" t="str">
        <f t="shared" ca="1" si="0"/>
        <v>No</v>
      </c>
    </row>
    <row r="16" spans="1:8" x14ac:dyDescent="0.25">
      <c r="A16" s="6" t="s">
        <v>52</v>
      </c>
      <c r="B16" s="7" t="s">
        <v>53</v>
      </c>
      <c r="C16" s="7" t="s">
        <v>54</v>
      </c>
      <c r="D16" s="7" t="s">
        <v>55</v>
      </c>
      <c r="E16" s="8">
        <v>45736</v>
      </c>
      <c r="F16" s="8">
        <v>45752</v>
      </c>
      <c r="G16" s="9" t="s">
        <v>11</v>
      </c>
      <c r="H16" t="str">
        <f t="shared" ca="1" si="0"/>
        <v>No</v>
      </c>
    </row>
    <row r="17" spans="1:8" x14ac:dyDescent="0.25">
      <c r="A17" s="10" t="s">
        <v>56</v>
      </c>
      <c r="B17" s="11" t="s">
        <v>57</v>
      </c>
      <c r="C17" s="11" t="s">
        <v>54</v>
      </c>
      <c r="D17" s="11" t="s">
        <v>58</v>
      </c>
      <c r="E17" s="12">
        <v>45753</v>
      </c>
      <c r="F17" s="12">
        <v>45769</v>
      </c>
      <c r="G17" s="13" t="s">
        <v>17</v>
      </c>
      <c r="H17" t="str">
        <f t="shared" ca="1" si="0"/>
        <v>No</v>
      </c>
    </row>
    <row r="18" spans="1:8" x14ac:dyDescent="0.25">
      <c r="A18" s="6" t="s">
        <v>59</v>
      </c>
      <c r="B18" s="7" t="s">
        <v>60</v>
      </c>
      <c r="C18" s="7" t="s">
        <v>54</v>
      </c>
      <c r="D18" s="7" t="s">
        <v>61</v>
      </c>
      <c r="E18" s="8">
        <v>45770</v>
      </c>
      <c r="F18" s="8">
        <v>45784</v>
      </c>
      <c r="G18" s="9" t="s">
        <v>21</v>
      </c>
      <c r="H18" t="str">
        <f t="shared" ca="1" si="0"/>
        <v>No</v>
      </c>
    </row>
    <row r="19" spans="1:8" x14ac:dyDescent="0.25">
      <c r="A19" s="10" t="s">
        <v>62</v>
      </c>
      <c r="B19" s="11" t="s">
        <v>63</v>
      </c>
      <c r="C19" s="11" t="s">
        <v>64</v>
      </c>
      <c r="D19" s="11" t="s">
        <v>65</v>
      </c>
      <c r="E19" s="12">
        <v>45717</v>
      </c>
      <c r="F19" s="12">
        <v>45726</v>
      </c>
      <c r="G19" s="13" t="s">
        <v>11</v>
      </c>
      <c r="H19" t="str">
        <f t="shared" ca="1" si="0"/>
        <v>No</v>
      </c>
    </row>
    <row r="20" spans="1:8" x14ac:dyDescent="0.25">
      <c r="A20" s="6" t="s">
        <v>66</v>
      </c>
      <c r="B20" s="7" t="s">
        <v>67</v>
      </c>
      <c r="C20" s="7" t="s">
        <v>64</v>
      </c>
      <c r="D20" s="7" t="s">
        <v>68</v>
      </c>
      <c r="E20" s="8">
        <v>45727</v>
      </c>
      <c r="F20" s="8">
        <v>45734</v>
      </c>
      <c r="G20" s="9" t="s">
        <v>17</v>
      </c>
      <c r="H20" t="str">
        <f t="shared" ca="1" si="0"/>
        <v>Yes</v>
      </c>
    </row>
    <row r="21" spans="1:8" x14ac:dyDescent="0.25">
      <c r="A21" s="10" t="s">
        <v>69</v>
      </c>
      <c r="B21" s="11" t="s">
        <v>70</v>
      </c>
      <c r="C21" s="11" t="s">
        <v>64</v>
      </c>
      <c r="D21" s="11" t="s">
        <v>71</v>
      </c>
      <c r="E21" s="12">
        <v>45735</v>
      </c>
      <c r="F21" s="12">
        <v>45749</v>
      </c>
      <c r="G21" s="13" t="s">
        <v>11</v>
      </c>
      <c r="H21" t="str">
        <f t="shared" ca="1" si="0"/>
        <v>No</v>
      </c>
    </row>
    <row r="22" spans="1:8" x14ac:dyDescent="0.25">
      <c r="A22" s="6" t="s">
        <v>72</v>
      </c>
      <c r="B22" s="7" t="s">
        <v>73</v>
      </c>
      <c r="C22" s="7" t="s">
        <v>74</v>
      </c>
      <c r="D22" s="7" t="s">
        <v>75</v>
      </c>
      <c r="E22" s="8">
        <v>45741</v>
      </c>
      <c r="F22" s="8">
        <v>45759</v>
      </c>
      <c r="G22" s="9" t="s">
        <v>17</v>
      </c>
      <c r="H22" t="str">
        <f t="shared" ca="1" si="0"/>
        <v>Yes</v>
      </c>
    </row>
    <row r="23" spans="1:8" x14ac:dyDescent="0.25">
      <c r="A23" s="10" t="s">
        <v>76</v>
      </c>
      <c r="B23" s="11" t="s">
        <v>77</v>
      </c>
      <c r="C23" s="11" t="s">
        <v>74</v>
      </c>
      <c r="D23" s="11" t="s">
        <v>78</v>
      </c>
      <c r="E23" s="12">
        <v>45760</v>
      </c>
      <c r="F23" s="12">
        <v>45772</v>
      </c>
      <c r="G23" s="13" t="s">
        <v>17</v>
      </c>
      <c r="H23" t="str">
        <f t="shared" ca="1" si="0"/>
        <v>No</v>
      </c>
    </row>
    <row r="24" spans="1:8" x14ac:dyDescent="0.25">
      <c r="A24" s="6" t="s">
        <v>79</v>
      </c>
      <c r="B24" s="7" t="s">
        <v>80</v>
      </c>
      <c r="C24" s="7" t="s">
        <v>74</v>
      </c>
      <c r="D24" s="7" t="s">
        <v>81</v>
      </c>
      <c r="E24" s="8">
        <v>45773</v>
      </c>
      <c r="F24" s="8">
        <v>45787</v>
      </c>
      <c r="G24" s="9" t="s">
        <v>21</v>
      </c>
      <c r="H24" t="str">
        <f t="shared" ca="1" si="0"/>
        <v>No</v>
      </c>
    </row>
    <row r="25" spans="1:8" x14ac:dyDescent="0.25">
      <c r="A25" s="10" t="s">
        <v>82</v>
      </c>
      <c r="B25" s="11" t="s">
        <v>83</v>
      </c>
      <c r="C25" s="11" t="s">
        <v>84</v>
      </c>
      <c r="D25" s="11" t="s">
        <v>85</v>
      </c>
      <c r="E25" s="12">
        <v>45748</v>
      </c>
      <c r="F25" s="12">
        <v>45765</v>
      </c>
      <c r="G25" s="13" t="s">
        <v>17</v>
      </c>
      <c r="H25" t="str">
        <f t="shared" ca="1" si="0"/>
        <v>No</v>
      </c>
    </row>
    <row r="26" spans="1:8" x14ac:dyDescent="0.25">
      <c r="A26" s="6" t="s">
        <v>86</v>
      </c>
      <c r="B26" s="7" t="s">
        <v>87</v>
      </c>
      <c r="C26" s="7" t="s">
        <v>84</v>
      </c>
      <c r="D26" s="7" t="s">
        <v>88</v>
      </c>
      <c r="E26" s="8">
        <v>45766</v>
      </c>
      <c r="F26" s="8">
        <v>45780</v>
      </c>
      <c r="G26" s="9" t="s">
        <v>21</v>
      </c>
      <c r="H26" t="str">
        <f t="shared" ca="1" si="0"/>
        <v>No</v>
      </c>
    </row>
    <row r="27" spans="1:8" x14ac:dyDescent="0.25">
      <c r="A27" s="10" t="s">
        <v>89</v>
      </c>
      <c r="B27" s="11" t="s">
        <v>90</v>
      </c>
      <c r="C27" s="11" t="s">
        <v>84</v>
      </c>
      <c r="D27" s="11" t="s">
        <v>91</v>
      </c>
      <c r="E27" s="12">
        <v>45781</v>
      </c>
      <c r="F27" s="12">
        <v>45792</v>
      </c>
      <c r="G27" s="13" t="s">
        <v>21</v>
      </c>
      <c r="H27" t="str">
        <f t="shared" ca="1" si="0"/>
        <v>No</v>
      </c>
    </row>
    <row r="28" spans="1:8" x14ac:dyDescent="0.25">
      <c r="A28" s="6" t="s">
        <v>92</v>
      </c>
      <c r="B28" s="7" t="s">
        <v>93</v>
      </c>
      <c r="C28" s="7" t="s">
        <v>94</v>
      </c>
      <c r="D28" s="7" t="s">
        <v>95</v>
      </c>
      <c r="E28" s="8">
        <v>45726</v>
      </c>
      <c r="F28" s="8">
        <v>45741</v>
      </c>
      <c r="G28" s="9" t="s">
        <v>11</v>
      </c>
      <c r="H28" t="str">
        <f t="shared" ca="1" si="0"/>
        <v>No</v>
      </c>
    </row>
    <row r="29" spans="1:8" x14ac:dyDescent="0.25">
      <c r="A29" s="10" t="s">
        <v>96</v>
      </c>
      <c r="B29" s="11" t="s">
        <v>97</v>
      </c>
      <c r="C29" s="11" t="s">
        <v>94</v>
      </c>
      <c r="D29" s="11" t="s">
        <v>98</v>
      </c>
      <c r="E29" s="12">
        <v>45742</v>
      </c>
      <c r="F29" s="12">
        <v>45752</v>
      </c>
      <c r="G29" s="13" t="s">
        <v>17</v>
      </c>
      <c r="H29" t="str">
        <f t="shared" ca="1" si="0"/>
        <v>Yes</v>
      </c>
    </row>
    <row r="30" spans="1:8" x14ac:dyDescent="0.25">
      <c r="A30" s="6" t="s">
        <v>99</v>
      </c>
      <c r="B30" s="7" t="s">
        <v>100</v>
      </c>
      <c r="C30" s="7" t="s">
        <v>94</v>
      </c>
      <c r="D30" s="7" t="s">
        <v>101</v>
      </c>
      <c r="E30" s="8">
        <v>45753</v>
      </c>
      <c r="F30" s="8">
        <v>45759</v>
      </c>
      <c r="G30" s="9" t="s">
        <v>17</v>
      </c>
      <c r="H30" t="str">
        <f t="shared" ca="1" si="0"/>
        <v>Yes</v>
      </c>
    </row>
    <row r="31" spans="1:8" x14ac:dyDescent="0.25">
      <c r="A31" s="10" t="s">
        <v>102</v>
      </c>
      <c r="B31" s="11" t="s">
        <v>103</v>
      </c>
      <c r="C31" s="11" t="s">
        <v>94</v>
      </c>
      <c r="D31" s="11" t="s">
        <v>104</v>
      </c>
      <c r="E31" s="12">
        <v>45764</v>
      </c>
      <c r="F31" s="12">
        <v>45771</v>
      </c>
      <c r="G31" s="13" t="s">
        <v>21</v>
      </c>
      <c r="H31" t="str">
        <f t="shared" ca="1" si="0"/>
        <v>No</v>
      </c>
    </row>
    <row r="32" spans="1:8" x14ac:dyDescent="0.25">
      <c r="A32" s="6" t="s">
        <v>105</v>
      </c>
      <c r="B32" s="7" t="s">
        <v>106</v>
      </c>
      <c r="C32" s="7" t="s">
        <v>107</v>
      </c>
      <c r="D32" s="7" t="s">
        <v>108</v>
      </c>
      <c r="E32" s="8">
        <v>45717</v>
      </c>
      <c r="F32" s="8">
        <v>45726</v>
      </c>
      <c r="G32" s="9" t="s">
        <v>17</v>
      </c>
      <c r="H32" t="str">
        <f t="shared" ca="1" si="0"/>
        <v>Yes</v>
      </c>
    </row>
    <row r="33" spans="1:8" x14ac:dyDescent="0.25">
      <c r="A33" s="10" t="s">
        <v>109</v>
      </c>
      <c r="B33" s="11" t="s">
        <v>110</v>
      </c>
      <c r="C33" s="11" t="s">
        <v>107</v>
      </c>
      <c r="D33" s="11" t="s">
        <v>111</v>
      </c>
      <c r="E33" s="12">
        <v>45727</v>
      </c>
      <c r="F33" s="12">
        <v>45736</v>
      </c>
      <c r="G33" s="13" t="s">
        <v>11</v>
      </c>
      <c r="H33" t="str">
        <f t="shared" ca="1" si="0"/>
        <v>No</v>
      </c>
    </row>
    <row r="34" spans="1:8" x14ac:dyDescent="0.25">
      <c r="A34" s="6" t="s">
        <v>112</v>
      </c>
      <c r="B34" s="7" t="s">
        <v>113</v>
      </c>
      <c r="C34" s="7" t="s">
        <v>107</v>
      </c>
      <c r="D34" s="7" t="s">
        <v>114</v>
      </c>
      <c r="E34" s="8">
        <v>45737</v>
      </c>
      <c r="F34" s="8">
        <v>45748</v>
      </c>
      <c r="G34" s="9" t="s">
        <v>17</v>
      </c>
      <c r="H34" t="str">
        <f t="shared" ca="1" si="0"/>
        <v>Yes</v>
      </c>
    </row>
    <row r="35" spans="1:8" x14ac:dyDescent="0.25">
      <c r="A35" s="10" t="s">
        <v>115</v>
      </c>
      <c r="B35" s="11" t="s">
        <v>116</v>
      </c>
      <c r="C35" s="11" t="s">
        <v>107</v>
      </c>
      <c r="D35" s="11" t="s">
        <v>117</v>
      </c>
      <c r="E35" s="12">
        <v>45749</v>
      </c>
      <c r="F35" s="12">
        <v>45759</v>
      </c>
      <c r="G35" s="13" t="s">
        <v>11</v>
      </c>
      <c r="H35" t="str">
        <f t="shared" ca="1" si="0"/>
        <v>No</v>
      </c>
    </row>
    <row r="36" spans="1:8" x14ac:dyDescent="0.25">
      <c r="A36" s="6" t="s">
        <v>118</v>
      </c>
      <c r="B36" s="7" t="s">
        <v>119</v>
      </c>
      <c r="C36" s="7" t="s">
        <v>107</v>
      </c>
      <c r="D36" s="7" t="s">
        <v>108</v>
      </c>
      <c r="E36" s="8">
        <v>45763</v>
      </c>
      <c r="F36" s="8">
        <v>45778</v>
      </c>
      <c r="G36" s="9" t="s">
        <v>21</v>
      </c>
      <c r="H36" t="str">
        <f t="shared" ca="1" si="0"/>
        <v>No</v>
      </c>
    </row>
    <row r="37" spans="1:8" x14ac:dyDescent="0.25">
      <c r="A37" s="10" t="s">
        <v>120</v>
      </c>
      <c r="B37" s="11" t="s">
        <v>121</v>
      </c>
      <c r="C37" s="11" t="s">
        <v>122</v>
      </c>
      <c r="D37" s="11" t="s">
        <v>111</v>
      </c>
      <c r="E37" s="12">
        <v>45748</v>
      </c>
      <c r="F37" s="12">
        <v>45759</v>
      </c>
      <c r="G37" s="13" t="s">
        <v>11</v>
      </c>
      <c r="H37" t="str">
        <f t="shared" ca="1" si="0"/>
        <v>No</v>
      </c>
    </row>
    <row r="38" spans="1:8" x14ac:dyDescent="0.25">
      <c r="A38" s="6" t="s">
        <v>123</v>
      </c>
      <c r="B38" s="7" t="s">
        <v>124</v>
      </c>
      <c r="C38" s="7" t="s">
        <v>122</v>
      </c>
      <c r="D38" s="7" t="s">
        <v>114</v>
      </c>
      <c r="E38" s="8">
        <v>45760</v>
      </c>
      <c r="F38" s="8">
        <v>45767</v>
      </c>
      <c r="G38" s="9" t="s">
        <v>17</v>
      </c>
      <c r="H38" t="str">
        <f t="shared" ca="1" si="0"/>
        <v>No</v>
      </c>
    </row>
    <row r="39" spans="1:8" x14ac:dyDescent="0.25">
      <c r="A39" s="10" t="s">
        <v>125</v>
      </c>
      <c r="B39" s="11" t="s">
        <v>126</v>
      </c>
      <c r="C39" s="11" t="s">
        <v>122</v>
      </c>
      <c r="D39" s="11" t="s">
        <v>117</v>
      </c>
      <c r="E39" s="12">
        <v>45768</v>
      </c>
      <c r="F39" s="12">
        <v>45782</v>
      </c>
      <c r="G39" s="13" t="s">
        <v>21</v>
      </c>
      <c r="H39" t="str">
        <f t="shared" ca="1" si="0"/>
        <v>No</v>
      </c>
    </row>
    <row r="40" spans="1:8" x14ac:dyDescent="0.25">
      <c r="A40" s="6" t="s">
        <v>127</v>
      </c>
      <c r="B40" s="7" t="s">
        <v>128</v>
      </c>
      <c r="C40" s="7" t="s">
        <v>129</v>
      </c>
      <c r="D40" s="7" t="s">
        <v>37</v>
      </c>
      <c r="E40" s="8">
        <v>45755</v>
      </c>
      <c r="F40" s="8">
        <v>45769</v>
      </c>
      <c r="G40" s="9" t="s">
        <v>17</v>
      </c>
      <c r="H40" t="str">
        <f t="shared" ca="1" si="0"/>
        <v>No</v>
      </c>
    </row>
    <row r="41" spans="1:8" x14ac:dyDescent="0.25">
      <c r="A41" s="10" t="s">
        <v>130</v>
      </c>
      <c r="B41" s="11" t="s">
        <v>131</v>
      </c>
      <c r="C41" s="11" t="s">
        <v>129</v>
      </c>
      <c r="D41" s="11" t="s">
        <v>40</v>
      </c>
      <c r="E41" s="12">
        <v>45770</v>
      </c>
      <c r="F41" s="12">
        <v>45784</v>
      </c>
      <c r="G41" s="13" t="s">
        <v>21</v>
      </c>
      <c r="H41" t="str">
        <f t="shared" ca="1" si="0"/>
        <v>No</v>
      </c>
    </row>
    <row r="42" spans="1:8" x14ac:dyDescent="0.25">
      <c r="A42" s="6" t="s">
        <v>132</v>
      </c>
      <c r="B42" s="7" t="s">
        <v>133</v>
      </c>
      <c r="C42" s="7" t="s">
        <v>129</v>
      </c>
      <c r="D42" s="7" t="s">
        <v>43</v>
      </c>
      <c r="E42" s="8">
        <v>45785</v>
      </c>
      <c r="F42" s="8">
        <v>45799</v>
      </c>
      <c r="G42" s="9" t="s">
        <v>21</v>
      </c>
      <c r="H42" t="str">
        <f t="shared" ca="1" si="0"/>
        <v>No</v>
      </c>
    </row>
    <row r="43" spans="1:8" x14ac:dyDescent="0.25">
      <c r="A43" s="10" t="s">
        <v>134</v>
      </c>
      <c r="B43" s="11" t="s">
        <v>135</v>
      </c>
      <c r="C43" s="11" t="s">
        <v>136</v>
      </c>
      <c r="D43" s="11" t="s">
        <v>47</v>
      </c>
      <c r="E43" s="12">
        <v>45762</v>
      </c>
      <c r="F43" s="12">
        <v>45776</v>
      </c>
      <c r="G43" s="13" t="s">
        <v>17</v>
      </c>
      <c r="H43" t="str">
        <f t="shared" ca="1" si="0"/>
        <v>No</v>
      </c>
    </row>
    <row r="44" spans="1:8" x14ac:dyDescent="0.25">
      <c r="A44" s="6" t="s">
        <v>137</v>
      </c>
      <c r="B44" s="7" t="s">
        <v>138</v>
      </c>
      <c r="C44" s="7" t="s">
        <v>136</v>
      </c>
      <c r="D44" s="7" t="s">
        <v>55</v>
      </c>
      <c r="E44" s="8">
        <v>45777</v>
      </c>
      <c r="F44" s="8">
        <v>45791</v>
      </c>
      <c r="G44" s="9" t="s">
        <v>21</v>
      </c>
      <c r="H44" t="str">
        <f t="shared" ca="1" si="0"/>
        <v>No</v>
      </c>
    </row>
    <row r="45" spans="1:8" x14ac:dyDescent="0.25">
      <c r="A45" s="10" t="s">
        <v>139</v>
      </c>
      <c r="B45" s="11" t="s">
        <v>140</v>
      </c>
      <c r="C45" s="11" t="s">
        <v>136</v>
      </c>
      <c r="D45" s="11" t="s">
        <v>58</v>
      </c>
      <c r="E45" s="12">
        <v>45792</v>
      </c>
      <c r="F45" s="12">
        <v>45806</v>
      </c>
      <c r="G45" s="13" t="s">
        <v>21</v>
      </c>
      <c r="H45" t="str">
        <f t="shared" ca="1" si="0"/>
        <v>No</v>
      </c>
    </row>
    <row r="46" spans="1:8" x14ac:dyDescent="0.25">
      <c r="A46" s="6" t="s">
        <v>141</v>
      </c>
      <c r="B46" s="7" t="s">
        <v>142</v>
      </c>
      <c r="C46" s="7" t="s">
        <v>143</v>
      </c>
      <c r="D46" s="7" t="s">
        <v>61</v>
      </c>
      <c r="E46" s="8">
        <v>45748</v>
      </c>
      <c r="F46" s="8">
        <v>45765</v>
      </c>
      <c r="G46" s="9" t="s">
        <v>17</v>
      </c>
      <c r="H46" t="str">
        <f t="shared" ca="1" si="0"/>
        <v>No</v>
      </c>
    </row>
    <row r="47" spans="1:8" x14ac:dyDescent="0.25">
      <c r="A47" s="10" t="s">
        <v>144</v>
      </c>
      <c r="B47" s="11" t="s">
        <v>145</v>
      </c>
      <c r="C47" s="11" t="s">
        <v>143</v>
      </c>
      <c r="D47" s="11" t="s">
        <v>65</v>
      </c>
      <c r="E47" s="12">
        <v>45766</v>
      </c>
      <c r="F47" s="12">
        <v>45780</v>
      </c>
      <c r="G47" s="13" t="s">
        <v>21</v>
      </c>
      <c r="H47" t="str">
        <f t="shared" ca="1" si="0"/>
        <v>No</v>
      </c>
    </row>
    <row r="48" spans="1:8" x14ac:dyDescent="0.25">
      <c r="A48" s="6" t="s">
        <v>146</v>
      </c>
      <c r="B48" s="7" t="s">
        <v>147</v>
      </c>
      <c r="C48" s="7" t="s">
        <v>143</v>
      </c>
      <c r="D48" s="7" t="s">
        <v>68</v>
      </c>
      <c r="E48" s="8">
        <v>45781</v>
      </c>
      <c r="F48" s="8">
        <v>45795</v>
      </c>
      <c r="G48" s="9" t="s">
        <v>21</v>
      </c>
      <c r="H48" t="str">
        <f t="shared" ca="1" si="0"/>
        <v>No</v>
      </c>
    </row>
    <row r="49" spans="1:8" x14ac:dyDescent="0.25">
      <c r="A49" s="10" t="s">
        <v>148</v>
      </c>
      <c r="B49" s="11" t="s">
        <v>149</v>
      </c>
      <c r="C49" s="11" t="s">
        <v>150</v>
      </c>
      <c r="D49" s="11" t="s">
        <v>71</v>
      </c>
      <c r="E49" s="12">
        <v>45761</v>
      </c>
      <c r="F49" s="12">
        <v>45764</v>
      </c>
      <c r="G49" s="13" t="s">
        <v>11</v>
      </c>
      <c r="H49" t="str">
        <f t="shared" ca="1" si="0"/>
        <v>No</v>
      </c>
    </row>
    <row r="50" spans="1:8" x14ac:dyDescent="0.25">
      <c r="A50" s="6" t="s">
        <v>151</v>
      </c>
      <c r="B50" s="7" t="s">
        <v>152</v>
      </c>
      <c r="C50" s="7" t="s">
        <v>150</v>
      </c>
      <c r="D50" s="7" t="s">
        <v>75</v>
      </c>
      <c r="E50" s="8">
        <v>45765</v>
      </c>
      <c r="F50" s="8">
        <v>45772</v>
      </c>
      <c r="G50" s="9" t="s">
        <v>17</v>
      </c>
      <c r="H50" t="str">
        <f t="shared" ca="1" si="0"/>
        <v>No</v>
      </c>
    </row>
    <row r="51" spans="1:8" x14ac:dyDescent="0.25">
      <c r="A51" s="14" t="s">
        <v>153</v>
      </c>
      <c r="B51" s="15" t="s">
        <v>154</v>
      </c>
      <c r="C51" s="15" t="s">
        <v>150</v>
      </c>
      <c r="D51" s="15" t="s">
        <v>78</v>
      </c>
      <c r="E51" s="16">
        <v>45773</v>
      </c>
      <c r="F51" s="16">
        <v>45776</v>
      </c>
      <c r="G51" s="17" t="s">
        <v>21</v>
      </c>
      <c r="H51" t="str">
        <f t="shared" ca="1" si="0"/>
        <v>No</v>
      </c>
    </row>
  </sheetData>
  <conditionalFormatting sqref="G1:G51">
    <cfRule type="cellIs" dxfId="6" priority="4" operator="equal">
      <formula>"In Progress"</formula>
    </cfRule>
    <cfRule type="cellIs" dxfId="5" priority="3" operator="equal">
      <formula>"Completed"</formula>
    </cfRule>
    <cfRule type="cellIs" dxfId="4" priority="2" operator="equal">
      <formula>"Not Started"</formula>
    </cfRule>
  </conditionalFormatting>
  <conditionalFormatting sqref="H1:H1048576">
    <cfRule type="cellIs" dxfId="0" priority="1" operator="equal">
      <formula>"Yes"</formula>
    </cfRule>
  </conditionalFormatting>
  <dataValidations count="1">
    <dataValidation type="list" allowBlank="1" showInputMessage="1" showErrorMessage="1" errorTitle="Invalid Status" error="Please select a valid status from the dropdown list." promptTitle="Task Status" prompt="Select Status from the list" sqref="G1:G1048576" xr:uid="{D600345A-8146-4D4C-8AF2-4B65563F26F3}">
      <formula1>"Not Started,In Progress,Completed"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C A A g A h r G P W p 2 C B v q l A A A A 9 g A A A B I A H A B D b 2 5 m a W c v U G F j a 2 F n Z S 5 4 b W w g o h g A K K A U A A A A A A A A A A A A A A A A A A A A A A A A A A A A h Y + 9 D o I w G E V f h X S n f x p j y E c Z X B w k I T E x r k 2 t 0 A j F 0 G J 5 N w c f y V c Q o 6 i b 4 z 3 3 D P f e r z f I h q a O L r p z p r U p Y p i i S F v V H o w t U 9 T 7 Y 7 x E m Y B C q p M s d T T K 1 i W D O 6 S o 8 v 6 c E B J C w G G G 2 6 4 k n F J G 9 v l m q y r d S P S R z X 8 5 N t Z 5 a Z V G A n a v M Y J j N m d 4 Q T m m Q C Y I u b F f g Y 9 7 n + 0 P h F V f + 7 7 T Q t u 4 W A O Z I p D 3 B / E A U E s D B B Q A A g A I A I a x j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s Y 9 a P L / T B j 8 B A A B U A g A A E w A c A E Z v c m 1 1 b G F z L 1 N l Y 3 R p b 2 4 x L m 0 g o h g A K K A U A A A A A A A A A A A A A A A A A A A A A A A A A A A A b V F R S 8 M w E H 4 v 9 D + E + t J B L G w g g q M P s 5 3 o g 0 N p 3 z a R 2 J 5 d N E 1 G 7 i o b Y / / d 1 B a n t H l J 7 v v u v v v u g l C Q N J p l 3 T 2 d + 5 7 v 4 V Z Y K N m T N R 8 O f n 0 U W l R Q g y Y W M w X k e 8 y d z D S 2 A I c k + B W l p m j a h P B O K o g S o 8 k F G A a 3 N 5 t e B T f L f Q H q s g 8 3 q S C B 4 O B h l 4 j 2 F E z 4 O g U l a 0 l g 4 4 A H n C V G N b X G + J q z p S 5 M K X U V T 2 d X M 8 6 e G 0 O Q 0 U F B f H 5 G K 6 P h Z c I 7 t x e B 6 1 M 7 r m T 3 I E q w G D j r u X h z i T 3 T 4 2 E 3 G G f r H l 8 o l R V C C Y s x 2 e a v Z L I V u n K K + W E H Z 7 n c C o 3 v x t a d 4 Z b E c K Q / P x 6 D X O A n e 0 j d d O T S G M G e T p z 1 e A p Y W L l r / 2 W Q 0 G + N r U Q N A 3 K B K C v d G j M D L i N h i b n t / 5 a V 7 v 1 D p Q 2 M E 6 6 G G v w n d Z r 4 n t S j i 5 h / A 1 B L A Q I t A B Q A A g A I A I a x j 1 q d g g b 6 p Q A A A P Y A A A A S A A A A A A A A A A A A A A A A A A A A A A B D b 2 5 m a W c v U G F j a 2 F n Z S 5 4 b W x Q S w E C L Q A U A A I A C A C G s Y 9 a D 8 r p q 6 Q A A A D p A A A A E w A A A A A A A A A A A A A A A A D x A A A A W 0 N v b n R l b n R f V H l w Z X N d L n h t b F B L A Q I t A B Q A A g A I A I a x j 1 o 8 v 9 M G P w E A A F Q C A A A T A A A A A A A A A A A A A A A A A O I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Y N A A A A A A A A 5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y b 2 p l Y 3 R f T W F u Y W d l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R d W V y e U l E I i B W Y W x 1 Z T 0 i c 2 I 2 Y T k 0 N m U 5 L T k w Z j g t N G R l Y y 0 5 Z j I w L T E 2 N j I z O D A 3 M T J j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q Z W N 0 X 0 1 h b m F n Z W 1 l b n Q v Q X V 0 b 1 J l b W 9 2 Z W R D b 2 x 1 b W 5 z M S 5 7 V G F z a y B J R C w w f S Z x d W 9 0 O y w m c X V v d D t T Z W N 0 a W 9 u M S 9 Q c m 9 q Z W N 0 X 0 1 h b m F n Z W 1 l b n Q v Q X V 0 b 1 J l b W 9 2 Z W R D b 2 x 1 b W 5 z M S 5 7 V G F z a y B E Z X N j c m l w d G l v b i w x f S Z x d W 9 0 O y w m c X V v d D t T Z W N 0 a W 9 u M S 9 Q c m 9 q Z W N 0 X 0 1 h b m F n Z W 1 l b n Q v Q X V 0 b 1 J l b W 9 2 Z W R D b 2 x 1 b W 5 z M S 5 7 U H J v a m V j d C B O Y W 1 l L D J 9 J n F 1 b 3 Q 7 L C Z x d W 9 0 O 1 N l Y 3 R p b 2 4 x L 1 B y b 2 p l Y 3 R f T W F u Y W d l b W V u d C 9 B d X R v U m V t b 3 Z l Z E N v b H V t b n M x L n t B c 3 N p Z 2 5 l Z C B U b y w z f S Z x d W 9 0 O y w m c X V v d D t T Z W N 0 a W 9 u M S 9 Q c m 9 q Z W N 0 X 0 1 h b m F n Z W 1 l b n Q v Q X V 0 b 1 J l b W 9 2 Z W R D b 2 x 1 b W 5 z M S 5 7 U 3 R h c n Q g R G F 0 Z S w 0 f S Z x d W 9 0 O y w m c X V v d D t T Z W N 0 a W 9 u M S 9 Q c m 9 q Z W N 0 X 0 1 h b m F n Z W 1 l b n Q v Q X V 0 b 1 J l b W 9 2 Z W R D b 2 x 1 b W 5 z M S 5 7 R H V l I E R h d G U s N X 0 m c X V v d D s s J n F 1 b 3 Q 7 U 2 V j d G l v b j E v U H J v a m V j d F 9 N Y W 5 h Z 2 V t Z W 5 0 L 0 F 1 d G 9 S Z W 1 v d m V k Q 2 9 s d W 1 u c z E u e 1 N 0 Y X R 1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c m 9 q Z W N 0 X 0 1 h b m F n Z W 1 l b n Q v Q X V 0 b 1 J l b W 9 2 Z W R D b 2 x 1 b W 5 z M S 5 7 V G F z a y B J R C w w f S Z x d W 9 0 O y w m c X V v d D t T Z W N 0 a W 9 u M S 9 Q c m 9 q Z W N 0 X 0 1 h b m F n Z W 1 l b n Q v Q X V 0 b 1 J l b W 9 2 Z W R D b 2 x 1 b W 5 z M S 5 7 V G F z a y B E Z X N j c m l w d G l v b i w x f S Z x d W 9 0 O y w m c X V v d D t T Z W N 0 a W 9 u M S 9 Q c m 9 q Z W N 0 X 0 1 h b m F n Z W 1 l b n Q v Q X V 0 b 1 J l b W 9 2 Z W R D b 2 x 1 b W 5 z M S 5 7 U H J v a m V j d C B O Y W 1 l L D J 9 J n F 1 b 3 Q 7 L C Z x d W 9 0 O 1 N l Y 3 R p b 2 4 x L 1 B y b 2 p l Y 3 R f T W F u Y W d l b W V u d C 9 B d X R v U m V t b 3 Z l Z E N v b H V t b n M x L n t B c 3 N p Z 2 5 l Z C B U b y w z f S Z x d W 9 0 O y w m c X V v d D t T Z W N 0 a W 9 u M S 9 Q c m 9 q Z W N 0 X 0 1 h b m F n Z W 1 l b n Q v Q X V 0 b 1 J l b W 9 2 Z W R D b 2 x 1 b W 5 z M S 5 7 U 3 R h c n Q g R G F 0 Z S w 0 f S Z x d W 9 0 O y w m c X V v d D t T Z W N 0 a W 9 u M S 9 Q c m 9 q Z W N 0 X 0 1 h b m F n Z W 1 l b n Q v Q X V 0 b 1 J l b W 9 2 Z W R D b 2 x 1 b W 5 z M S 5 7 R H V l I E R h d G U s N X 0 m c X V v d D s s J n F 1 b 3 Q 7 U 2 V j d G l v b j E v U H J v a m V j d F 9 N Y W 5 h Z 2 V t Z W 5 0 L 0 F 1 d G 9 S Z W 1 v d m V k Q 2 9 s d W 1 u c z E u e 1 N 0 Y X R 1 c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F z a y B J R C Z x d W 9 0 O y w m c X V v d D t U Y X N r I E R l c 2 N y a X B 0 a W 9 u J n F 1 b 3 Q 7 L C Z x d W 9 0 O 1 B y b 2 p l Y 3 Q g T m F t Z S Z x d W 9 0 O y w m c X V v d D t B c 3 N p Z 2 5 l Z C B U b y Z x d W 9 0 O y w m c X V v d D t T d G F y d C B E Y X R l J n F 1 b 3 Q 7 L C Z x d W 9 0 O 0 R 1 Z S B E Y X R l J n F 1 b 3 Q 7 L C Z x d W 9 0 O 1 N 0 Y X R 1 c y Z x d W 9 0 O 1 0 i I C 8 + P E V u d H J 5 I F R 5 c G U 9 I k Z p b G x D b 2 x 1 b W 5 U e X B l c y I g V m F s d W U 9 I n N C Z 1 l H Q m d r S k J n P T 0 i I C 8 + P E V u d H J 5 I F R 5 c G U 9 I k Z p b G x M Y X N 0 V X B k Y X R l Z C I g V m F s d W U 9 I m Q y M D I 1 L T A 0 L T E 1 V D E 0 O j A 1 O j A w L j c y N z U x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C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B y b 2 p l Y 3 R f T W F u Y W d l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N 0 X 0 1 h b m F n Z W 1 l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F 9 N Y W 5 h Z 2 V t Z W 5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2 F G E m A i Q F J j L v Q o 0 X H 0 C Q A A A A A A g A A A A A A E G Y A A A A B A A A g A A A A u o 4 c P b U M y C i 5 P F T 9 C 5 + b f 0 u O 5 V i o w U r D Z C Y D + I I j + p I A A A A A D o A A A A A C A A A g A A A A K y Y k r g a B M + 8 W U / v m m 5 H u z B v 0 e q A B / H 5 q C F Y D i B D V a x 9 Q A A A A a 2 0 9 c g M b O W S n 8 w q y s j m r z H k f K C s A Q I w 1 M m L p x g w R T 8 l L 5 / m 1 3 H p r + 2 D O k m I l u D f Y / 0 7 h h x P z h T M K y 7 w n 7 n J d x N Q + 6 u U J F M M X Z f i 5 k s r t K Y B A A A A A 1 Z j O U P 7 S 7 W j n r I 7 o O K d l 9 p D 5 X X 6 e 9 w w D / K o D G r / m + w a D a J E s v w x y 5 3 u P t 7 e J 3 Y o E 0 G J s Q m w u u 5 H L 9 + n h U O X F b g = = < / D a t a M a s h u p > 
</file>

<file path=customXml/itemProps1.xml><?xml version="1.0" encoding="utf-8"?>
<ds:datastoreItem xmlns:ds="http://schemas.openxmlformats.org/officeDocument/2006/customXml" ds:itemID="{CB3FCE43-AF6D-473D-BFFD-1453A531E8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Project_Management</vt:lpstr>
      <vt:lpstr>Pivot Table</vt:lpstr>
      <vt:lpstr>Dashboard</vt:lpstr>
      <vt:lpstr>Working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Lim</dc:creator>
  <cp:lastModifiedBy>Vince Lim</cp:lastModifiedBy>
  <dcterms:created xsi:type="dcterms:W3CDTF">2025-04-15T13:38:59Z</dcterms:created>
  <dcterms:modified xsi:type="dcterms:W3CDTF">2025-04-15T14:21:09Z</dcterms:modified>
</cp:coreProperties>
</file>