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1251BDF6-004B-42EF-96F0-2661D69A41E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" i="1" l="1"/>
  <c r="R29" i="1"/>
  <c r="R30" i="1"/>
  <c r="R31" i="1"/>
  <c r="R32" i="1"/>
  <c r="R33" i="1"/>
  <c r="R34" i="1"/>
  <c r="R27" i="1"/>
  <c r="N28" i="1"/>
  <c r="N29" i="1"/>
  <c r="N30" i="1"/>
  <c r="N31" i="1"/>
  <c r="N32" i="1"/>
  <c r="N33" i="1"/>
  <c r="N34" i="1"/>
  <c r="N27" i="1"/>
  <c r="I28" i="1"/>
  <c r="I29" i="1"/>
  <c r="I30" i="1"/>
  <c r="I31" i="1"/>
  <c r="I32" i="1"/>
  <c r="I33" i="1"/>
  <c r="I34" i="1"/>
  <c r="I27" i="1"/>
</calcChain>
</file>

<file path=xl/sharedStrings.xml><?xml version="1.0" encoding="utf-8"?>
<sst xmlns="http://schemas.openxmlformats.org/spreadsheetml/2006/main" count="76" uniqueCount="22">
  <si>
    <t>bpp</t>
  </si>
  <si>
    <t>bpp</t>
    <phoneticPr fontId="1" type="noConversion"/>
  </si>
  <si>
    <t>PSNR</t>
  </si>
  <si>
    <t>PSNR</t>
    <phoneticPr fontId="1" type="noConversion"/>
  </si>
  <si>
    <t>Bikes</t>
    <phoneticPr fontId="1" type="noConversion"/>
  </si>
  <si>
    <t>SSIM</t>
  </si>
  <si>
    <t>SSIM</t>
    <phoneticPr fontId="1" type="noConversion"/>
  </si>
  <si>
    <t>Danger_de_Mort</t>
    <phoneticPr fontId="1" type="noConversion"/>
  </si>
  <si>
    <t>Flowers</t>
    <phoneticPr fontId="1" type="noConversion"/>
  </si>
  <si>
    <t>Stone_Pillars_Outside</t>
    <phoneticPr fontId="1" type="noConversion"/>
  </si>
  <si>
    <t>Vespa</t>
    <phoneticPr fontId="1" type="noConversion"/>
  </si>
  <si>
    <t>Ankylosaurus_&amp;_Diplodocus_1</t>
    <phoneticPr fontId="1" type="noConversion"/>
  </si>
  <si>
    <t>Desktop</t>
    <phoneticPr fontId="1" type="noConversion"/>
  </si>
  <si>
    <t>Magnets_1</t>
    <phoneticPr fontId="1" type="noConversion"/>
  </si>
  <si>
    <t>Fountain_&amp;_Vincent_2</t>
    <phoneticPr fontId="1" type="noConversion"/>
  </si>
  <si>
    <t>Friends_1</t>
    <phoneticPr fontId="1" type="noConversion"/>
  </si>
  <si>
    <t> Huang X, An P, Chen Y, et al. Low Bitrate Light Field Compression with Geometry and Content Consistency[J]. IEEE Transactions on Multimedia, 2020.</t>
  </si>
  <si>
    <t>Color_Chart_1</t>
    <phoneticPr fontId="1" type="noConversion"/>
  </si>
  <si>
    <t>ISO_Chart_12</t>
    <phoneticPr fontId="1" type="noConversion"/>
  </si>
  <si>
    <t>Averagebpp</t>
    <phoneticPr fontId="1" type="noConversion"/>
  </si>
  <si>
    <t>AveragePSNR</t>
    <phoneticPr fontId="1" type="noConversion"/>
  </si>
  <si>
    <t>AverageSSIM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</si>
</sst>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22222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tabSelected="1" zoomScale="85" zoomScaleNormal="85" workbookViewId="0">
      <selection activeCell="R27" sqref="R27:R34"/>
    </sheetView>
  </sheetViews>
  <sheetFormatPr defaultRowHeight="14.25" x14ac:dyDescent="0.2"/>
  <sheetData>
    <row r="1" spans="1:29" x14ac:dyDescent="0.2">
      <c r="A1" s="2" t="s">
        <v>16</v>
      </c>
    </row>
    <row r="2" spans="1:29" x14ac:dyDescent="0.2">
      <c r="A2" s="3" t="s">
        <v>4</v>
      </c>
      <c r="B2" s="3"/>
      <c r="D2" s="3" t="s">
        <v>7</v>
      </c>
      <c r="E2" s="3"/>
      <c r="G2" s="3" t="s">
        <v>8</v>
      </c>
      <c r="H2" s="3"/>
      <c r="J2" s="3" t="s">
        <v>9</v>
      </c>
      <c r="K2" s="3"/>
      <c r="M2" s="3" t="s">
        <v>10</v>
      </c>
      <c r="N2" s="3"/>
      <c r="P2" s="3" t="s">
        <v>11</v>
      </c>
      <c r="Q2" s="3"/>
      <c r="S2" s="3" t="s">
        <v>12</v>
      </c>
      <c r="T2" s="3"/>
      <c r="V2" s="3" t="s">
        <v>13</v>
      </c>
      <c r="W2" s="3"/>
      <c r="Y2" s="3" t="s">
        <v>14</v>
      </c>
      <c r="Z2" s="3"/>
      <c r="AB2" s="3" t="s">
        <v>15</v>
      </c>
      <c r="AC2" s="3"/>
    </row>
    <row r="3" spans="1:29" x14ac:dyDescent="0.2">
      <c r="A3" t="s">
        <v>1</v>
      </c>
      <c r="B3" t="s">
        <v>3</v>
      </c>
      <c r="D3" s="1" t="s">
        <v>0</v>
      </c>
      <c r="E3" s="1" t="s">
        <v>2</v>
      </c>
      <c r="G3" s="1" t="s">
        <v>0</v>
      </c>
      <c r="H3" s="1" t="s">
        <v>2</v>
      </c>
      <c r="J3" s="1" t="s">
        <v>0</v>
      </c>
      <c r="K3" s="1" t="s">
        <v>2</v>
      </c>
      <c r="M3" s="1" t="s">
        <v>0</v>
      </c>
      <c r="N3" s="1" t="s">
        <v>2</v>
      </c>
      <c r="P3" s="1" t="s">
        <v>0</v>
      </c>
      <c r="Q3" s="1" t="s">
        <v>2</v>
      </c>
      <c r="S3" s="1" t="s">
        <v>0</v>
      </c>
      <c r="T3" s="1" t="s">
        <v>2</v>
      </c>
      <c r="V3" s="1" t="s">
        <v>0</v>
      </c>
      <c r="W3" s="1" t="s">
        <v>2</v>
      </c>
      <c r="Y3" s="1" t="s">
        <v>0</v>
      </c>
      <c r="Z3" s="1" t="s">
        <v>2</v>
      </c>
      <c r="AB3" s="1" t="s">
        <v>0</v>
      </c>
      <c r="AC3" s="1" t="s">
        <v>2</v>
      </c>
    </row>
    <row r="4" spans="1:29" x14ac:dyDescent="0.2">
      <c r="A4" s="1">
        <v>2.0665246000000002E-2</v>
      </c>
      <c r="B4" s="1">
        <v>33.672162309999997</v>
      </c>
      <c r="D4" s="1">
        <v>1.8280682999999999E-2</v>
      </c>
      <c r="E4" s="1">
        <v>33.7744347</v>
      </c>
      <c r="G4" s="1">
        <v>1.9569163000000001E-2</v>
      </c>
      <c r="H4" s="1">
        <v>32.753408610000001</v>
      </c>
      <c r="J4" s="1">
        <v>1.6168759000000001E-2</v>
      </c>
      <c r="K4" s="1">
        <v>32.625405219999998</v>
      </c>
      <c r="M4" s="1">
        <v>2.2098091E-2</v>
      </c>
      <c r="N4" s="1">
        <v>36.2084507</v>
      </c>
      <c r="P4" s="1">
        <v>1.9641359000000001E-2</v>
      </c>
      <c r="Q4" s="1">
        <v>40.607306209999997</v>
      </c>
      <c r="S4" s="1">
        <v>2.4634695000000002E-2</v>
      </c>
      <c r="T4" s="1">
        <v>37.006750099999998</v>
      </c>
      <c r="V4" s="1">
        <v>2.1113673999999999E-2</v>
      </c>
      <c r="W4" s="1">
        <v>40.711759010000002</v>
      </c>
      <c r="Y4" s="1">
        <v>2.0589684E-2</v>
      </c>
      <c r="Z4" s="1">
        <v>32.622461010000002</v>
      </c>
      <c r="AB4" s="1">
        <v>2.1769903E-2</v>
      </c>
      <c r="AC4" s="1">
        <v>37.154845100000003</v>
      </c>
    </row>
    <row r="5" spans="1:29" x14ac:dyDescent="0.2">
      <c r="A5">
        <v>1.3744370000000001E-2</v>
      </c>
      <c r="B5">
        <v>32.715926099999997</v>
      </c>
      <c r="D5">
        <v>1.2377747E-2</v>
      </c>
      <c r="E5">
        <v>32.61879794</v>
      </c>
      <c r="G5" s="1">
        <v>1.3454145000000001E-2</v>
      </c>
      <c r="H5" s="1">
        <v>31.59876233</v>
      </c>
      <c r="J5" s="1">
        <v>1.0597973E-2</v>
      </c>
      <c r="K5" s="1">
        <v>31.58928912</v>
      </c>
      <c r="M5" s="1">
        <v>6.7360859999999996E-3</v>
      </c>
      <c r="N5" s="1">
        <v>35.758592880000002</v>
      </c>
      <c r="P5" s="1">
        <v>4.0238490000000003E-3</v>
      </c>
      <c r="Q5" s="1">
        <v>38.24379115</v>
      </c>
      <c r="S5" s="1">
        <v>7.2678930000000001E-3</v>
      </c>
      <c r="T5" s="1">
        <v>35.13242116</v>
      </c>
      <c r="V5" s="1">
        <v>3.3309640000000001E-3</v>
      </c>
      <c r="W5" s="1">
        <v>36.769159469999998</v>
      </c>
      <c r="Y5" s="1">
        <v>1.2661410999999999E-2</v>
      </c>
      <c r="Z5" s="1">
        <v>31.67559825</v>
      </c>
      <c r="AB5" s="1">
        <v>7.0147009999999999E-3</v>
      </c>
      <c r="AC5" s="1">
        <v>35.258654249999999</v>
      </c>
    </row>
    <row r="6" spans="1:29" x14ac:dyDescent="0.2">
      <c r="A6">
        <v>1.0053057000000001E-2</v>
      </c>
      <c r="B6">
        <v>32.201498649999998</v>
      </c>
      <c r="D6">
        <v>8.9812030000000001E-3</v>
      </c>
      <c r="E6">
        <v>32.014263239999998</v>
      </c>
      <c r="G6" s="1">
        <v>9.5451890000000008E-3</v>
      </c>
      <c r="H6" s="1">
        <v>30.9865925</v>
      </c>
      <c r="J6" s="1">
        <v>7.7111489999999996E-3</v>
      </c>
      <c r="K6" s="1">
        <v>31.068392880000001</v>
      </c>
      <c r="M6" s="1">
        <v>5.0023029999999996E-3</v>
      </c>
      <c r="N6" s="1">
        <v>35.29219973</v>
      </c>
      <c r="P6" s="1">
        <v>2.9872610000000002E-3</v>
      </c>
      <c r="Q6" s="1">
        <v>38.181693420000002</v>
      </c>
      <c r="S6" s="1">
        <v>5.3636949999999999E-3</v>
      </c>
      <c r="T6" s="1">
        <v>34.685162509999998</v>
      </c>
      <c r="V6" s="1">
        <v>2.6198530000000001E-3</v>
      </c>
      <c r="W6" s="1">
        <v>36.32285461</v>
      </c>
      <c r="Y6" s="1">
        <v>9.0145420000000004E-3</v>
      </c>
      <c r="Z6" s="1">
        <v>31.229450249999999</v>
      </c>
      <c r="AB6" s="1">
        <v>5.1989430000000001E-3</v>
      </c>
      <c r="AC6" s="1">
        <v>34.711192869999998</v>
      </c>
    </row>
    <row r="7" spans="1:29" x14ac:dyDescent="0.2">
      <c r="A7">
        <v>7.6036740000000004E-3</v>
      </c>
      <c r="B7">
        <v>31.624382579999999</v>
      </c>
      <c r="D7">
        <v>6.7292619999999997E-3</v>
      </c>
      <c r="E7">
        <v>31.337819979999999</v>
      </c>
      <c r="G7" s="1">
        <v>7.1147509999999999E-3</v>
      </c>
      <c r="H7" s="1">
        <v>30.327793539999998</v>
      </c>
      <c r="J7" s="1">
        <v>5.6144489999999997E-3</v>
      </c>
      <c r="K7" s="1">
        <v>30.472942270000001</v>
      </c>
      <c r="M7" s="1">
        <v>3.907354E-3</v>
      </c>
      <c r="N7" s="1">
        <v>34.756099200000001</v>
      </c>
      <c r="P7" s="1">
        <v>2.3602800000000002E-3</v>
      </c>
      <c r="Q7" s="1">
        <v>37.804087119999998</v>
      </c>
      <c r="S7" s="1">
        <v>4.1270619999999999E-3</v>
      </c>
      <c r="T7" s="1">
        <v>34.148576390000002</v>
      </c>
      <c r="V7" s="1">
        <v>2.1367999999999999E-3</v>
      </c>
      <c r="W7" s="1">
        <v>35.891808390000001</v>
      </c>
      <c r="Y7" s="1">
        <v>6.7437449999999998E-3</v>
      </c>
      <c r="Z7" s="1">
        <v>30.799259500000002</v>
      </c>
      <c r="AB7" s="1">
        <v>4.0235449999999999E-3</v>
      </c>
      <c r="AC7" s="1">
        <v>34.147116990000001</v>
      </c>
    </row>
    <row r="8" spans="1:29" x14ac:dyDescent="0.2">
      <c r="A8">
        <v>5.8047970000000004E-3</v>
      </c>
      <c r="B8">
        <v>31.0509223</v>
      </c>
      <c r="D8">
        <v>5.0707210000000003E-3</v>
      </c>
      <c r="E8">
        <v>30.634533300000001</v>
      </c>
      <c r="G8" s="1">
        <v>5.4134710000000004E-3</v>
      </c>
      <c r="H8" s="1">
        <v>29.618051449999999</v>
      </c>
      <c r="J8" s="1">
        <v>3.9276249999999997E-3</v>
      </c>
      <c r="K8" s="1">
        <v>29.732823700000001</v>
      </c>
      <c r="M8" s="1">
        <v>3.0993629999999999E-3</v>
      </c>
      <c r="N8" s="1">
        <v>34.199357069999998</v>
      </c>
      <c r="P8" s="1">
        <v>1.9636020000000001E-3</v>
      </c>
      <c r="Q8" s="1">
        <v>37.379649239999999</v>
      </c>
      <c r="S8" s="1">
        <v>3.2202160000000001E-3</v>
      </c>
      <c r="T8" s="1">
        <v>33.564205559999998</v>
      </c>
      <c r="V8" s="1">
        <v>1.790673E-3</v>
      </c>
      <c r="W8" s="1">
        <v>35.451349909999998</v>
      </c>
      <c r="Y8" s="1">
        <v>5.1634979999999999E-3</v>
      </c>
      <c r="Z8" s="1">
        <v>30.333615129999998</v>
      </c>
      <c r="AB8" s="1">
        <v>3.197507E-3</v>
      </c>
      <c r="AC8" s="1">
        <v>33.528153000000003</v>
      </c>
    </row>
    <row r="9" spans="1:29" x14ac:dyDescent="0.2">
      <c r="A9">
        <v>4.483585E-3</v>
      </c>
      <c r="B9">
        <v>30.375687790000001</v>
      </c>
      <c r="D9">
        <v>3.8470169999999999E-3</v>
      </c>
      <c r="E9">
        <v>29.83122264</v>
      </c>
      <c r="G9" s="1">
        <v>4.0857949999999997E-3</v>
      </c>
      <c r="H9" s="1">
        <v>28.887124960000001</v>
      </c>
      <c r="J9" s="1">
        <v>2.9643030000000002E-3</v>
      </c>
      <c r="K9" s="1">
        <v>28.862954569999999</v>
      </c>
      <c r="M9" s="1">
        <v>2.5018319999999998E-3</v>
      </c>
      <c r="N9" s="1">
        <v>33.564468130000002</v>
      </c>
      <c r="P9" s="1">
        <v>1.6858909999999999E-3</v>
      </c>
      <c r="Q9" s="1">
        <v>36.96234827</v>
      </c>
      <c r="S9" s="1">
        <v>2.6166689999999999E-3</v>
      </c>
      <c r="T9" s="1">
        <v>32.903012590000003</v>
      </c>
      <c r="V9" s="1">
        <v>1.561537E-3</v>
      </c>
      <c r="W9" s="1">
        <v>34.851427659999999</v>
      </c>
      <c r="Y9" s="1">
        <v>4.0004899999999998E-3</v>
      </c>
      <c r="Z9" s="1">
        <v>29.789354240000002</v>
      </c>
      <c r="AB9" s="1">
        <v>2.56873E-3</v>
      </c>
      <c r="AC9" s="1">
        <v>32.741526759999999</v>
      </c>
    </row>
    <row r="10" spans="1:29" x14ac:dyDescent="0.2">
      <c r="A10">
        <v>3.5339099999999999E-3</v>
      </c>
      <c r="B10">
        <v>29.700871459999998</v>
      </c>
      <c r="D10">
        <v>2.942685E-3</v>
      </c>
      <c r="E10">
        <v>29.067816929999999</v>
      </c>
      <c r="G10" s="1">
        <v>3.1238189999999999E-3</v>
      </c>
      <c r="H10" s="1">
        <v>28.043948</v>
      </c>
      <c r="J10" s="1">
        <v>2.179028E-3</v>
      </c>
      <c r="K10" s="1">
        <v>28.057992680000002</v>
      </c>
      <c r="M10" s="1">
        <v>2.0767810000000002E-3</v>
      </c>
      <c r="N10" s="1">
        <v>32.834697120000001</v>
      </c>
      <c r="P10" s="1">
        <v>1.494825E-3</v>
      </c>
      <c r="Q10" s="1">
        <v>36.436026640000001</v>
      </c>
      <c r="S10" s="1">
        <v>2.1282290000000001E-3</v>
      </c>
      <c r="T10" s="1">
        <v>32.194172479999999</v>
      </c>
      <c r="V10" s="1">
        <v>1.342188E-3</v>
      </c>
      <c r="W10" s="1">
        <v>34.212778550000003</v>
      </c>
      <c r="Y10" s="1">
        <v>3.145541E-3</v>
      </c>
      <c r="Z10" s="1">
        <v>29.20454672</v>
      </c>
      <c r="AB10" s="1">
        <v>2.1038139999999999E-3</v>
      </c>
      <c r="AC10" s="1">
        <v>31.9646337</v>
      </c>
    </row>
    <row r="11" spans="1:29" x14ac:dyDescent="0.2">
      <c r="A11">
        <v>2.832406E-3</v>
      </c>
      <c r="B11">
        <v>28.93309155</v>
      </c>
      <c r="D11">
        <v>2.2660520000000002E-3</v>
      </c>
      <c r="E11">
        <v>28.243161560000001</v>
      </c>
      <c r="G11" s="1">
        <v>2.382271E-3</v>
      </c>
      <c r="H11" s="1">
        <v>27.251848859999999</v>
      </c>
      <c r="J11" s="1">
        <v>1.624056E-3</v>
      </c>
      <c r="K11" s="1">
        <v>27.300751330000001</v>
      </c>
      <c r="M11" s="1">
        <v>1.7030890000000001E-3</v>
      </c>
      <c r="N11" s="1">
        <v>32.053478079999998</v>
      </c>
      <c r="P11" s="1">
        <v>1.135858E-3</v>
      </c>
      <c r="Q11" s="1">
        <v>34.914607119999999</v>
      </c>
      <c r="S11" s="1">
        <v>1.7755469999999999E-3</v>
      </c>
      <c r="T11" s="1">
        <v>31.30654912</v>
      </c>
      <c r="V11" s="1">
        <v>1.14331E-3</v>
      </c>
      <c r="W11" s="1">
        <v>33.177117780000003</v>
      </c>
      <c r="Y11" s="1">
        <v>2.5434310000000001E-3</v>
      </c>
      <c r="Z11" s="1">
        <v>28.538530529999999</v>
      </c>
      <c r="AB11" s="1">
        <v>1.737843E-3</v>
      </c>
      <c r="AC11" s="1">
        <v>31.204208959999999</v>
      </c>
    </row>
    <row r="12" spans="1:29" x14ac:dyDescent="0.2">
      <c r="D12" s="1"/>
      <c r="E12" s="1"/>
      <c r="G12" s="1"/>
      <c r="H12" s="1"/>
      <c r="J12" s="1"/>
      <c r="K12" s="1"/>
      <c r="M12" s="1"/>
      <c r="N12" s="1"/>
      <c r="P12" s="1"/>
      <c r="Q12" s="1"/>
      <c r="S12" s="1"/>
      <c r="T12" s="1"/>
      <c r="V12" s="1"/>
      <c r="W12" s="1"/>
      <c r="Y12" s="1"/>
      <c r="Z12" s="1"/>
      <c r="AB12" s="1"/>
      <c r="AC12" s="1"/>
    </row>
    <row r="13" spans="1:29" x14ac:dyDescent="0.2">
      <c r="A13" s="3" t="s">
        <v>4</v>
      </c>
      <c r="B13" s="3"/>
      <c r="D13" s="3" t="s">
        <v>7</v>
      </c>
      <c r="E13" s="3"/>
      <c r="G13" s="3" t="s">
        <v>8</v>
      </c>
      <c r="H13" s="3"/>
      <c r="J13" s="3" t="s">
        <v>9</v>
      </c>
      <c r="K13" s="3"/>
      <c r="M13" s="3" t="s">
        <v>10</v>
      </c>
      <c r="N13" s="3"/>
      <c r="P13" s="3" t="s">
        <v>11</v>
      </c>
      <c r="Q13" s="3"/>
      <c r="S13" s="3" t="s">
        <v>12</v>
      </c>
      <c r="T13" s="3"/>
      <c r="V13" s="3" t="s">
        <v>13</v>
      </c>
      <c r="W13" s="3"/>
      <c r="Y13" s="3" t="s">
        <v>14</v>
      </c>
      <c r="Z13" s="3"/>
      <c r="AB13" s="3" t="s">
        <v>15</v>
      </c>
      <c r="AC13" s="3"/>
    </row>
    <row r="14" spans="1:29" x14ac:dyDescent="0.2">
      <c r="A14" t="s">
        <v>1</v>
      </c>
      <c r="B14" t="s">
        <v>6</v>
      </c>
      <c r="D14" s="1" t="s">
        <v>0</v>
      </c>
      <c r="E14" s="1" t="s">
        <v>5</v>
      </c>
      <c r="G14" s="1" t="s">
        <v>0</v>
      </c>
      <c r="H14" s="1" t="s">
        <v>5</v>
      </c>
      <c r="J14" s="1" t="s">
        <v>0</v>
      </c>
      <c r="K14" s="1" t="s">
        <v>5</v>
      </c>
      <c r="M14" s="1" t="s">
        <v>0</v>
      </c>
      <c r="N14" s="1" t="s">
        <v>5</v>
      </c>
      <c r="P14" s="1" t="s">
        <v>0</v>
      </c>
      <c r="Q14" s="1" t="s">
        <v>5</v>
      </c>
      <c r="S14" s="1" t="s">
        <v>0</v>
      </c>
      <c r="T14" s="1" t="s">
        <v>5</v>
      </c>
      <c r="V14" s="1" t="s">
        <v>0</v>
      </c>
      <c r="W14" s="1" t="s">
        <v>5</v>
      </c>
      <c r="Y14" s="1" t="s">
        <v>0</v>
      </c>
      <c r="Z14" s="1" t="s">
        <v>5</v>
      </c>
      <c r="AB14" s="1" t="s">
        <v>0</v>
      </c>
      <c r="AC14" s="1" t="s">
        <v>5</v>
      </c>
    </row>
    <row r="15" spans="1:29" x14ac:dyDescent="0.2">
      <c r="A15" s="1">
        <v>2.0665246000000002E-2</v>
      </c>
      <c r="B15" s="1">
        <v>0.93852026200000005</v>
      </c>
      <c r="D15" s="1">
        <v>1.8280682999999999E-2</v>
      </c>
      <c r="E15" s="1">
        <v>0.92272180199999998</v>
      </c>
      <c r="G15" s="1">
        <v>1.9569163000000001E-2</v>
      </c>
      <c r="H15" s="1">
        <v>0.92232404000000001</v>
      </c>
      <c r="J15" s="1">
        <v>1.6168759000000001E-2</v>
      </c>
      <c r="K15" s="1">
        <v>0.92264073599999996</v>
      </c>
      <c r="M15" s="1">
        <v>2.2098091E-2</v>
      </c>
      <c r="N15" s="1">
        <v>0.946526545</v>
      </c>
      <c r="P15" s="1">
        <v>1.9641359000000001E-2</v>
      </c>
      <c r="Q15" s="1">
        <v>0.96711917199999997</v>
      </c>
      <c r="S15" s="1">
        <v>2.4634695000000002E-2</v>
      </c>
      <c r="T15" s="1">
        <v>0.96616676899999998</v>
      </c>
      <c r="V15" s="1">
        <v>2.1113673999999999E-2</v>
      </c>
      <c r="W15" s="1">
        <v>0.97327445999999995</v>
      </c>
      <c r="Y15" s="1">
        <v>2.0589684E-2</v>
      </c>
      <c r="Z15" s="1">
        <v>0.94021088399999997</v>
      </c>
      <c r="AB15" s="1">
        <v>2.1769903E-2</v>
      </c>
      <c r="AC15" s="1">
        <v>0.96090863100000001</v>
      </c>
    </row>
    <row r="16" spans="1:29" x14ac:dyDescent="0.2">
      <c r="A16">
        <v>1.3744370000000001E-2</v>
      </c>
      <c r="B16">
        <v>0.92420929953128705</v>
      </c>
      <c r="D16" s="1">
        <v>1.2377747E-2</v>
      </c>
      <c r="E16" s="1">
        <v>0.91421972967735499</v>
      </c>
      <c r="G16" s="1">
        <v>1.3454145000000001E-2</v>
      </c>
      <c r="H16" s="1">
        <v>0.91385498174967805</v>
      </c>
      <c r="J16" s="1">
        <v>1.0597973E-2</v>
      </c>
      <c r="K16" s="1">
        <v>0.91509823507522803</v>
      </c>
      <c r="M16" s="1">
        <v>6.7360859999999996E-3</v>
      </c>
      <c r="N16" s="1">
        <v>0.93651810226881305</v>
      </c>
      <c r="P16" s="1">
        <v>4.0238490000000003E-3</v>
      </c>
      <c r="Q16" s="1">
        <v>0.953138110257708</v>
      </c>
      <c r="S16" s="1">
        <v>7.2678930000000001E-3</v>
      </c>
      <c r="T16" s="1">
        <v>0.95683196190678599</v>
      </c>
      <c r="V16" s="1">
        <v>3.3309640000000001E-3</v>
      </c>
      <c r="W16" s="1">
        <v>0.96409845923094095</v>
      </c>
      <c r="Y16" s="1">
        <v>1.2661410999999999E-2</v>
      </c>
      <c r="Z16" s="1">
        <v>0.92919218214408394</v>
      </c>
      <c r="AB16" s="1">
        <v>7.0147009999999999E-3</v>
      </c>
      <c r="AC16" s="1">
        <v>0.94349187788704703</v>
      </c>
    </row>
    <row r="17" spans="1:29" x14ac:dyDescent="0.2">
      <c r="A17">
        <v>1.0053057000000001E-2</v>
      </c>
      <c r="B17">
        <v>0.91300943945572199</v>
      </c>
      <c r="D17" s="1">
        <v>8.9812030000000001E-3</v>
      </c>
      <c r="E17" s="1">
        <v>0.89959190494032304</v>
      </c>
      <c r="G17" s="1">
        <v>9.5451890000000008E-3</v>
      </c>
      <c r="H17" s="1">
        <v>0.89956852802669096</v>
      </c>
      <c r="J17" s="1">
        <v>7.7111489999999996E-3</v>
      </c>
      <c r="K17" s="1">
        <v>0.90366590980817596</v>
      </c>
      <c r="M17" s="1">
        <v>5.0023029999999996E-3</v>
      </c>
      <c r="N17" s="1">
        <v>0.92951728162867098</v>
      </c>
      <c r="P17" s="1">
        <v>2.9872610000000002E-3</v>
      </c>
      <c r="Q17" s="1">
        <v>0.94969932675910895</v>
      </c>
      <c r="S17" s="1">
        <v>5.3636949999999999E-3</v>
      </c>
      <c r="T17" s="1">
        <v>0.95213425659420303</v>
      </c>
      <c r="V17" s="1">
        <v>2.6198530000000001E-3</v>
      </c>
      <c r="W17" s="1">
        <v>0.96182610059426399</v>
      </c>
      <c r="Y17" s="1">
        <v>9.0145420000000004E-3</v>
      </c>
      <c r="Z17" s="1">
        <v>0.92147062250138401</v>
      </c>
      <c r="AB17" s="1">
        <v>5.1989430000000001E-3</v>
      </c>
      <c r="AC17" s="1">
        <v>0.93473858630441897</v>
      </c>
    </row>
    <row r="18" spans="1:29" x14ac:dyDescent="0.2">
      <c r="A18">
        <v>7.6036740000000004E-3</v>
      </c>
      <c r="B18">
        <v>0.89964257444973705</v>
      </c>
      <c r="D18" s="1">
        <v>6.7292619999999997E-3</v>
      </c>
      <c r="E18" s="1">
        <v>0.88303005221951902</v>
      </c>
      <c r="G18" s="1">
        <v>7.1147509999999999E-3</v>
      </c>
      <c r="H18" s="1">
        <v>0.88161065852851495</v>
      </c>
      <c r="J18" s="1">
        <v>5.6144489999999997E-3</v>
      </c>
      <c r="K18" s="1">
        <v>0.88888849046352603</v>
      </c>
      <c r="M18" s="1">
        <v>3.907354E-3</v>
      </c>
      <c r="N18" s="1">
        <v>0.91992322164823903</v>
      </c>
      <c r="P18" s="1">
        <v>2.3602800000000002E-3</v>
      </c>
      <c r="Q18" s="1">
        <v>0.94588289154649596</v>
      </c>
      <c r="S18" s="1">
        <v>4.1270619999999999E-3</v>
      </c>
      <c r="T18" s="1">
        <v>0.946308769458169</v>
      </c>
      <c r="V18" s="1">
        <v>2.1367999999999999E-3</v>
      </c>
      <c r="W18" s="1">
        <v>0.95892005282230397</v>
      </c>
      <c r="Y18" s="1">
        <v>6.7437449999999998E-3</v>
      </c>
      <c r="Z18" s="1">
        <v>0.91203454682803997</v>
      </c>
      <c r="AB18" s="1">
        <v>4.0235449999999999E-3</v>
      </c>
      <c r="AC18" s="1">
        <v>0.92488100861438105</v>
      </c>
    </row>
    <row r="19" spans="1:29" x14ac:dyDescent="0.2">
      <c r="A19">
        <v>5.8047970000000004E-3</v>
      </c>
      <c r="B19">
        <v>0.88481163802410501</v>
      </c>
      <c r="D19" s="1">
        <v>5.0707210000000003E-3</v>
      </c>
      <c r="E19" s="1">
        <v>0.86306633942240796</v>
      </c>
      <c r="G19" s="1">
        <v>5.4134710000000004E-3</v>
      </c>
      <c r="H19" s="1">
        <v>0.85906757476442297</v>
      </c>
      <c r="J19" s="1">
        <v>3.9276249999999997E-3</v>
      </c>
      <c r="K19" s="1">
        <v>0.86872523967127502</v>
      </c>
      <c r="M19" s="1">
        <v>3.0993629999999999E-3</v>
      </c>
      <c r="N19" s="1">
        <v>0.90872664821462101</v>
      </c>
      <c r="P19" s="1">
        <v>1.9636020000000001E-3</v>
      </c>
      <c r="Q19" s="1">
        <v>0.942462038892936</v>
      </c>
      <c r="S19" s="1">
        <v>3.2202160000000001E-3</v>
      </c>
      <c r="T19" s="1">
        <v>0.93851051045496503</v>
      </c>
      <c r="V19" s="1">
        <v>1.790673E-3</v>
      </c>
      <c r="W19" s="1">
        <v>0.955675073438783</v>
      </c>
      <c r="Y19" s="1">
        <v>5.1634979999999999E-3</v>
      </c>
      <c r="Z19" s="1">
        <v>0.90107674718569397</v>
      </c>
      <c r="AB19" s="1">
        <v>3.197507E-3</v>
      </c>
      <c r="AC19" s="1">
        <v>0.91485027548483799</v>
      </c>
    </row>
    <row r="20" spans="1:29" x14ac:dyDescent="0.2">
      <c r="A20">
        <v>4.483585E-3</v>
      </c>
      <c r="B20">
        <v>0.86796430728862395</v>
      </c>
      <c r="D20" s="1">
        <v>3.8470169999999999E-3</v>
      </c>
      <c r="E20" s="1">
        <v>0.83575105102344305</v>
      </c>
      <c r="G20" s="1">
        <v>4.0857949999999997E-3</v>
      </c>
      <c r="H20" s="1">
        <v>0.83230397810713896</v>
      </c>
      <c r="J20" s="1">
        <v>2.9643030000000002E-3</v>
      </c>
      <c r="K20" s="1">
        <v>0.84219468595217695</v>
      </c>
      <c r="M20" s="1">
        <v>2.5018319999999998E-3</v>
      </c>
      <c r="N20" s="1">
        <v>0.89689945836988705</v>
      </c>
      <c r="P20" s="1">
        <v>1.6858909999999999E-3</v>
      </c>
      <c r="Q20" s="1">
        <v>0.93874886796954005</v>
      </c>
      <c r="S20" s="1">
        <v>2.6166689999999999E-3</v>
      </c>
      <c r="T20" s="1">
        <v>0.92933075897823803</v>
      </c>
      <c r="V20" s="1">
        <v>1.561537E-3</v>
      </c>
      <c r="W20" s="1">
        <v>0.95155559070890905</v>
      </c>
      <c r="Y20" s="1">
        <v>4.0004899999999998E-3</v>
      </c>
      <c r="Z20" s="1">
        <v>0.88772092986836804</v>
      </c>
      <c r="AB20" s="1">
        <v>2.56873E-3</v>
      </c>
      <c r="AC20" s="1">
        <v>0.90225695063830003</v>
      </c>
    </row>
    <row r="21" spans="1:29" x14ac:dyDescent="0.2">
      <c r="A21">
        <v>3.5339099999999999E-3</v>
      </c>
      <c r="B21">
        <v>0.84779913353125202</v>
      </c>
      <c r="D21" s="1">
        <v>2.942685E-3</v>
      </c>
      <c r="E21" s="1">
        <v>0.80848223995386004</v>
      </c>
      <c r="G21" s="1">
        <v>3.1238189999999999E-3</v>
      </c>
      <c r="H21" s="1">
        <v>0.79887389726741598</v>
      </c>
      <c r="J21" s="1">
        <v>2.179028E-3</v>
      </c>
      <c r="K21" s="1">
        <v>0.81202493324700598</v>
      </c>
      <c r="M21" s="1">
        <v>2.0767810000000002E-3</v>
      </c>
      <c r="N21" s="1">
        <v>0.88209653931028698</v>
      </c>
      <c r="P21" s="1">
        <v>1.494825E-3</v>
      </c>
      <c r="Q21" s="1">
        <v>0.93318287549800605</v>
      </c>
      <c r="S21" s="1">
        <v>2.1282290000000001E-3</v>
      </c>
      <c r="T21" s="1">
        <v>0.91902916006511803</v>
      </c>
      <c r="V21" s="1">
        <v>1.342188E-3</v>
      </c>
      <c r="W21" s="1">
        <v>0.94655621462538397</v>
      </c>
      <c r="Y21" s="1">
        <v>3.145541E-3</v>
      </c>
      <c r="Z21" s="1">
        <v>0.87212286964382701</v>
      </c>
      <c r="AB21" s="1">
        <v>2.1038139999999999E-3</v>
      </c>
      <c r="AC21" s="1">
        <v>0.88766585894447003</v>
      </c>
    </row>
    <row r="22" spans="1:29" x14ac:dyDescent="0.2">
      <c r="A22">
        <v>2.832406E-3</v>
      </c>
      <c r="B22">
        <v>0.82733453363614395</v>
      </c>
      <c r="D22" s="1">
        <v>2.2660520000000002E-3</v>
      </c>
      <c r="E22" s="1">
        <v>0.77723300545923302</v>
      </c>
      <c r="G22" s="1">
        <v>2.382271E-3</v>
      </c>
      <c r="H22" s="1">
        <v>0.76229108210931695</v>
      </c>
      <c r="J22" s="1">
        <v>1.624056E-3</v>
      </c>
      <c r="K22" s="1">
        <v>0.77722185814632905</v>
      </c>
      <c r="M22" s="1">
        <v>1.7030890000000001E-3</v>
      </c>
      <c r="N22" s="1">
        <v>0.86593782557607002</v>
      </c>
      <c r="P22" s="1">
        <v>1.135858E-3</v>
      </c>
      <c r="Q22" s="1">
        <v>0.92654449633037095</v>
      </c>
      <c r="S22" s="1">
        <v>1.7755469999999999E-3</v>
      </c>
      <c r="T22" s="1">
        <v>0.90692142351849203</v>
      </c>
      <c r="V22" s="1">
        <v>1.14331E-3</v>
      </c>
      <c r="W22" s="1">
        <v>0.939725534654275</v>
      </c>
      <c r="Y22" s="1">
        <v>2.5434310000000001E-3</v>
      </c>
      <c r="Z22" s="1">
        <v>0.85403194218150902</v>
      </c>
      <c r="AB22" s="1">
        <v>1.737843E-3</v>
      </c>
      <c r="AC22" s="1">
        <v>0.87183346604096401</v>
      </c>
    </row>
    <row r="25" spans="1:29" x14ac:dyDescent="0.2">
      <c r="A25" s="3" t="s">
        <v>17</v>
      </c>
      <c r="B25" s="3"/>
      <c r="D25" s="3" t="s">
        <v>18</v>
      </c>
      <c r="E25" s="3"/>
    </row>
    <row r="26" spans="1:29" x14ac:dyDescent="0.2">
      <c r="A26" s="1" t="s">
        <v>1</v>
      </c>
      <c r="B26" s="1" t="s">
        <v>3</v>
      </c>
      <c r="D26" s="1" t="s">
        <v>1</v>
      </c>
      <c r="E26" s="1" t="s">
        <v>3</v>
      </c>
      <c r="I26" t="s">
        <v>19</v>
      </c>
      <c r="N26" t="s">
        <v>20</v>
      </c>
      <c r="R26" t="s">
        <v>21</v>
      </c>
    </row>
    <row r="27" spans="1:29" x14ac:dyDescent="0.2">
      <c r="A27" s="1">
        <v>2.3764818E-2</v>
      </c>
      <c r="B27" s="1">
        <v>38.60003596</v>
      </c>
      <c r="D27" s="1">
        <v>2.4789217999999998E-2</v>
      </c>
      <c r="E27" s="1">
        <v>35.260371810000002</v>
      </c>
      <c r="I27">
        <f>AVERAGE(A4,D4,G4,J4,M4,P4,S4,V4,Y4,AB4,A27,D27)</f>
        <v>2.1090441083333331E-2</v>
      </c>
      <c r="J27" s="1"/>
      <c r="N27">
        <f>AVERAGEA(B4,E4,H4,K4,N4,Q4,T4,W4,Z4,AC4,B27,E27)</f>
        <v>35.916449228333335</v>
      </c>
      <c r="O27" s="1"/>
      <c r="R27">
        <f>AVERAGE(B15,E15,H15,K15,N15,Q15,T15,W15,Z15,AC15,B38,E38)</f>
        <v>0.9488618712500001</v>
      </c>
      <c r="S27" s="1"/>
    </row>
    <row r="28" spans="1:29" x14ac:dyDescent="0.2">
      <c r="A28">
        <v>7.1200722502805843E-3</v>
      </c>
      <c r="B28" s="1">
        <v>34.943834917731401</v>
      </c>
      <c r="D28">
        <v>8.1552571656738331E-3</v>
      </c>
      <c r="E28" s="1">
        <v>32.804387027339999</v>
      </c>
      <c r="I28" s="1">
        <f t="shared" ref="I28:I34" si="0">AVERAGE(A5,D5,G5,J5,M5,P5,S5,V5,Y5,AB5,A28,D28)</f>
        <v>8.8737057013295352E-3</v>
      </c>
      <c r="J28" s="1"/>
      <c r="N28" s="1">
        <f t="shared" ref="N28:N34" si="1">AVERAGEA(B5,E5,H5,K5,N5,Q5,T5,W5,Z5,AC5,B28,E28)</f>
        <v>34.092434549589285</v>
      </c>
      <c r="O28" s="1"/>
      <c r="R28" s="1">
        <f t="shared" ref="R28:R34" si="2">AVERAGE(B16,E16,H16,K16,N16,Q16,T16,W16,Z16,AC16,B39,E39)</f>
        <v>0.93655141393907604</v>
      </c>
      <c r="S28" s="1"/>
    </row>
    <row r="29" spans="1:29" x14ac:dyDescent="0.2">
      <c r="A29">
        <v>5.4562114197530863E-3</v>
      </c>
      <c r="B29" s="1">
        <v>34.304743267651297</v>
      </c>
      <c r="D29">
        <v>5.873937019770353E-3</v>
      </c>
      <c r="E29" s="1">
        <v>32.281645120772303</v>
      </c>
      <c r="I29" s="1">
        <f t="shared" si="0"/>
        <v>6.4839452866269527E-3</v>
      </c>
      <c r="J29" s="1"/>
      <c r="N29" s="1">
        <f t="shared" si="1"/>
        <v>33.606640754035297</v>
      </c>
      <c r="O29" s="1"/>
      <c r="R29" s="1">
        <f t="shared" si="2"/>
        <v>0.92866246210067283</v>
      </c>
      <c r="S29" s="1"/>
    </row>
    <row r="30" spans="1:29" x14ac:dyDescent="0.2">
      <c r="A30">
        <v>4.394465488215489E-3</v>
      </c>
      <c r="B30" s="1">
        <v>33.668816524150998</v>
      </c>
      <c r="D30">
        <v>4.4362967279633946E-3</v>
      </c>
      <c r="E30" s="1">
        <v>31.712440941365902</v>
      </c>
      <c r="I30" s="1">
        <f t="shared" si="0"/>
        <v>4.9326403513482407E-3</v>
      </c>
      <c r="J30" s="1"/>
      <c r="N30" s="1">
        <f t="shared" si="1"/>
        <v>33.05759528545974</v>
      </c>
      <c r="O30" s="1"/>
      <c r="R30" s="1">
        <f t="shared" si="2"/>
        <v>0.91892583606797806</v>
      </c>
      <c r="S30" s="1"/>
    </row>
    <row r="31" spans="1:29" x14ac:dyDescent="0.2">
      <c r="A31">
        <v>3.6908143939393939E-3</v>
      </c>
      <c r="B31" s="1">
        <v>33.070474185598201</v>
      </c>
      <c r="D31">
        <v>3.4375067447984121E-3</v>
      </c>
      <c r="E31" s="1">
        <v>31.055774914817398</v>
      </c>
      <c r="I31" s="1">
        <f t="shared" si="0"/>
        <v>3.8149828448948175E-3</v>
      </c>
      <c r="J31" s="1"/>
      <c r="N31" s="1">
        <f t="shared" si="1"/>
        <v>32.468242480034625</v>
      </c>
      <c r="O31" s="1"/>
      <c r="R31" s="1">
        <f t="shared" si="2"/>
        <v>0.90738340714779175</v>
      </c>
      <c r="S31" s="1"/>
    </row>
    <row r="32" spans="1:29" x14ac:dyDescent="0.2">
      <c r="A32">
        <v>3.1749789562289573E-3</v>
      </c>
      <c r="B32" s="1">
        <v>32.350707026658803</v>
      </c>
      <c r="D32">
        <v>2.7776091578174907E-3</v>
      </c>
      <c r="E32" s="1">
        <v>30.344509912299898</v>
      </c>
      <c r="I32" s="1">
        <f t="shared" si="0"/>
        <v>3.0223697595038704E-3</v>
      </c>
      <c r="J32" s="1"/>
      <c r="N32" s="1">
        <f t="shared" si="1"/>
        <v>31.788695379079897</v>
      </c>
      <c r="O32" s="1"/>
      <c r="R32" s="1">
        <f t="shared" si="2"/>
        <v>0.89312248633164604</v>
      </c>
      <c r="S32" s="1"/>
    </row>
    <row r="33" spans="1:18" x14ac:dyDescent="0.2">
      <c r="A33">
        <v>2.7713769640852976E-3</v>
      </c>
      <c r="B33" s="1">
        <v>31.577357878972499</v>
      </c>
      <c r="D33">
        <v>2.2810638435638432E-3</v>
      </c>
      <c r="E33" s="1">
        <v>29.567233474000201</v>
      </c>
      <c r="I33" s="1">
        <f t="shared" si="0"/>
        <v>2.4269384006374282E-3</v>
      </c>
      <c r="J33" s="1"/>
      <c r="N33" s="1">
        <f t="shared" si="1"/>
        <v>31.071839636081055</v>
      </c>
      <c r="O33" s="1"/>
      <c r="R33" s="1">
        <f t="shared" si="2"/>
        <v>0.87621944485039605</v>
      </c>
    </row>
    <row r="34" spans="1:18" x14ac:dyDescent="0.2">
      <c r="A34">
        <v>2.4067936307519641E-3</v>
      </c>
      <c r="B34" s="1">
        <v>30.7890914552111</v>
      </c>
      <c r="D34">
        <v>1.8617667055167055E-3</v>
      </c>
      <c r="E34" s="1">
        <v>28.730691123762799</v>
      </c>
      <c r="I34" s="1">
        <f t="shared" si="0"/>
        <v>1.9510352780223892E-3</v>
      </c>
      <c r="J34" s="1"/>
      <c r="N34" s="1">
        <f t="shared" si="1"/>
        <v>30.203593955747831</v>
      </c>
      <c r="R34" s="1">
        <f t="shared" si="2"/>
        <v>0.85738416721482824</v>
      </c>
    </row>
    <row r="36" spans="1:18" x14ac:dyDescent="0.2">
      <c r="A36" s="3" t="s">
        <v>17</v>
      </c>
      <c r="B36" s="3"/>
      <c r="D36" s="3" t="s">
        <v>18</v>
      </c>
      <c r="E36" s="3"/>
    </row>
    <row r="37" spans="1:18" x14ac:dyDescent="0.2">
      <c r="A37" s="1" t="s">
        <v>1</v>
      </c>
      <c r="B37" s="1" t="s">
        <v>6</v>
      </c>
      <c r="D37" s="1" t="s">
        <v>1</v>
      </c>
      <c r="E37" s="1" t="s">
        <v>6</v>
      </c>
    </row>
    <row r="38" spans="1:18" x14ac:dyDescent="0.2">
      <c r="A38" s="1">
        <v>2.3764818E-2</v>
      </c>
      <c r="B38" s="1">
        <v>0.97241741699999995</v>
      </c>
      <c r="D38" s="1">
        <v>2.4789217999999998E-2</v>
      </c>
      <c r="E38" s="1">
        <v>0.95351173700000003</v>
      </c>
    </row>
    <row r="39" spans="1:18" x14ac:dyDescent="0.2">
      <c r="A39">
        <v>7.1200722502805843E-3</v>
      </c>
      <c r="B39" s="1">
        <v>0.95315678023932804</v>
      </c>
      <c r="D39">
        <v>8.1552571656738331E-3</v>
      </c>
      <c r="E39" s="1">
        <v>0.93480724730065901</v>
      </c>
    </row>
    <row r="40" spans="1:18" x14ac:dyDescent="0.2">
      <c r="A40">
        <v>5.4562114197530863E-3</v>
      </c>
      <c r="B40" s="1">
        <v>0.95005892206879305</v>
      </c>
      <c r="D40">
        <v>5.873937019770353E-3</v>
      </c>
      <c r="E40" s="1">
        <v>0.92866866652631797</v>
      </c>
    </row>
    <row r="41" spans="1:18" x14ac:dyDescent="0.2">
      <c r="A41">
        <v>4.394465488215489E-3</v>
      </c>
      <c r="B41" s="1">
        <v>0.94510836478367999</v>
      </c>
      <c r="D41">
        <v>4.4362967279633946E-3</v>
      </c>
      <c r="E41" s="1">
        <v>0.92087940145312996</v>
      </c>
    </row>
    <row r="42" spans="1:18" x14ac:dyDescent="0.2">
      <c r="A42">
        <v>3.6908143939393939E-3</v>
      </c>
      <c r="B42" s="1">
        <v>0.94117651861576801</v>
      </c>
      <c r="D42">
        <v>3.4375067447984121E-3</v>
      </c>
      <c r="E42" s="1">
        <v>0.91045228160368397</v>
      </c>
    </row>
    <row r="43" spans="1:18" x14ac:dyDescent="0.2">
      <c r="A43">
        <v>3.1749789562289573E-3</v>
      </c>
      <c r="B43" s="1">
        <v>0.93507801530519696</v>
      </c>
      <c r="D43">
        <v>2.7776091578174907E-3</v>
      </c>
      <c r="E43" s="1">
        <v>0.89766524176992801</v>
      </c>
    </row>
    <row r="44" spans="1:18" x14ac:dyDescent="0.2">
      <c r="A44">
        <v>2.7713769640852976E-3</v>
      </c>
      <c r="B44" s="1">
        <v>0.92714168175479905</v>
      </c>
      <c r="D44">
        <v>2.2810638435638432E-3</v>
      </c>
      <c r="E44" s="1">
        <v>0.87965793436332795</v>
      </c>
    </row>
    <row r="45" spans="1:18" x14ac:dyDescent="0.2">
      <c r="A45">
        <v>2.4067936307519641E-3</v>
      </c>
      <c r="B45" s="1">
        <v>0.920098679900057</v>
      </c>
      <c r="D45">
        <v>1.8617667055167055E-3</v>
      </c>
      <c r="E45" s="1">
        <v>0.859436159025178</v>
      </c>
    </row>
  </sheetData>
  <mergeCells count="24">
    <mergeCell ref="A25:B25"/>
    <mergeCell ref="A36:B36"/>
    <mergeCell ref="D25:E25"/>
    <mergeCell ref="D36:E36"/>
    <mergeCell ref="A2:B2"/>
    <mergeCell ref="A13:B13"/>
    <mergeCell ref="D2:E2"/>
    <mergeCell ref="D13:E13"/>
    <mergeCell ref="P2:Q2"/>
    <mergeCell ref="P13:Q13"/>
    <mergeCell ref="G2:H2"/>
    <mergeCell ref="G13:H13"/>
    <mergeCell ref="J2:K2"/>
    <mergeCell ref="J13:K13"/>
    <mergeCell ref="M2:N2"/>
    <mergeCell ref="M13:N13"/>
    <mergeCell ref="AB2:AC2"/>
    <mergeCell ref="AB13:AC13"/>
    <mergeCell ref="S2:T2"/>
    <mergeCell ref="S13:T13"/>
    <mergeCell ref="V2:W2"/>
    <mergeCell ref="V13:W13"/>
    <mergeCell ref="Y2:Z2"/>
    <mergeCell ref="Y13:Z1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2021-10-05T03:36:21Z</dcterms:modified>
</cp:coreProperties>
</file>