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937410FA-6D98-45C1-8BB1-C34C420C78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D22" i="1" l="1"/>
  <c r="C18" i="1"/>
  <c r="E22" i="1" l="1"/>
  <c r="C22" i="1"/>
  <c r="E19" i="1" l="1"/>
  <c r="E20" i="1"/>
  <c r="D19" i="1"/>
  <c r="D20" i="1"/>
  <c r="D18" i="1"/>
  <c r="E18" i="1"/>
  <c r="C19" i="1"/>
  <c r="C20" i="1"/>
</calcChain>
</file>

<file path=xl/sharedStrings.xml><?xml version="1.0" encoding="utf-8"?>
<sst xmlns="http://schemas.openxmlformats.org/spreadsheetml/2006/main" count="165" uniqueCount="19">
  <si>
    <t>Name</t>
    <phoneticPr fontId="1" type="noConversion"/>
  </si>
  <si>
    <t>bpp</t>
    <phoneticPr fontId="1" type="noConversion"/>
  </si>
  <si>
    <t>PSNR</t>
    <phoneticPr fontId="1" type="noConversion"/>
  </si>
  <si>
    <t>SSIM</t>
    <phoneticPr fontId="1" type="noConversion"/>
  </si>
  <si>
    <t>AnkylosaurusMacPI</t>
  </si>
  <si>
    <t>BikesMacPI</t>
    <phoneticPr fontId="1" type="noConversion"/>
  </si>
  <si>
    <t>ColorChartMacPI</t>
    <phoneticPr fontId="1" type="noConversion"/>
  </si>
  <si>
    <t>DangerdeMortMacPI</t>
    <phoneticPr fontId="1" type="noConversion"/>
  </si>
  <si>
    <t>DesktopMacPI</t>
    <phoneticPr fontId="1" type="noConversion"/>
  </si>
  <si>
    <t>FlowersMacPI</t>
    <phoneticPr fontId="1" type="noConversion"/>
  </si>
  <si>
    <t>FountainVincentMacPI</t>
    <phoneticPr fontId="1" type="noConversion"/>
  </si>
  <si>
    <t>FriendsMacPI</t>
    <phoneticPr fontId="1" type="noConversion"/>
  </si>
  <si>
    <t>ISOChartMacPI</t>
    <phoneticPr fontId="1" type="noConversion"/>
  </si>
  <si>
    <t>MagnetsMacPI</t>
    <phoneticPr fontId="1" type="noConversion"/>
  </si>
  <si>
    <t>Stone_Pillars_OutsideMacPI</t>
    <phoneticPr fontId="1" type="noConversion"/>
  </si>
  <si>
    <t>VespaMacPI</t>
    <phoneticPr fontId="1" type="noConversion"/>
  </si>
  <si>
    <t>Average</t>
    <phoneticPr fontId="1" type="noConversion"/>
  </si>
  <si>
    <t>Lambda：L=R+lambda*D</t>
    <phoneticPr fontId="1" type="noConversion"/>
  </si>
  <si>
    <t>表示使用珠海的V100进行训练的结果，这部分的结果性能更好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</si>
</sst>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zoomScale="85" zoomScaleNormal="85" workbookViewId="0">
      <selection activeCell="C18" sqref="C18:E22"/>
    </sheetView>
  </sheetViews>
  <sheetFormatPr defaultRowHeight="14.25" x14ac:dyDescent="0.2"/>
  <sheetData>
    <row r="1" spans="1:25" x14ac:dyDescent="0.2">
      <c r="A1" t="s">
        <v>0</v>
      </c>
      <c r="C1" s="3" t="s">
        <v>4</v>
      </c>
      <c r="D1" s="3"/>
      <c r="E1" s="3"/>
      <c r="G1" s="3" t="s">
        <v>5</v>
      </c>
      <c r="H1" s="3"/>
      <c r="I1" s="3"/>
      <c r="K1" s="3" t="s">
        <v>6</v>
      </c>
      <c r="L1" s="3"/>
      <c r="M1" s="3"/>
      <c r="O1" s="3" t="s">
        <v>7</v>
      </c>
      <c r="P1" s="3"/>
      <c r="Q1" s="3"/>
      <c r="S1" s="3" t="s">
        <v>8</v>
      </c>
      <c r="T1" s="3"/>
      <c r="U1" s="3"/>
      <c r="W1" s="3" t="s">
        <v>9</v>
      </c>
      <c r="X1" s="3"/>
      <c r="Y1" s="3"/>
    </row>
    <row r="2" spans="1:25" x14ac:dyDescent="0.2">
      <c r="A2" t="s">
        <v>17</v>
      </c>
      <c r="C2" t="s">
        <v>1</v>
      </c>
      <c r="D2" t="s">
        <v>2</v>
      </c>
      <c r="E2" t="s">
        <v>3</v>
      </c>
      <c r="G2" t="s">
        <v>1</v>
      </c>
      <c r="H2" t="s">
        <v>2</v>
      </c>
      <c r="I2" t="s">
        <v>3</v>
      </c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  <c r="S2" t="s">
        <v>1</v>
      </c>
      <c r="T2" t="s">
        <v>2</v>
      </c>
      <c r="U2" t="s">
        <v>3</v>
      </c>
      <c r="W2" t="s">
        <v>1</v>
      </c>
      <c r="X2" t="s">
        <v>2</v>
      </c>
      <c r="Y2" t="s">
        <v>3</v>
      </c>
    </row>
    <row r="3" spans="1:25" x14ac:dyDescent="0.2">
      <c r="A3" s="4">
        <v>3.0000000000000001E-3</v>
      </c>
      <c r="C3" s="1">
        <v>1.0800000000000001E-2</v>
      </c>
      <c r="D3" s="1">
        <v>39.075966000000001</v>
      </c>
      <c r="E3" s="1">
        <v>0.98411599999999999</v>
      </c>
      <c r="G3" s="1">
        <v>2.52E-2</v>
      </c>
      <c r="H3" s="1">
        <v>37.557639999999999</v>
      </c>
      <c r="I3" s="1">
        <v>0.96812500000000001</v>
      </c>
      <c r="K3" s="1">
        <v>1.2800000000000001E-2</v>
      </c>
      <c r="L3" s="1">
        <v>37.945551000000002</v>
      </c>
      <c r="M3" s="1">
        <v>0.97601300000000002</v>
      </c>
      <c r="O3" s="1">
        <v>2.3E-2</v>
      </c>
      <c r="P3" s="1">
        <v>38.400404000000002</v>
      </c>
      <c r="Q3" s="1">
        <v>0.96428100000000005</v>
      </c>
      <c r="S3" s="1">
        <v>2.5999999999999999E-2</v>
      </c>
      <c r="T3" s="1">
        <v>38.157826999999997</v>
      </c>
      <c r="U3" s="1">
        <v>0.977271</v>
      </c>
      <c r="W3" s="1">
        <v>2.5399999999999999E-2</v>
      </c>
      <c r="X3" s="1">
        <v>37.490949999999998</v>
      </c>
      <c r="Y3" s="1">
        <v>0.96710200000000002</v>
      </c>
    </row>
    <row r="4" spans="1:25" x14ac:dyDescent="0.2">
      <c r="A4" s="4">
        <v>1E-3</v>
      </c>
      <c r="C4" s="1">
        <v>7.7000000000000002E-3</v>
      </c>
      <c r="D4" s="1">
        <v>37.781868000000003</v>
      </c>
      <c r="E4" s="1">
        <v>0.98024</v>
      </c>
      <c r="G4" s="1">
        <v>1.2E-2</v>
      </c>
      <c r="H4" s="1">
        <v>35.623885999999999</v>
      </c>
      <c r="I4" s="1">
        <v>0.95775200000000005</v>
      </c>
      <c r="K4" s="1">
        <v>7.1000000000000004E-3</v>
      </c>
      <c r="L4" s="1">
        <v>36.404879000000001</v>
      </c>
      <c r="M4" s="1">
        <v>0.96418000000000004</v>
      </c>
      <c r="O4" s="1">
        <v>1.1299999999999999E-2</v>
      </c>
      <c r="P4" s="1">
        <v>36.481495000000002</v>
      </c>
      <c r="Q4" s="1">
        <v>0.95025499999999996</v>
      </c>
      <c r="S4" s="1">
        <v>1.18E-2</v>
      </c>
      <c r="T4" s="1">
        <v>36.356572</v>
      </c>
      <c r="U4" s="1">
        <v>0.97048599999999996</v>
      </c>
      <c r="W4" s="1">
        <v>1.2200000000000001E-2</v>
      </c>
      <c r="X4" s="1">
        <v>35.717390999999999</v>
      </c>
      <c r="Y4" s="1">
        <v>0.955897</v>
      </c>
    </row>
    <row r="5" spans="1:25" x14ac:dyDescent="0.2">
      <c r="A5" s="4">
        <v>5.9999999999999995E-4</v>
      </c>
      <c r="C5" s="1">
        <v>5.4999999999999997E-3</v>
      </c>
      <c r="D5" s="1">
        <v>37.197654999999997</v>
      </c>
      <c r="E5" s="1">
        <v>0.97766699999999995</v>
      </c>
      <c r="G5" s="1">
        <v>9.7000000000000003E-3</v>
      </c>
      <c r="H5" s="1">
        <v>34.784703</v>
      </c>
      <c r="I5" s="1">
        <v>0.94992200000000004</v>
      </c>
      <c r="K5" s="1">
        <v>6.4000000000000003E-3</v>
      </c>
      <c r="L5" s="1">
        <v>35.492896000000002</v>
      </c>
      <c r="M5" s="1">
        <v>0.96260599999999996</v>
      </c>
      <c r="O5" s="1">
        <v>9.7000000000000003E-3</v>
      </c>
      <c r="P5" s="1">
        <v>35.510157</v>
      </c>
      <c r="Q5" s="1">
        <v>0.94010099999999996</v>
      </c>
      <c r="S5" s="1">
        <v>8.0999999999999996E-3</v>
      </c>
      <c r="T5" s="1">
        <v>35.766193999999999</v>
      </c>
      <c r="U5" s="1">
        <v>0.96763299999999997</v>
      </c>
      <c r="W5" s="1">
        <v>9.1000000000000004E-3</v>
      </c>
      <c r="X5" s="1">
        <v>34.819983999999998</v>
      </c>
      <c r="Y5" s="1">
        <v>0.94572599999999996</v>
      </c>
    </row>
    <row r="6" spans="1:25" x14ac:dyDescent="0.2">
      <c r="A6" s="4">
        <v>2.0000000000000001E-4</v>
      </c>
      <c r="C6" s="1">
        <v>1.2999999999999999E-3</v>
      </c>
      <c r="D6" s="1">
        <v>31.667503</v>
      </c>
      <c r="E6" s="1">
        <v>0.91610800000000003</v>
      </c>
      <c r="G6" s="1">
        <v>1.6999999999999999E-3</v>
      </c>
      <c r="H6" s="1">
        <v>31.129100999999999</v>
      </c>
      <c r="I6" s="1">
        <v>0.90424800000000005</v>
      </c>
      <c r="K6" s="1">
        <v>1.4E-3</v>
      </c>
      <c r="L6" s="1">
        <v>31.043375999999999</v>
      </c>
      <c r="M6" s="1">
        <v>0.91720900000000005</v>
      </c>
      <c r="O6" s="1">
        <v>1.6999999999999999E-3</v>
      </c>
      <c r="P6" s="1">
        <v>31.733650999999998</v>
      </c>
      <c r="Q6" s="1">
        <v>0.88029299999999999</v>
      </c>
      <c r="S6" s="1">
        <v>1.6999999999999999E-3</v>
      </c>
      <c r="T6" s="1">
        <v>32.409934</v>
      </c>
      <c r="U6" s="1">
        <v>0.94108499999999995</v>
      </c>
      <c r="W6" s="1">
        <v>1.6999999999999999E-3</v>
      </c>
      <c r="X6" s="1">
        <v>31.578583999999999</v>
      </c>
      <c r="Y6" s="1">
        <v>0.898868</v>
      </c>
    </row>
    <row r="7" spans="1:25" x14ac:dyDescent="0.2">
      <c r="A7" s="4">
        <v>1.4999999999999999E-4</v>
      </c>
      <c r="C7" s="1">
        <v>1.1000000000000001E-3</v>
      </c>
      <c r="D7" s="1">
        <v>27.532056000000001</v>
      </c>
      <c r="E7" s="1">
        <v>0.73487199999999997</v>
      </c>
      <c r="G7" s="1">
        <v>1.4E-3</v>
      </c>
      <c r="H7" s="1">
        <v>29.998214999999998</v>
      </c>
      <c r="I7" s="1">
        <v>0.87787800000000005</v>
      </c>
      <c r="K7" s="1">
        <v>1.1000000000000001E-3</v>
      </c>
      <c r="L7" s="1">
        <v>29.977404</v>
      </c>
      <c r="M7" s="1">
        <v>0.90315100000000004</v>
      </c>
      <c r="O7" s="1">
        <v>1.4E-3</v>
      </c>
      <c r="P7" s="1">
        <v>31.103963</v>
      </c>
      <c r="Q7" s="1">
        <v>0.86634599999999995</v>
      </c>
      <c r="S7" s="1">
        <v>1.6000000000000001E-3</v>
      </c>
      <c r="T7" s="1">
        <v>31.477125000000001</v>
      </c>
      <c r="U7" s="1">
        <v>0.92943900000000002</v>
      </c>
      <c r="W7" s="1">
        <v>1.4E-3</v>
      </c>
      <c r="X7" s="1">
        <v>30.563739999999999</v>
      </c>
      <c r="Y7" s="1">
        <v>0.884772</v>
      </c>
    </row>
    <row r="9" spans="1:25" x14ac:dyDescent="0.2">
      <c r="C9" s="3" t="s">
        <v>10</v>
      </c>
      <c r="D9" s="3"/>
      <c r="E9" s="3"/>
      <c r="G9" s="3" t="s">
        <v>11</v>
      </c>
      <c r="H9" s="3"/>
      <c r="I9" s="3"/>
      <c r="K9" s="3" t="s">
        <v>12</v>
      </c>
      <c r="L9" s="3"/>
      <c r="M9" s="3"/>
      <c r="O9" s="3" t="s">
        <v>13</v>
      </c>
      <c r="P9" s="3"/>
      <c r="Q9" s="3"/>
      <c r="S9" s="3" t="s">
        <v>14</v>
      </c>
      <c r="T9" s="3"/>
      <c r="U9" s="3"/>
      <c r="W9" s="3" t="s">
        <v>15</v>
      </c>
      <c r="X9" s="3"/>
      <c r="Y9" s="3"/>
    </row>
    <row r="10" spans="1:25" x14ac:dyDescent="0.2">
      <c r="C10" t="s">
        <v>1</v>
      </c>
      <c r="D10" t="s">
        <v>2</v>
      </c>
      <c r="E10" t="s">
        <v>3</v>
      </c>
      <c r="G10" t="s">
        <v>1</v>
      </c>
      <c r="H10" t="s">
        <v>2</v>
      </c>
      <c r="I10" t="s">
        <v>3</v>
      </c>
      <c r="K10" t="s">
        <v>1</v>
      </c>
      <c r="L10" t="s">
        <v>2</v>
      </c>
      <c r="M10" t="s">
        <v>3</v>
      </c>
      <c r="O10" t="s">
        <v>1</v>
      </c>
      <c r="P10" t="s">
        <v>2</v>
      </c>
      <c r="Q10" t="s">
        <v>3</v>
      </c>
      <c r="S10" t="s">
        <v>1</v>
      </c>
      <c r="T10" t="s">
        <v>2</v>
      </c>
      <c r="U10" t="s">
        <v>3</v>
      </c>
      <c r="W10" t="s">
        <v>1</v>
      </c>
      <c r="X10" t="s">
        <v>2</v>
      </c>
      <c r="Y10" t="s">
        <v>3</v>
      </c>
    </row>
    <row r="11" spans="1:25" x14ac:dyDescent="0.2">
      <c r="A11" s="4">
        <v>3.0000000000000001E-3</v>
      </c>
      <c r="C11" s="1">
        <v>2.18E-2</v>
      </c>
      <c r="D11" s="1">
        <v>37.117657999999999</v>
      </c>
      <c r="E11" s="1">
        <v>0.97116400000000003</v>
      </c>
      <c r="G11" s="1">
        <v>1.77E-2</v>
      </c>
      <c r="H11" s="1">
        <v>38.862219000000003</v>
      </c>
      <c r="I11" s="1">
        <v>0.97588799999999998</v>
      </c>
      <c r="K11" s="1">
        <v>1.54E-2</v>
      </c>
      <c r="L11" s="1">
        <v>38.212325</v>
      </c>
      <c r="M11" s="1">
        <v>0.95699699999999999</v>
      </c>
      <c r="O11" s="1">
        <v>1.0999999999999999E-2</v>
      </c>
      <c r="P11" s="1">
        <v>39.226869999999998</v>
      </c>
      <c r="Q11" s="1">
        <v>0.98390200000000005</v>
      </c>
      <c r="S11" s="1">
        <v>2.2599999999999999E-2</v>
      </c>
      <c r="T11" s="1">
        <v>37.912984999999999</v>
      </c>
      <c r="U11" s="1">
        <v>0.96940700000000002</v>
      </c>
      <c r="W11" s="1">
        <v>1.14E-2</v>
      </c>
      <c r="X11" s="1">
        <v>39.652465999999997</v>
      </c>
      <c r="Y11" s="1">
        <v>0.96440300000000001</v>
      </c>
    </row>
    <row r="12" spans="1:25" x14ac:dyDescent="0.2">
      <c r="A12" s="4">
        <v>1E-3</v>
      </c>
      <c r="C12" s="1">
        <v>1.04E-2</v>
      </c>
      <c r="D12" s="1">
        <v>35.273955000000001</v>
      </c>
      <c r="E12" s="1">
        <v>0.96002699999999996</v>
      </c>
      <c r="G12" s="1">
        <v>9.5999999999999992E-3</v>
      </c>
      <c r="H12" s="1">
        <v>37.120471000000002</v>
      </c>
      <c r="I12" s="1">
        <v>0.96920499999999998</v>
      </c>
      <c r="K12" s="1">
        <v>7.7999999999999996E-3</v>
      </c>
      <c r="L12" s="1">
        <v>36.529567999999998</v>
      </c>
      <c r="M12" s="1">
        <v>0.94315199999999999</v>
      </c>
      <c r="O12" s="1">
        <v>1.3299999999999999E-2</v>
      </c>
      <c r="P12" s="1">
        <v>37.679966999999998</v>
      </c>
      <c r="Q12" s="1">
        <v>0.97848000000000002</v>
      </c>
      <c r="S12" s="1">
        <v>1.03E-2</v>
      </c>
      <c r="T12" s="1">
        <v>36.118355999999999</v>
      </c>
      <c r="U12" s="1">
        <v>0.95949600000000002</v>
      </c>
      <c r="W12" s="1">
        <v>7.0000000000000001E-3</v>
      </c>
      <c r="X12" s="1">
        <v>38.317950000000003</v>
      </c>
      <c r="Y12" s="1">
        <v>0.95650500000000005</v>
      </c>
    </row>
    <row r="13" spans="1:25" x14ac:dyDescent="0.2">
      <c r="A13" s="4">
        <v>5.9999999999999995E-4</v>
      </c>
      <c r="C13" s="1">
        <v>8.9999999999999993E-3</v>
      </c>
      <c r="D13" s="1">
        <v>34.435253000000003</v>
      </c>
      <c r="E13" s="1">
        <v>0.952546</v>
      </c>
      <c r="G13" s="1">
        <v>8.8000000000000005E-3</v>
      </c>
      <c r="H13" s="1">
        <v>36.244604000000002</v>
      </c>
      <c r="I13" s="1">
        <v>0.96379999999999999</v>
      </c>
      <c r="K13" s="1">
        <v>7.4000000000000003E-3</v>
      </c>
      <c r="L13" s="1">
        <v>35.705871999999999</v>
      </c>
      <c r="M13" s="1">
        <v>0.93644700000000003</v>
      </c>
      <c r="O13" s="1">
        <v>6.1999999999999998E-3</v>
      </c>
      <c r="P13" s="1">
        <v>37.061208000000001</v>
      </c>
      <c r="Q13" s="1">
        <v>0.97474700000000003</v>
      </c>
      <c r="S13" s="1">
        <v>1.0200000000000001E-2</v>
      </c>
      <c r="T13" s="1">
        <v>35.317810000000001</v>
      </c>
      <c r="U13" s="1">
        <v>0.95241500000000001</v>
      </c>
      <c r="W13" s="1">
        <v>7.4000000000000003E-3</v>
      </c>
      <c r="X13" s="1">
        <v>37.636637</v>
      </c>
      <c r="Y13" s="1">
        <v>0.95026500000000003</v>
      </c>
    </row>
    <row r="14" spans="1:25" x14ac:dyDescent="0.2">
      <c r="A14" s="4">
        <v>2.0000000000000001E-4</v>
      </c>
      <c r="C14" s="1">
        <v>1.6999999999999999E-3</v>
      </c>
      <c r="D14" s="1">
        <v>30.258365000000001</v>
      </c>
      <c r="E14" s="1">
        <v>0.90230299999999997</v>
      </c>
      <c r="G14" s="1">
        <v>1.5E-3</v>
      </c>
      <c r="H14" s="1">
        <v>31.504193000000001</v>
      </c>
      <c r="I14" s="1">
        <v>0.91964500000000005</v>
      </c>
      <c r="K14" s="1">
        <v>1.4E-3</v>
      </c>
      <c r="L14" s="1">
        <v>29.322768</v>
      </c>
      <c r="M14" s="1">
        <v>0.82305099999999998</v>
      </c>
      <c r="O14" s="1">
        <v>1.2999999999999999E-3</v>
      </c>
      <c r="P14" s="1">
        <v>30.853802999999999</v>
      </c>
      <c r="Q14" s="1">
        <v>0.88187400000000005</v>
      </c>
      <c r="S14" s="1">
        <v>1.6000000000000001E-3</v>
      </c>
      <c r="T14" s="1">
        <v>31.866890999999999</v>
      </c>
      <c r="U14" s="1">
        <v>0.91586100000000004</v>
      </c>
      <c r="W14" s="1">
        <v>1.4E-3</v>
      </c>
      <c r="X14" s="1">
        <v>34.055950000000003</v>
      </c>
      <c r="Y14" s="1">
        <v>0.90085800000000005</v>
      </c>
    </row>
    <row r="15" spans="1:25" x14ac:dyDescent="0.2">
      <c r="A15" s="4">
        <v>1.4999999999999999E-4</v>
      </c>
      <c r="C15" s="1">
        <v>1.5E-3</v>
      </c>
      <c r="D15" s="1">
        <v>29.700277</v>
      </c>
      <c r="E15" s="1">
        <v>0.89109499999999997</v>
      </c>
      <c r="G15" s="1">
        <v>1.1999999999999999E-3</v>
      </c>
      <c r="H15" s="1">
        <v>30.848065999999999</v>
      </c>
      <c r="I15" s="1">
        <v>0.91020900000000005</v>
      </c>
      <c r="K15" s="1">
        <v>1.1999999999999999E-3</v>
      </c>
      <c r="L15" s="1">
        <v>28.696286000000001</v>
      </c>
      <c r="M15" s="1">
        <v>0.82467400000000002</v>
      </c>
      <c r="O15" s="1">
        <v>1.1000000000000001E-3</v>
      </c>
      <c r="P15" s="1">
        <v>25.624231000000002</v>
      </c>
      <c r="Q15" s="1">
        <v>0.53964299999999998</v>
      </c>
      <c r="S15" s="1">
        <v>1.2999999999999999E-3</v>
      </c>
      <c r="T15" s="1">
        <v>30.862297000000002</v>
      </c>
      <c r="U15" s="1">
        <v>0.894204</v>
      </c>
      <c r="W15" s="1">
        <v>1.1000000000000001E-3</v>
      </c>
      <c r="X15" s="1">
        <v>33.281444999999998</v>
      </c>
      <c r="Y15" s="1">
        <v>0.882436</v>
      </c>
    </row>
    <row r="17" spans="1:25" x14ac:dyDescent="0.2">
      <c r="B17" t="s">
        <v>16</v>
      </c>
      <c r="C17" t="s">
        <v>1</v>
      </c>
      <c r="D17" t="s">
        <v>2</v>
      </c>
      <c r="E17" t="s">
        <v>3</v>
      </c>
    </row>
    <row r="18" spans="1:25" x14ac:dyDescent="0.2">
      <c r="A18" s="4">
        <v>3.0000000000000001E-3</v>
      </c>
      <c r="C18">
        <f>AVERAGE(C3,G3,K3,O3,S3,W3,C11,G11,K11,O11,S11,W11)</f>
        <v>1.859166666666667E-2</v>
      </c>
      <c r="D18">
        <f>AVERAGE(D3,H3,L3,P3,T3,X3,D11,H11,L11,P11,T11,X11)</f>
        <v>38.301071749999998</v>
      </c>
      <c r="E18">
        <f>AVERAGE(E3,I3,M3,Q3,U3,Y3,E11,I11,M11,Q11,U11,Y11)</f>
        <v>0.97155575000000016</v>
      </c>
    </row>
    <row r="19" spans="1:25" x14ac:dyDescent="0.2">
      <c r="A19" s="4">
        <v>1E-3</v>
      </c>
      <c r="C19">
        <f>AVERAGE(C4,G4,K4,O4,S4,W4,C12,G12,K12,O12,S12,W12)</f>
        <v>1.0041666666666669E-2</v>
      </c>
      <c r="D19">
        <f>AVERAGE(D4,H4,L4,P4,T4,X4,D12,H12,L12,P12,T12,X12)</f>
        <v>36.617196499999999</v>
      </c>
      <c r="E19">
        <f>AVERAGE(E4,I4,M4,Q4,U4,Y4,E12,I12,M12,Q12,U12,Y12)</f>
        <v>0.96213958333333327</v>
      </c>
    </row>
    <row r="20" spans="1:25" x14ac:dyDescent="0.2">
      <c r="A20" s="4">
        <v>5.9999999999999995E-4</v>
      </c>
      <c r="C20">
        <f>AVERAGE(C5,G5,K5,O5,S5,W5,C13,G13,K13,O13,S13,W13)</f>
        <v>8.1250000000000003E-3</v>
      </c>
      <c r="D20">
        <f>AVERAGE(D5,H5,L5,P5,T5,X5,D13,H13,L13,P13,T13,X13)</f>
        <v>35.831081083333338</v>
      </c>
      <c r="E20">
        <f>AVERAGE(E5,I5,M5,Q5,U5,Y5,E13,I13,M13,Q13,U13,Y13)</f>
        <v>0.95615624999999993</v>
      </c>
    </row>
    <row r="21" spans="1:25" x14ac:dyDescent="0.2">
      <c r="A21" s="4">
        <v>2.0000000000000001E-4</v>
      </c>
      <c r="C21">
        <f>AVERAGE(C6,G6,K6,O6,S6,W6,C14,G14,K14,O14,S14,W14)</f>
        <v>1.5333333333333334E-3</v>
      </c>
      <c r="D21">
        <f>AVERAGE(D6,H6,L6,P6,T6,X6,D14,H14,L14,P14,T14,X14)</f>
        <v>31.452009916666665</v>
      </c>
      <c r="E21">
        <f>AVERAGE(E6,I6,M6,Q6,U6,Y6,E14,I14,M14,Q14,U14,Y14)</f>
        <v>0.9001169166666666</v>
      </c>
    </row>
    <row r="22" spans="1:25" x14ac:dyDescent="0.2">
      <c r="A22" s="4">
        <v>1.4999999999999999E-4</v>
      </c>
      <c r="C22">
        <f>AVERAGE(C7,G7,K7,O7,S7,W7,C15,G15,K15,O15,S15,W15)</f>
        <v>1.2833333333333334E-3</v>
      </c>
      <c r="D22">
        <f>AVERAGE(D7,H7,L7,P7,T7,X7,D15,H15,L15,P15,T15,X15)</f>
        <v>29.972092083333337</v>
      </c>
      <c r="E22">
        <f>AVERAGE(E7,I7,M7,Q7,U7,Y7,E15,I15,M15,Q15,U15,Y15)</f>
        <v>0.84489325000000015</v>
      </c>
    </row>
    <row r="23" spans="1:25" x14ac:dyDescent="0.2">
      <c r="C23" s="1"/>
      <c r="D23" s="1"/>
      <c r="E23" s="1"/>
      <c r="G23" s="1"/>
      <c r="H23" s="1"/>
      <c r="I23" s="1"/>
      <c r="K23" s="1"/>
      <c r="L23" s="1"/>
      <c r="M23" s="1"/>
      <c r="O23" s="1"/>
      <c r="P23" s="1"/>
      <c r="Q23" s="1"/>
      <c r="S23" s="1"/>
      <c r="T23" s="1"/>
      <c r="U23" s="1"/>
      <c r="W23" s="1"/>
      <c r="X23" s="1"/>
      <c r="Y23" s="1"/>
    </row>
    <row r="24" spans="1:25" x14ac:dyDescent="0.2">
      <c r="C24" s="1"/>
      <c r="D24" s="1"/>
      <c r="E24" s="1"/>
      <c r="G24" s="1"/>
      <c r="H24" s="1"/>
      <c r="I24" s="1"/>
      <c r="K24" s="1"/>
      <c r="L24" s="1"/>
      <c r="M24" s="1"/>
      <c r="O24" s="1"/>
      <c r="P24" s="1"/>
      <c r="Q24" s="1"/>
      <c r="S24" s="1"/>
      <c r="T24" s="1"/>
      <c r="U24" s="1"/>
      <c r="W24" s="1"/>
      <c r="X24" s="1"/>
      <c r="Y24" s="1"/>
    </row>
    <row r="25" spans="1:25" x14ac:dyDescent="0.2">
      <c r="C25" s="1"/>
      <c r="D25" s="1"/>
      <c r="E25" s="1"/>
      <c r="G25" s="1"/>
      <c r="H25" s="1"/>
      <c r="I25" s="1"/>
      <c r="K25" s="1"/>
      <c r="L25" s="1"/>
      <c r="M25" s="1"/>
      <c r="O25" s="1"/>
      <c r="P25" s="1"/>
      <c r="Q25" s="1"/>
      <c r="S25" s="1"/>
      <c r="T25" s="1"/>
      <c r="U25" s="1"/>
      <c r="W25" s="1"/>
      <c r="X25" s="1"/>
      <c r="Y25" s="1"/>
    </row>
    <row r="36" spans="14:15" x14ac:dyDescent="0.2">
      <c r="N36" s="2">
        <v>3.0000000000000001E-3</v>
      </c>
      <c r="O36" t="s">
        <v>18</v>
      </c>
    </row>
  </sheetData>
  <mergeCells count="12">
    <mergeCell ref="S9:U9"/>
    <mergeCell ref="W9:Y9"/>
    <mergeCell ref="C1:E1"/>
    <mergeCell ref="G1:I1"/>
    <mergeCell ref="K1:M1"/>
    <mergeCell ref="O1:Q1"/>
    <mergeCell ref="S1:U1"/>
    <mergeCell ref="W1:Y1"/>
    <mergeCell ref="C9:E9"/>
    <mergeCell ref="G9:I9"/>
    <mergeCell ref="K9:M9"/>
    <mergeCell ref="O9:Q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2022-03-10T11:21:23Z</dcterms:modified>
</cp:coreProperties>
</file>