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4E7623F8-0A43-4CBA-84E0-1484458E3D2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D16" i="1"/>
  <c r="D18" i="1"/>
  <c r="D19" i="1"/>
  <c r="C18" i="1"/>
  <c r="C19" i="1"/>
  <c r="C17" i="1"/>
  <c r="E16" i="1" l="1"/>
  <c r="E17" i="1"/>
  <c r="D17" i="1"/>
  <c r="C16" i="1"/>
</calcChain>
</file>

<file path=xl/sharedStrings.xml><?xml version="1.0" encoding="utf-8"?>
<sst xmlns="http://schemas.openxmlformats.org/spreadsheetml/2006/main" count="54" uniqueCount="18">
  <si>
    <t>Name</t>
    <phoneticPr fontId="1" type="noConversion"/>
  </si>
  <si>
    <t>bpp</t>
    <phoneticPr fontId="1" type="noConversion"/>
  </si>
  <si>
    <t>PSNR</t>
    <phoneticPr fontId="1" type="noConversion"/>
  </si>
  <si>
    <t>SSIM</t>
    <phoneticPr fontId="1" type="noConversion"/>
  </si>
  <si>
    <t>AnkylosaurusMacPI</t>
  </si>
  <si>
    <t>BikesMacPI</t>
    <phoneticPr fontId="1" type="noConversion"/>
  </si>
  <si>
    <t>ColorChartMacPI</t>
    <phoneticPr fontId="1" type="noConversion"/>
  </si>
  <si>
    <t>DangerdeMortMacPI</t>
    <phoneticPr fontId="1" type="noConversion"/>
  </si>
  <si>
    <t>DesktopMacPI</t>
    <phoneticPr fontId="1" type="noConversion"/>
  </si>
  <si>
    <t>FlowersMacPI</t>
    <phoneticPr fontId="1" type="noConversion"/>
  </si>
  <si>
    <t>FountainVincentMacPI</t>
    <phoneticPr fontId="1" type="noConversion"/>
  </si>
  <si>
    <t>FriendsMacPI</t>
    <phoneticPr fontId="1" type="noConversion"/>
  </si>
  <si>
    <t>ISOChartMacPI</t>
    <phoneticPr fontId="1" type="noConversion"/>
  </si>
  <si>
    <t>MagnetsMacPI</t>
    <phoneticPr fontId="1" type="noConversion"/>
  </si>
  <si>
    <t>Stone_Pillars_OutsideMacPI</t>
    <phoneticPr fontId="1" type="noConversion"/>
  </si>
  <si>
    <t>VespaMacPI</t>
    <phoneticPr fontId="1" type="noConversion"/>
  </si>
  <si>
    <t>Average</t>
    <phoneticPr fontId="1" type="noConversion"/>
  </si>
  <si>
    <t>Lambda：L=R+lambda*D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</si>
</sst>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zoomScaleNormal="100" workbookViewId="0">
      <selection activeCell="E24" sqref="E24"/>
    </sheetView>
  </sheetViews>
  <sheetFormatPr defaultRowHeight="14.25" x14ac:dyDescent="0.2"/>
  <sheetData>
    <row r="1" spans="1:25" x14ac:dyDescent="0.2">
      <c r="A1" t="s">
        <v>0</v>
      </c>
      <c r="C1" s="2" t="s">
        <v>4</v>
      </c>
      <c r="D1" s="2"/>
      <c r="E1" s="2"/>
      <c r="G1" s="2" t="s">
        <v>5</v>
      </c>
      <c r="H1" s="2"/>
      <c r="I1" s="2"/>
      <c r="K1" s="2" t="s">
        <v>6</v>
      </c>
      <c r="L1" s="2"/>
      <c r="M1" s="2"/>
      <c r="O1" s="2" t="s">
        <v>7</v>
      </c>
      <c r="P1" s="2"/>
      <c r="Q1" s="2"/>
      <c r="S1" s="2" t="s">
        <v>8</v>
      </c>
      <c r="T1" s="2"/>
      <c r="U1" s="2"/>
      <c r="W1" s="2" t="s">
        <v>9</v>
      </c>
      <c r="X1" s="2"/>
      <c r="Y1" s="2"/>
    </row>
    <row r="2" spans="1:25" x14ac:dyDescent="0.2">
      <c r="A2" t="s">
        <v>17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  <c r="S2" t="s">
        <v>1</v>
      </c>
      <c r="T2" t="s">
        <v>2</v>
      </c>
      <c r="U2" t="s">
        <v>3</v>
      </c>
      <c r="W2" t="s">
        <v>1</v>
      </c>
      <c r="X2" t="s">
        <v>2</v>
      </c>
      <c r="Y2" t="s">
        <v>3</v>
      </c>
    </row>
    <row r="3" spans="1:25" x14ac:dyDescent="0.2">
      <c r="A3">
        <v>5.0000000000000001E-4</v>
      </c>
      <c r="C3" s="1">
        <v>2.0799999999999999E-2</v>
      </c>
      <c r="D3" s="1">
        <v>28.836055000000002</v>
      </c>
      <c r="E3" s="1">
        <v>0.82568399999999997</v>
      </c>
      <c r="G3" s="1">
        <v>2.2100000000000002E-2</v>
      </c>
      <c r="H3" s="1">
        <v>29.263580000000001</v>
      </c>
      <c r="I3" s="1">
        <v>0.81456300000000004</v>
      </c>
      <c r="K3" s="1">
        <v>2.0799999999999999E-2</v>
      </c>
      <c r="L3" s="1">
        <v>28.744852999999999</v>
      </c>
      <c r="M3" s="1">
        <v>0.84958100000000003</v>
      </c>
      <c r="O3" s="1">
        <v>1.9800000000000002E-2</v>
      </c>
      <c r="P3" s="1">
        <v>30.318771999999999</v>
      </c>
      <c r="Q3" s="1">
        <v>0.81157900000000005</v>
      </c>
      <c r="S3" s="1">
        <v>3.3799999999999997E-2</v>
      </c>
      <c r="T3" s="1">
        <v>29.637195999999999</v>
      </c>
      <c r="U3" s="1">
        <v>0.86596499999999998</v>
      </c>
      <c r="W3" s="1">
        <v>2.0799999999999999E-2</v>
      </c>
      <c r="X3" s="1">
        <v>29.149637999999999</v>
      </c>
      <c r="Y3" s="1">
        <v>0.82191099999999995</v>
      </c>
    </row>
    <row r="4" spans="1:25" x14ac:dyDescent="0.2">
      <c r="A4">
        <v>4.0000000000000002E-4</v>
      </c>
      <c r="C4" s="1">
        <v>1.6400000000000001E-2</v>
      </c>
      <c r="D4" s="1">
        <v>28.036949</v>
      </c>
      <c r="E4" s="1">
        <v>0.78361999999999998</v>
      </c>
      <c r="G4" s="1">
        <v>1.9199999999999998E-2</v>
      </c>
      <c r="H4" s="1">
        <v>29.141314999999999</v>
      </c>
      <c r="I4" s="1">
        <v>0.79907399999999995</v>
      </c>
      <c r="K4" s="1">
        <v>1.67E-2</v>
      </c>
      <c r="L4" s="1">
        <v>28.574674999999999</v>
      </c>
      <c r="M4" s="1">
        <v>0.83306100000000005</v>
      </c>
      <c r="O4" s="1">
        <v>1.6899999999999998E-2</v>
      </c>
      <c r="P4" s="1">
        <v>30.157757</v>
      </c>
      <c r="Q4" s="1">
        <v>0.80851300000000004</v>
      </c>
      <c r="S4" s="1">
        <v>2.7799999999999998E-2</v>
      </c>
      <c r="T4" s="1">
        <v>29.777622000000001</v>
      </c>
      <c r="U4" s="1">
        <v>0.85848500000000005</v>
      </c>
      <c r="W4" s="1">
        <v>1.8700000000000001E-2</v>
      </c>
      <c r="X4" s="1">
        <v>29.152194999999999</v>
      </c>
      <c r="Y4" s="1">
        <v>0.81498300000000001</v>
      </c>
    </row>
    <row r="5" spans="1:25" x14ac:dyDescent="0.2">
      <c r="A5">
        <v>2.9999999999999997E-4</v>
      </c>
      <c r="C5" s="1">
        <v>1.09E-2</v>
      </c>
      <c r="D5" s="1">
        <v>28.177662999999999</v>
      </c>
      <c r="E5" s="1">
        <v>0.81566700000000003</v>
      </c>
      <c r="G5" s="1">
        <v>1.23E-2</v>
      </c>
      <c r="H5" s="1">
        <v>27.697576000000002</v>
      </c>
      <c r="I5" s="1">
        <v>0.78803999999999996</v>
      </c>
      <c r="K5" s="1">
        <v>1.1599999999999999E-2</v>
      </c>
      <c r="L5" s="1">
        <v>27.70187</v>
      </c>
      <c r="M5" s="1">
        <v>0.818801</v>
      </c>
      <c r="O5" s="1">
        <v>1.11E-2</v>
      </c>
      <c r="P5" s="1">
        <v>28.544111000000001</v>
      </c>
      <c r="Q5" s="1">
        <v>0.73726899999999995</v>
      </c>
      <c r="S5" s="1">
        <v>1.9599999999999999E-2</v>
      </c>
      <c r="T5" s="1">
        <v>28.506599000000001</v>
      </c>
      <c r="U5" s="1">
        <v>0.83779400000000004</v>
      </c>
      <c r="W5" s="1">
        <v>1.24E-2</v>
      </c>
      <c r="X5" s="1">
        <v>27.703491</v>
      </c>
      <c r="Y5" s="1">
        <v>0.78993599999999997</v>
      </c>
    </row>
    <row r="6" spans="1:25" x14ac:dyDescent="0.2">
      <c r="A6">
        <v>1E-4</v>
      </c>
      <c r="C6" s="1">
        <v>5.8999999999999999E-3</v>
      </c>
      <c r="D6" s="1">
        <v>19.920155999999999</v>
      </c>
      <c r="E6" s="1">
        <v>0.48238999999999999</v>
      </c>
      <c r="G6" s="1">
        <v>5.8999999999999999E-3</v>
      </c>
      <c r="H6" s="1">
        <v>21.795584999999999</v>
      </c>
      <c r="I6" s="1">
        <v>0.64199600000000001</v>
      </c>
      <c r="K6" s="1">
        <v>6.1999999999999998E-3</v>
      </c>
      <c r="L6" s="1">
        <v>21.061333000000001</v>
      </c>
      <c r="M6" s="1">
        <v>0.62962899999999999</v>
      </c>
      <c r="O6" s="1">
        <v>5.4000000000000003E-3</v>
      </c>
      <c r="P6" s="1">
        <v>23.755286999999999</v>
      </c>
      <c r="Q6" s="1">
        <v>0.64519700000000002</v>
      </c>
      <c r="S6" s="1">
        <v>8.3999999999999995E-3</v>
      </c>
      <c r="T6" s="1">
        <v>22.020468999999999</v>
      </c>
      <c r="U6" s="1">
        <v>0.693268</v>
      </c>
      <c r="W6" s="1">
        <v>5.5999999999999999E-3</v>
      </c>
      <c r="X6" s="1">
        <v>23.460156999999999</v>
      </c>
      <c r="Y6" s="1">
        <v>0.66955500000000001</v>
      </c>
    </row>
    <row r="7" spans="1:25" x14ac:dyDescent="0.2">
      <c r="C7" s="1"/>
      <c r="D7" s="1"/>
      <c r="E7" s="1"/>
      <c r="G7" s="1"/>
      <c r="H7" s="1"/>
      <c r="I7" s="1"/>
      <c r="K7" s="1"/>
      <c r="L7" s="1"/>
      <c r="M7" s="1"/>
      <c r="O7" s="1"/>
      <c r="P7" s="1"/>
      <c r="Q7" s="1"/>
      <c r="S7" s="1"/>
      <c r="T7" s="1"/>
      <c r="U7" s="1"/>
      <c r="W7" s="1"/>
      <c r="X7" s="1"/>
      <c r="Y7" s="1"/>
    </row>
    <row r="8" spans="1:25" x14ac:dyDescent="0.2">
      <c r="C8" s="2" t="s">
        <v>10</v>
      </c>
      <c r="D8" s="2"/>
      <c r="E8" s="2"/>
      <c r="G8" s="2" t="s">
        <v>11</v>
      </c>
      <c r="H8" s="2"/>
      <c r="I8" s="2"/>
      <c r="K8" s="2" t="s">
        <v>12</v>
      </c>
      <c r="L8" s="2"/>
      <c r="M8" s="2"/>
      <c r="O8" s="2" t="s">
        <v>13</v>
      </c>
      <c r="P8" s="2"/>
      <c r="Q8" s="2"/>
      <c r="S8" s="2" t="s">
        <v>14</v>
      </c>
      <c r="T8" s="2"/>
      <c r="U8" s="2"/>
      <c r="W8" s="2" t="s">
        <v>15</v>
      </c>
      <c r="X8" s="2"/>
      <c r="Y8" s="2"/>
    </row>
    <row r="9" spans="1:25" x14ac:dyDescent="0.2">
      <c r="C9" t="s">
        <v>1</v>
      </c>
      <c r="D9" t="s">
        <v>2</v>
      </c>
      <c r="E9" t="s">
        <v>3</v>
      </c>
      <c r="G9" t="s">
        <v>1</v>
      </c>
      <c r="H9" t="s">
        <v>2</v>
      </c>
      <c r="I9" t="s">
        <v>3</v>
      </c>
      <c r="K9" t="s">
        <v>1</v>
      </c>
      <c r="L9" t="s">
        <v>2</v>
      </c>
      <c r="M9" t="s">
        <v>3</v>
      </c>
      <c r="O9" t="s">
        <v>1</v>
      </c>
      <c r="P9" t="s">
        <v>2</v>
      </c>
      <c r="Q9" t="s">
        <v>3</v>
      </c>
      <c r="S9" t="s">
        <v>1</v>
      </c>
      <c r="T9" t="s">
        <v>2</v>
      </c>
      <c r="U9" t="s">
        <v>3</v>
      </c>
      <c r="W9" t="s">
        <v>1</v>
      </c>
      <c r="X9" t="s">
        <v>2</v>
      </c>
      <c r="Y9" t="s">
        <v>3</v>
      </c>
    </row>
    <row r="10" spans="1:25" x14ac:dyDescent="0.2">
      <c r="A10">
        <v>5.0000000000000001E-4</v>
      </c>
      <c r="C10" s="1">
        <v>2.1399999999999999E-2</v>
      </c>
      <c r="D10" s="1">
        <v>29.258455000000001</v>
      </c>
      <c r="E10" s="1">
        <v>0.83171300000000004</v>
      </c>
      <c r="G10" s="1">
        <v>2.01E-2</v>
      </c>
      <c r="H10" s="1">
        <v>29.753257999999999</v>
      </c>
      <c r="I10" s="1">
        <v>0.87090699999999999</v>
      </c>
      <c r="K10" s="1">
        <v>0.02</v>
      </c>
      <c r="L10" s="1">
        <v>30.830154</v>
      </c>
      <c r="M10" s="1">
        <v>0.84637600000000002</v>
      </c>
      <c r="O10" s="1">
        <v>1.8599999999999998E-2</v>
      </c>
      <c r="P10" s="1">
        <v>29.639216999999999</v>
      </c>
      <c r="Q10" s="1">
        <v>0.83542099999999997</v>
      </c>
      <c r="S10" s="1">
        <v>1.9400000000000001E-2</v>
      </c>
      <c r="T10" s="1">
        <v>30.965691</v>
      </c>
      <c r="U10" s="1">
        <v>0.88738899999999998</v>
      </c>
      <c r="W10" s="1">
        <v>1.4200000000000001E-2</v>
      </c>
      <c r="X10" s="1">
        <v>31.233941999999999</v>
      </c>
      <c r="Y10" s="1">
        <v>0.79371499999999995</v>
      </c>
    </row>
    <row r="11" spans="1:25" x14ac:dyDescent="0.2">
      <c r="A11">
        <v>4.0000000000000002E-4</v>
      </c>
      <c r="C11" s="1">
        <v>1.6199999999999999E-2</v>
      </c>
      <c r="D11" s="1">
        <v>29.099340000000002</v>
      </c>
      <c r="E11" s="1">
        <v>0.832708</v>
      </c>
      <c r="G11" s="1">
        <v>1.77E-2</v>
      </c>
      <c r="H11" s="1">
        <v>30.000786000000002</v>
      </c>
      <c r="I11" s="1">
        <v>0.87419100000000005</v>
      </c>
      <c r="K11" s="1">
        <v>9.7999999999999997E-3</v>
      </c>
      <c r="L11" s="1">
        <v>30.679518999999999</v>
      </c>
      <c r="M11" s="1">
        <v>0.82870900000000003</v>
      </c>
      <c r="O11" s="1">
        <v>1.6199999999999999E-2</v>
      </c>
      <c r="P11" s="1">
        <v>28.403423</v>
      </c>
      <c r="Q11" s="1">
        <v>0.76533200000000001</v>
      </c>
      <c r="S11" s="1">
        <v>1.7100000000000001E-2</v>
      </c>
      <c r="T11" s="1">
        <v>30.864922</v>
      </c>
      <c r="U11" s="1">
        <v>0.89607000000000003</v>
      </c>
      <c r="W11" s="1">
        <v>1.1599999999999999E-2</v>
      </c>
      <c r="X11" s="1">
        <v>30.896889999999999</v>
      </c>
      <c r="Y11" s="1">
        <v>0.77297499999999997</v>
      </c>
    </row>
    <row r="12" spans="1:25" x14ac:dyDescent="0.2">
      <c r="A12">
        <v>2.9999999999999997E-4</v>
      </c>
      <c r="C12" s="1">
        <v>1.11E-2</v>
      </c>
      <c r="D12" s="1">
        <v>27.692163000000001</v>
      </c>
      <c r="E12" s="1">
        <v>0.77204799999999996</v>
      </c>
      <c r="G12" s="1">
        <v>1.2500000000000001E-2</v>
      </c>
      <c r="H12" s="1">
        <v>28.858917000000002</v>
      </c>
      <c r="I12" s="1">
        <v>0.84134100000000001</v>
      </c>
      <c r="K12" s="1">
        <v>6.8999999999999999E-3</v>
      </c>
      <c r="L12" s="1">
        <v>29.624075000000001</v>
      </c>
      <c r="M12" s="1">
        <v>0.82070900000000002</v>
      </c>
      <c r="O12" s="1">
        <v>1.06E-2</v>
      </c>
      <c r="P12" s="1">
        <v>29.361689999999999</v>
      </c>
      <c r="Q12" s="1">
        <v>0.85679400000000006</v>
      </c>
      <c r="S12" s="1">
        <v>1.18E-2</v>
      </c>
      <c r="T12" s="1">
        <v>28.851775</v>
      </c>
      <c r="U12" s="1">
        <v>0.78001699999999996</v>
      </c>
      <c r="W12" s="1">
        <v>7.7000000000000002E-3</v>
      </c>
      <c r="X12" s="1">
        <v>30.614792999999999</v>
      </c>
      <c r="Y12" s="1">
        <v>0.79543900000000001</v>
      </c>
    </row>
    <row r="13" spans="1:25" x14ac:dyDescent="0.2">
      <c r="A13">
        <v>1E-4</v>
      </c>
      <c r="C13" s="1">
        <v>5.5999999999999999E-3</v>
      </c>
      <c r="D13" s="1">
        <v>21.48432</v>
      </c>
      <c r="E13" s="1">
        <v>0.66354599999999997</v>
      </c>
      <c r="G13" s="1">
        <v>5.5999999999999999E-3</v>
      </c>
      <c r="H13" s="1">
        <v>22.658978999999999</v>
      </c>
      <c r="I13" s="1">
        <v>0.72854099999999999</v>
      </c>
      <c r="K13" s="1">
        <v>5.4999999999999997E-3</v>
      </c>
      <c r="L13" s="1">
        <v>21.488064000000001</v>
      </c>
      <c r="M13" s="1">
        <v>0.70698700000000003</v>
      </c>
      <c r="O13" s="1">
        <v>5.8999999999999999E-3</v>
      </c>
      <c r="P13" s="1">
        <v>20.640654999999999</v>
      </c>
      <c r="Q13" s="1">
        <v>0.44884600000000002</v>
      </c>
      <c r="S13" s="1">
        <v>5.1999999999999998E-3</v>
      </c>
      <c r="T13" s="1">
        <v>23.473258999999999</v>
      </c>
      <c r="U13" s="1">
        <v>0.78600700000000001</v>
      </c>
      <c r="W13" s="1">
        <v>4.7999999999999996E-3</v>
      </c>
      <c r="X13" s="1">
        <v>24.753806999999998</v>
      </c>
      <c r="Y13" s="1">
        <v>0.65139800000000003</v>
      </c>
    </row>
    <row r="15" spans="1:25" x14ac:dyDescent="0.2">
      <c r="B15" t="s">
        <v>16</v>
      </c>
      <c r="C15" t="s">
        <v>1</v>
      </c>
      <c r="D15" t="s">
        <v>2</v>
      </c>
      <c r="E15" t="s">
        <v>3</v>
      </c>
    </row>
    <row r="16" spans="1:25" x14ac:dyDescent="0.2">
      <c r="A16">
        <v>5.0000000000000001E-4</v>
      </c>
      <c r="C16">
        <f>AVERAGE(C3,G3,K3,O3,S3,W3,C10,G10,K10,O10,S10,W10)</f>
        <v>2.0983333333333336E-2</v>
      </c>
      <c r="D16">
        <f>AVERAGE(D3,H3,L3,P3,T3,X3,D10,H10,L10,P10,T10,X10)</f>
        <v>29.802567583333332</v>
      </c>
      <c r="E16">
        <f>AVERAGE(E3,I3,M3,Q3,U3,Y3,E10,I10,M10,Q10,U10,Y10)</f>
        <v>0.83790033333333336</v>
      </c>
    </row>
    <row r="17" spans="1:25" x14ac:dyDescent="0.2">
      <c r="A17">
        <v>4.0000000000000002E-4</v>
      </c>
      <c r="C17">
        <f>AVERAGE(C4,G4,K4,O4,S4,W4,C11,G11,K11,O11,S11,W11)</f>
        <v>1.7024999999999998E-2</v>
      </c>
      <c r="D17">
        <f>AVERAGE(D4,H4,L4,P4,T4,X4,D11,H11,L11,P11,T11,X11)</f>
        <v>29.565449416666667</v>
      </c>
      <c r="E17">
        <f>AVERAGE(E4,I4,M4,Q4,U4,Y4,E11,I11,M11,Q11,U11,Y11)</f>
        <v>0.82231008333333344</v>
      </c>
    </row>
    <row r="18" spans="1:25" x14ac:dyDescent="0.2">
      <c r="A18">
        <v>2.9999999999999997E-4</v>
      </c>
      <c r="C18">
        <f>AVERAGE(C5,G5,K5,O5,S5,W5,C12,G12,K12,O12,S12,W12)</f>
        <v>1.1541666666666667E-2</v>
      </c>
      <c r="D18">
        <f>AVERAGE(D5,H5,L5,P5,T5,X5,D12,H12,L12,P12,T12,X12)</f>
        <v>28.611226916666666</v>
      </c>
      <c r="E18">
        <f>AVERAGE(E5,I5,M5,Q5,U5,Y5,E12,I12,M12,Q12,U12,Y12)</f>
        <v>0.80448791666666652</v>
      </c>
    </row>
    <row r="19" spans="1:25" x14ac:dyDescent="0.2">
      <c r="A19">
        <v>1E-4</v>
      </c>
      <c r="C19">
        <f>AVERAGE(C6,G6,K6,O6,S6,W6,C13,G13,K13,O13,S13,W13)</f>
        <v>5.8333333333333327E-3</v>
      </c>
      <c r="D19">
        <f>AVERAGE(D6,H6,L6,P6,T6,X6,D13,H13,L13,P13,T13,X13)</f>
        <v>22.209339249999999</v>
      </c>
      <c r="E19">
        <f>AVERAGE(E6,I6,M6,Q6,U6,Y6,E13,I13,M13,Q13,U13,Y13)</f>
        <v>0.64561333333333326</v>
      </c>
    </row>
    <row r="21" spans="1:25" x14ac:dyDescent="0.2">
      <c r="C21" s="1"/>
      <c r="D21" s="1"/>
      <c r="E21" s="1"/>
      <c r="G21" s="1"/>
      <c r="H21" s="1"/>
      <c r="I21" s="1"/>
      <c r="K21" s="1"/>
      <c r="L21" s="1"/>
      <c r="M21" s="1"/>
      <c r="O21" s="1"/>
      <c r="P21" s="1"/>
      <c r="Q21" s="1"/>
      <c r="S21" s="1"/>
      <c r="T21" s="1"/>
      <c r="U21" s="1"/>
      <c r="W21" s="1"/>
      <c r="X21" s="1"/>
      <c r="Y21" s="1"/>
    </row>
  </sheetData>
  <mergeCells count="12">
    <mergeCell ref="W8:Y8"/>
    <mergeCell ref="C1:E1"/>
    <mergeCell ref="G1:I1"/>
    <mergeCell ref="K1:M1"/>
    <mergeCell ref="O1:Q1"/>
    <mergeCell ref="S1:U1"/>
    <mergeCell ref="W1:Y1"/>
    <mergeCell ref="C8:E8"/>
    <mergeCell ref="G8:I8"/>
    <mergeCell ref="K8:M8"/>
    <mergeCell ref="O8:Q8"/>
    <mergeCell ref="S8:U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2022-03-10T11:17:53Z</dcterms:modified>
</cp:coreProperties>
</file>