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MPETENCES CYCLE 3\"/>
    </mc:Choice>
  </mc:AlternateContent>
  <bookViews>
    <workbookView xWindow="0" yWindow="0" windowWidth="19200" windowHeight="7110" firstSheet="6" activeTab="11" xr2:uid="{00000000-000D-0000-FFFF-FFFF00000000}"/>
  </bookViews>
  <sheets>
    <sheet name="Classe (6ème1)" sheetId="19" r:id="rId1"/>
    <sheet name="Elève (6ème1)" sheetId="20" r:id="rId2"/>
    <sheet name="Classe (6ème2)" sheetId="17" r:id="rId3"/>
    <sheet name="Elève (6ème2)" sheetId="18" r:id="rId4"/>
    <sheet name="Classe (6ème3)" sheetId="15" r:id="rId5"/>
    <sheet name="Elève (6ème3)" sheetId="16" r:id="rId6"/>
    <sheet name="Classe (6ème4)" sheetId="13" r:id="rId7"/>
    <sheet name="Elève (6ème4)" sheetId="14" r:id="rId8"/>
    <sheet name="Classe (6ème5)" sheetId="6" r:id="rId9"/>
    <sheet name="Elève (6ème5)" sheetId="2" r:id="rId10"/>
    <sheet name="Liste 6ème" sheetId="12" r:id="rId11"/>
    <sheet name="ref " sheetId="3" r:id="rId12"/>
  </sheets>
  <definedNames>
    <definedName name="_xlnm._FilterDatabase" localSheetId="1" hidden="1">'Elève (6ème1)'!$A$2:$TI$22</definedName>
    <definedName name="_xlnm._FilterDatabase" localSheetId="3" hidden="1">'Elève (6ème2)'!$A$2:$TI$22</definedName>
    <definedName name="_xlnm._FilterDatabase" localSheetId="5" hidden="1">'Elève (6ème3)'!$A$2:$TI$22</definedName>
    <definedName name="_xlnm._FilterDatabase" localSheetId="7" hidden="1">'Elève (6ème4)'!$A$2:$TI$22</definedName>
    <definedName name="_xlnm._FilterDatabase" localSheetId="9" hidden="1">'Elève (6ème5)'!$A$2:$TI$22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W20" i="20" l="1"/>
  <c r="TX20" i="20" s="1"/>
  <c r="TR20" i="20"/>
  <c r="TS20" i="20" s="1"/>
  <c r="TM20" i="20"/>
  <c r="TF20" i="20"/>
  <c r="TG20" i="20" s="1"/>
  <c r="TA20" i="20"/>
  <c r="TB20" i="20" s="1"/>
  <c r="SV20" i="20"/>
  <c r="SO20" i="20"/>
  <c r="SP20" i="20" s="1"/>
  <c r="SJ20" i="20"/>
  <c r="SK20" i="20" s="1"/>
  <c r="SE20" i="20"/>
  <c r="RX20" i="20"/>
  <c r="RY20" i="20" s="1"/>
  <c r="RS20" i="20"/>
  <c r="RT20" i="20" s="1"/>
  <c r="RN20" i="20"/>
  <c r="RG20" i="20"/>
  <c r="RH20" i="20" s="1"/>
  <c r="RB20" i="20"/>
  <c r="RC20" i="20" s="1"/>
  <c r="QW20" i="20"/>
  <c r="QP20" i="20"/>
  <c r="QQ20" i="20" s="1"/>
  <c r="QK20" i="20"/>
  <c r="QL20" i="20" s="1"/>
  <c r="QF20" i="20"/>
  <c r="PY20" i="20"/>
  <c r="PZ20" i="20" s="1"/>
  <c r="PT20" i="20"/>
  <c r="PU20" i="20" s="1"/>
  <c r="PO20" i="20"/>
  <c r="PH20" i="20"/>
  <c r="PI20" i="20" s="1"/>
  <c r="PC20" i="20"/>
  <c r="PD20" i="20" s="1"/>
  <c r="OX20" i="20"/>
  <c r="OQ20" i="20"/>
  <c r="OR20" i="20" s="1"/>
  <c r="OL20" i="20"/>
  <c r="OM20" i="20" s="1"/>
  <c r="OG20" i="20"/>
  <c r="NZ20" i="20"/>
  <c r="OA20" i="20" s="1"/>
  <c r="NU20" i="20"/>
  <c r="NV20" i="20" s="1"/>
  <c r="NP20" i="20"/>
  <c r="NI20" i="20"/>
  <c r="NJ20" i="20" s="1"/>
  <c r="ND20" i="20"/>
  <c r="NE20" i="20" s="1"/>
  <c r="MY20" i="20"/>
  <c r="MR20" i="20"/>
  <c r="MS20" i="20" s="1"/>
  <c r="MM20" i="20"/>
  <c r="MH20" i="20"/>
  <c r="MA20" i="20"/>
  <c r="MB20" i="20" s="1"/>
  <c r="LV20" i="20"/>
  <c r="LW20" i="20" s="1"/>
  <c r="LQ20" i="20"/>
  <c r="LJ20" i="20"/>
  <c r="LK20" i="20" s="1"/>
  <c r="LE20" i="20"/>
  <c r="LF20" i="20" s="1"/>
  <c r="KZ20" i="20"/>
  <c r="KS20" i="20"/>
  <c r="KN20" i="20"/>
  <c r="KO20" i="20" s="1"/>
  <c r="KI20" i="20"/>
  <c r="KB20" i="20"/>
  <c r="KC20" i="20" s="1"/>
  <c r="JW20" i="20"/>
  <c r="JR20" i="20"/>
  <c r="JK20" i="20"/>
  <c r="JL20" i="20" s="1"/>
  <c r="JF20" i="20"/>
  <c r="JG20" i="20" s="1"/>
  <c r="JA20" i="20"/>
  <c r="IT20" i="20"/>
  <c r="IU20" i="20" s="1"/>
  <c r="IO20" i="20"/>
  <c r="IP20" i="20" s="1"/>
  <c r="IK20" i="20"/>
  <c r="IJ20" i="20"/>
  <c r="IV20" i="20" s="1"/>
  <c r="IE20" i="20"/>
  <c r="IF20" i="20" s="1"/>
  <c r="IC20" i="20"/>
  <c r="ID20" i="20" s="1"/>
  <c r="HX20" i="20"/>
  <c r="HY20" i="20" s="1"/>
  <c r="HT20" i="20"/>
  <c r="HS20" i="20"/>
  <c r="HL20" i="20"/>
  <c r="HM20" i="20" s="1"/>
  <c r="HG20" i="20"/>
  <c r="HH20" i="20" s="1"/>
  <c r="HB20" i="20"/>
  <c r="GV20" i="20"/>
  <c r="GU20" i="20"/>
  <c r="GP20" i="20"/>
  <c r="GQ20" i="20" s="1"/>
  <c r="GL20" i="20"/>
  <c r="GK20" i="20"/>
  <c r="GE20" i="20"/>
  <c r="GD20" i="20"/>
  <c r="FY20" i="20"/>
  <c r="FZ20" i="20" s="1"/>
  <c r="FT20" i="20"/>
  <c r="FO20" i="20"/>
  <c r="FN20" i="20"/>
  <c r="FM20" i="20"/>
  <c r="FH20" i="20"/>
  <c r="FI20" i="20" s="1"/>
  <c r="FD20" i="20"/>
  <c r="FC20" i="20"/>
  <c r="EV20" i="20"/>
  <c r="EW20" i="20" s="1"/>
  <c r="EQ20" i="20"/>
  <c r="ER20" i="20" s="1"/>
  <c r="EL20" i="20"/>
  <c r="EF20" i="20"/>
  <c r="EE20" i="20"/>
  <c r="DZ20" i="20"/>
  <c r="EA20" i="20" s="1"/>
  <c r="DV20" i="20"/>
  <c r="DU20" i="20"/>
  <c r="DO20" i="20"/>
  <c r="DN20" i="20"/>
  <c r="DI20" i="20"/>
  <c r="DJ20" i="20" s="1"/>
  <c r="DD20" i="20"/>
  <c r="CY20" i="20"/>
  <c r="CX20" i="20"/>
  <c r="CW20" i="20"/>
  <c r="CR20" i="20"/>
  <c r="CS20" i="20" s="1"/>
  <c r="CN20" i="20"/>
  <c r="CM20" i="20"/>
  <c r="CF20" i="20"/>
  <c r="CG20" i="20" s="1"/>
  <c r="CA20" i="20"/>
  <c r="CB20" i="20" s="1"/>
  <c r="BV20" i="20"/>
  <c r="BP20" i="20"/>
  <c r="BO20" i="20"/>
  <c r="BJ20" i="20"/>
  <c r="BK20" i="20" s="1"/>
  <c r="BF20" i="20"/>
  <c r="BE20" i="20"/>
  <c r="AY20" i="20"/>
  <c r="AX20" i="20"/>
  <c r="AS20" i="20"/>
  <c r="AT20" i="20" s="1"/>
  <c r="AN20" i="20"/>
  <c r="AI20" i="20"/>
  <c r="AH20" i="20"/>
  <c r="AG20" i="20"/>
  <c r="AB20" i="20"/>
  <c r="AC20" i="20" s="1"/>
  <c r="X20" i="20"/>
  <c r="W20" i="20"/>
  <c r="P20" i="20"/>
  <c r="Q20" i="20" s="1"/>
  <c r="K20" i="20"/>
  <c r="L20" i="20" s="1"/>
  <c r="F20" i="20"/>
  <c r="TX19" i="20"/>
  <c r="TW19" i="20"/>
  <c r="TR19" i="20"/>
  <c r="TS19" i="20" s="1"/>
  <c r="TN19" i="20"/>
  <c r="TM19" i="20"/>
  <c r="TG19" i="20"/>
  <c r="TF19" i="20"/>
  <c r="TA19" i="20"/>
  <c r="TB19" i="20" s="1"/>
  <c r="SV19" i="20"/>
  <c r="SQ19" i="20"/>
  <c r="SR19" i="20" s="1"/>
  <c r="SP19" i="20"/>
  <c r="SO19" i="20"/>
  <c r="SJ19" i="20"/>
  <c r="SK19" i="20" s="1"/>
  <c r="SF19" i="20"/>
  <c r="SE19" i="20"/>
  <c r="RX19" i="20"/>
  <c r="RY19" i="20" s="1"/>
  <c r="RS19" i="20"/>
  <c r="RT19" i="20" s="1"/>
  <c r="RN19" i="20"/>
  <c r="RH19" i="20"/>
  <c r="RG19" i="20"/>
  <c r="RB19" i="20"/>
  <c r="RC19" i="20" s="1"/>
  <c r="QX19" i="20"/>
  <c r="QW19" i="20"/>
  <c r="QQ19" i="20"/>
  <c r="QP19" i="20"/>
  <c r="QK19" i="20"/>
  <c r="QL19" i="20" s="1"/>
  <c r="QF19" i="20"/>
  <c r="QA19" i="20"/>
  <c r="QB19" i="20" s="1"/>
  <c r="PZ19" i="20"/>
  <c r="PY19" i="20"/>
  <c r="PT19" i="20"/>
  <c r="PU19" i="20" s="1"/>
  <c r="PP19" i="20"/>
  <c r="PO19" i="20"/>
  <c r="PH19" i="20"/>
  <c r="PI19" i="20" s="1"/>
  <c r="PC19" i="20"/>
  <c r="PD19" i="20" s="1"/>
  <c r="OX19" i="20"/>
  <c r="OR19" i="20"/>
  <c r="OQ19" i="20"/>
  <c r="OL19" i="20"/>
  <c r="OM19" i="20" s="1"/>
  <c r="OH19" i="20"/>
  <c r="OG19" i="20"/>
  <c r="OA19" i="20"/>
  <c r="NZ19" i="20"/>
  <c r="NU19" i="20"/>
  <c r="NV19" i="20" s="1"/>
  <c r="NP19" i="20"/>
  <c r="NK19" i="20"/>
  <c r="NL19" i="20" s="1"/>
  <c r="NJ19" i="20"/>
  <c r="NI19" i="20"/>
  <c r="ND19" i="20"/>
  <c r="NE19" i="20" s="1"/>
  <c r="MZ19" i="20"/>
  <c r="MY19" i="20"/>
  <c r="MR19" i="20"/>
  <c r="MS19" i="20" s="1"/>
  <c r="MM19" i="20"/>
  <c r="MN19" i="20" s="1"/>
  <c r="MH19" i="20"/>
  <c r="MB19" i="20"/>
  <c r="MA19" i="20"/>
  <c r="LV19" i="20"/>
  <c r="LW19" i="20" s="1"/>
  <c r="LQ19" i="20"/>
  <c r="MC19" i="20" s="1"/>
  <c r="MD19" i="20" s="1"/>
  <c r="LK19" i="20"/>
  <c r="LJ19" i="20"/>
  <c r="LE19" i="20"/>
  <c r="LF19" i="20" s="1"/>
  <c r="KZ19" i="20"/>
  <c r="KU19" i="20"/>
  <c r="KV19" i="20" s="1"/>
  <c r="KT19" i="20"/>
  <c r="KS19" i="20"/>
  <c r="KN19" i="20"/>
  <c r="KO19" i="20" s="1"/>
  <c r="KJ19" i="20"/>
  <c r="KI19" i="20"/>
  <c r="KB19" i="20"/>
  <c r="KC19" i="20" s="1"/>
  <c r="JW19" i="20"/>
  <c r="JX19" i="20" s="1"/>
  <c r="JR19" i="20"/>
  <c r="JL19" i="20"/>
  <c r="JK19" i="20"/>
  <c r="JF19" i="20"/>
  <c r="JG19" i="20" s="1"/>
  <c r="JA19" i="20"/>
  <c r="JM19" i="20" s="1"/>
  <c r="JN19" i="20" s="1"/>
  <c r="IU19" i="20"/>
  <c r="IT19" i="20"/>
  <c r="IO19" i="20"/>
  <c r="IP19" i="20" s="1"/>
  <c r="IJ19" i="20"/>
  <c r="IE19" i="20"/>
  <c r="IF19" i="20" s="1"/>
  <c r="ID19" i="20"/>
  <c r="IC19" i="20"/>
  <c r="HX19" i="20"/>
  <c r="HY19" i="20" s="1"/>
  <c r="HT19" i="20"/>
  <c r="HS19" i="20"/>
  <c r="HL19" i="20"/>
  <c r="HM19" i="20" s="1"/>
  <c r="HG19" i="20"/>
  <c r="HH19" i="20" s="1"/>
  <c r="HB19" i="20"/>
  <c r="GV19" i="20"/>
  <c r="GU19" i="20"/>
  <c r="GP19" i="20"/>
  <c r="GQ19" i="20" s="1"/>
  <c r="GK19" i="20"/>
  <c r="GW19" i="20" s="1"/>
  <c r="GX19" i="20" s="1"/>
  <c r="GE19" i="20"/>
  <c r="GD19" i="20"/>
  <c r="FY19" i="20"/>
  <c r="FZ19" i="20" s="1"/>
  <c r="FT19" i="20"/>
  <c r="FO19" i="20"/>
  <c r="FP19" i="20" s="1"/>
  <c r="FN19" i="20"/>
  <c r="FM19" i="20"/>
  <c r="FH19" i="20"/>
  <c r="FI19" i="20" s="1"/>
  <c r="FD19" i="20"/>
  <c r="FC19" i="20"/>
  <c r="EV19" i="20"/>
  <c r="EW19" i="20" s="1"/>
  <c r="EQ19" i="20"/>
  <c r="ER19" i="20" s="1"/>
  <c r="EL19" i="20"/>
  <c r="EF19" i="20"/>
  <c r="EE19" i="20"/>
  <c r="DZ19" i="20"/>
  <c r="EA19" i="20" s="1"/>
  <c r="DU19" i="20"/>
  <c r="EG19" i="20" s="1"/>
  <c r="EH19" i="20" s="1"/>
  <c r="DO19" i="20"/>
  <c r="DN19" i="20"/>
  <c r="DI19" i="20"/>
  <c r="DJ19" i="20" s="1"/>
  <c r="DD19" i="20"/>
  <c r="CY19" i="20"/>
  <c r="CZ19" i="20" s="1"/>
  <c r="CX19" i="20"/>
  <c r="CW19" i="20"/>
  <c r="CR19" i="20"/>
  <c r="CS19" i="20" s="1"/>
  <c r="CN19" i="20"/>
  <c r="CM19" i="20"/>
  <c r="CF19" i="20"/>
  <c r="CG19" i="20" s="1"/>
  <c r="CA19" i="20"/>
  <c r="CB19" i="20" s="1"/>
  <c r="BV19" i="20"/>
  <c r="BP19" i="20"/>
  <c r="BO19" i="20"/>
  <c r="BJ19" i="20"/>
  <c r="BK19" i="20" s="1"/>
  <c r="BE19" i="20"/>
  <c r="AY19" i="20"/>
  <c r="AX19" i="20"/>
  <c r="AS19" i="20"/>
  <c r="AT19" i="20" s="1"/>
  <c r="AN19" i="20"/>
  <c r="AH19" i="20"/>
  <c r="AG19" i="20"/>
  <c r="AB19" i="20"/>
  <c r="AC19" i="20" s="1"/>
  <c r="W19" i="20"/>
  <c r="AI19" i="20" s="1"/>
  <c r="AJ19" i="20" s="1"/>
  <c r="P19" i="20"/>
  <c r="Q19" i="20" s="1"/>
  <c r="K19" i="20"/>
  <c r="L19" i="20" s="1"/>
  <c r="F19" i="20"/>
  <c r="TX18" i="20"/>
  <c r="TW18" i="20"/>
  <c r="TR18" i="20"/>
  <c r="TM18" i="20"/>
  <c r="TF18" i="20"/>
  <c r="TA18" i="20"/>
  <c r="SV18" i="20"/>
  <c r="SP18" i="20"/>
  <c r="SO18" i="20"/>
  <c r="SJ18" i="20"/>
  <c r="SE18" i="20"/>
  <c r="RX18" i="20"/>
  <c r="RS18" i="20"/>
  <c r="RN18" i="20"/>
  <c r="RH18" i="20"/>
  <c r="RG18" i="20"/>
  <c r="RB18" i="20"/>
  <c r="QW18" i="20"/>
  <c r="QQ18" i="20"/>
  <c r="QP18" i="20"/>
  <c r="QK18" i="20"/>
  <c r="QF18" i="20"/>
  <c r="PZ18" i="20"/>
  <c r="PY18" i="20"/>
  <c r="PT18" i="20"/>
  <c r="PP18" i="20"/>
  <c r="PO18" i="20"/>
  <c r="PH18" i="20"/>
  <c r="PC18" i="20"/>
  <c r="OX18" i="20"/>
  <c r="OR18" i="20"/>
  <c r="OQ18" i="20"/>
  <c r="OL18" i="20"/>
  <c r="OG18" i="20"/>
  <c r="OA18" i="20"/>
  <c r="NZ18" i="20"/>
  <c r="NU18" i="20"/>
  <c r="NP18" i="20"/>
  <c r="ND18" i="20"/>
  <c r="NE18" i="20" s="1"/>
  <c r="MY18" i="20"/>
  <c r="MS18" i="20"/>
  <c r="MR18" i="20"/>
  <c r="MH18" i="20"/>
  <c r="MB18" i="20"/>
  <c r="MA18" i="20"/>
  <c r="LV18" i="20"/>
  <c r="LJ18" i="20"/>
  <c r="LE18" i="20"/>
  <c r="KN18" i="20"/>
  <c r="KI18" i="20"/>
  <c r="KC18" i="20"/>
  <c r="KB18" i="20"/>
  <c r="JR18" i="20"/>
  <c r="JS18" i="20" s="1"/>
  <c r="JL18" i="20"/>
  <c r="JK18" i="20"/>
  <c r="JF18" i="20"/>
  <c r="JB18" i="20"/>
  <c r="JA18" i="20"/>
  <c r="IT18" i="20"/>
  <c r="IO18" i="20"/>
  <c r="IJ18" i="20"/>
  <c r="ID18" i="20"/>
  <c r="IC18" i="20"/>
  <c r="HX18" i="20"/>
  <c r="HS18" i="20"/>
  <c r="HM18" i="20"/>
  <c r="HL18" i="20"/>
  <c r="HG18" i="20"/>
  <c r="HB18" i="20"/>
  <c r="GV18" i="20"/>
  <c r="GU18" i="20"/>
  <c r="GP18" i="20"/>
  <c r="GL18" i="20"/>
  <c r="GK18" i="20"/>
  <c r="GD18" i="20"/>
  <c r="FZ18" i="20"/>
  <c r="FY18" i="20"/>
  <c r="FT18" i="20"/>
  <c r="FM18" i="20"/>
  <c r="FI18" i="20"/>
  <c r="FH18" i="20"/>
  <c r="FC18" i="20"/>
  <c r="EV18" i="20"/>
  <c r="ER18" i="20"/>
  <c r="EQ18" i="20"/>
  <c r="EL18" i="20"/>
  <c r="EE18" i="20"/>
  <c r="DU18" i="20"/>
  <c r="DN18" i="20"/>
  <c r="DJ18" i="20"/>
  <c r="DI18" i="20"/>
  <c r="DD18" i="20"/>
  <c r="CW18" i="20"/>
  <c r="CS18" i="20"/>
  <c r="CR18" i="20"/>
  <c r="CM18" i="20"/>
  <c r="CF18" i="20"/>
  <c r="CB18" i="20"/>
  <c r="CA18" i="20"/>
  <c r="BV18" i="20"/>
  <c r="BO18" i="20"/>
  <c r="BE18" i="20"/>
  <c r="AX18" i="20"/>
  <c r="AY18" i="20" s="1"/>
  <c r="AT18" i="20"/>
  <c r="AS18" i="20"/>
  <c r="AN18" i="20"/>
  <c r="AG18" i="20"/>
  <c r="W18" i="20"/>
  <c r="P18" i="20"/>
  <c r="L18" i="20"/>
  <c r="K18" i="20"/>
  <c r="F18" i="20"/>
  <c r="TW17" i="20"/>
  <c r="TX17" i="20" s="1"/>
  <c r="TS17" i="20"/>
  <c r="TR17" i="20"/>
  <c r="TM17" i="20"/>
  <c r="TF17" i="20"/>
  <c r="TG17" i="20" s="1"/>
  <c r="TB17" i="20"/>
  <c r="TA17" i="20"/>
  <c r="SV17" i="20"/>
  <c r="SO17" i="20"/>
  <c r="SP17" i="20" s="1"/>
  <c r="SK17" i="20"/>
  <c r="SJ17" i="20"/>
  <c r="SE17" i="20"/>
  <c r="RX17" i="20"/>
  <c r="RY17" i="20" s="1"/>
  <c r="RT17" i="20"/>
  <c r="RS17" i="20"/>
  <c r="RN17" i="20"/>
  <c r="RG17" i="20"/>
  <c r="RH17" i="20" s="1"/>
  <c r="RC17" i="20"/>
  <c r="RB17" i="20"/>
  <c r="QW17" i="20"/>
  <c r="QP17" i="20"/>
  <c r="QQ17" i="20" s="1"/>
  <c r="QL17" i="20"/>
  <c r="QK17" i="20"/>
  <c r="QF17" i="20"/>
  <c r="PY17" i="20"/>
  <c r="PZ17" i="20" s="1"/>
  <c r="PU17" i="20"/>
  <c r="PT17" i="20"/>
  <c r="PO17" i="20"/>
  <c r="PH17" i="20"/>
  <c r="PI17" i="20" s="1"/>
  <c r="PD17" i="20"/>
  <c r="PC17" i="20"/>
  <c r="OX17" i="20"/>
  <c r="OQ17" i="20"/>
  <c r="OR17" i="20" s="1"/>
  <c r="OM17" i="20"/>
  <c r="OL17" i="20"/>
  <c r="OG17" i="20"/>
  <c r="NZ17" i="20"/>
  <c r="OA17" i="20" s="1"/>
  <c r="NV17" i="20"/>
  <c r="NU17" i="20"/>
  <c r="NP17" i="20"/>
  <c r="NI17" i="20"/>
  <c r="NJ17" i="20" s="1"/>
  <c r="NE17" i="20"/>
  <c r="ND17" i="20"/>
  <c r="MY17" i="20"/>
  <c r="MR17" i="20"/>
  <c r="MS17" i="20" s="1"/>
  <c r="MN17" i="20"/>
  <c r="MM17" i="20"/>
  <c r="MH17" i="20"/>
  <c r="MA17" i="20"/>
  <c r="MB17" i="20" s="1"/>
  <c r="LW17" i="20"/>
  <c r="LV17" i="20"/>
  <c r="LQ17" i="20"/>
  <c r="LJ17" i="20"/>
  <c r="LK17" i="20" s="1"/>
  <c r="LF17" i="20"/>
  <c r="LE17" i="20"/>
  <c r="KZ17" i="20"/>
  <c r="KS17" i="20"/>
  <c r="KT17" i="20" s="1"/>
  <c r="KO17" i="20"/>
  <c r="KN17" i="20"/>
  <c r="KI17" i="20"/>
  <c r="KB17" i="20"/>
  <c r="KC17" i="20" s="1"/>
  <c r="JX17" i="20"/>
  <c r="JW17" i="20"/>
  <c r="JR17" i="20"/>
  <c r="JK17" i="20"/>
  <c r="JL17" i="20" s="1"/>
  <c r="JG17" i="20"/>
  <c r="JF17" i="20"/>
  <c r="JA17" i="20"/>
  <c r="IT17" i="20"/>
  <c r="IU17" i="20" s="1"/>
  <c r="IP17" i="20"/>
  <c r="IO17" i="20"/>
  <c r="IJ17" i="20"/>
  <c r="IC17" i="20"/>
  <c r="ID17" i="20" s="1"/>
  <c r="HY17" i="20"/>
  <c r="HX17" i="20"/>
  <c r="HS17" i="20"/>
  <c r="HL17" i="20"/>
  <c r="HM17" i="20" s="1"/>
  <c r="HH17" i="20"/>
  <c r="HG17" i="20"/>
  <c r="HB17" i="20"/>
  <c r="GU17" i="20"/>
  <c r="GV17" i="20" s="1"/>
  <c r="GQ17" i="20"/>
  <c r="GP17" i="20"/>
  <c r="GK17" i="20"/>
  <c r="GG17" i="20"/>
  <c r="GD17" i="20"/>
  <c r="GE17" i="20" s="1"/>
  <c r="FZ17" i="20"/>
  <c r="FY17" i="20"/>
  <c r="FU17" i="20"/>
  <c r="FT17" i="20"/>
  <c r="GF17" i="20" s="1"/>
  <c r="FM17" i="20"/>
  <c r="FN17" i="20" s="1"/>
  <c r="FI17" i="20"/>
  <c r="FH17" i="20"/>
  <c r="FC17" i="20"/>
  <c r="EY17" i="20"/>
  <c r="EW17" i="20"/>
  <c r="EV17" i="20"/>
  <c r="ER17" i="20"/>
  <c r="EQ17" i="20"/>
  <c r="EL17" i="20"/>
  <c r="EX17" i="20" s="1"/>
  <c r="EH17" i="20"/>
  <c r="EF17" i="20"/>
  <c r="EE17" i="20"/>
  <c r="EA17" i="20"/>
  <c r="DZ17" i="20"/>
  <c r="DV17" i="20"/>
  <c r="DU17" i="20"/>
  <c r="EG17" i="20" s="1"/>
  <c r="DO17" i="20"/>
  <c r="DN17" i="20"/>
  <c r="DJ17" i="20"/>
  <c r="DI17" i="20"/>
  <c r="DD17" i="20"/>
  <c r="DP17" i="20" s="1"/>
  <c r="DQ17" i="20" s="1"/>
  <c r="CW17" i="20"/>
  <c r="CX17" i="20" s="1"/>
  <c r="CS17" i="20"/>
  <c r="CR17" i="20"/>
  <c r="CM17" i="20"/>
  <c r="CI17" i="20"/>
  <c r="CG17" i="20"/>
  <c r="CF17" i="20"/>
  <c r="CB17" i="20"/>
  <c r="CA17" i="20"/>
  <c r="BV17" i="20"/>
  <c r="CH17" i="20" s="1"/>
  <c r="BQ17" i="20"/>
  <c r="BR17" i="20" s="1"/>
  <c r="BO17" i="20"/>
  <c r="BP17" i="20" s="1"/>
  <c r="BJ17" i="20"/>
  <c r="BK17" i="20" s="1"/>
  <c r="BE17" i="20"/>
  <c r="BF17" i="20" s="1"/>
  <c r="AX17" i="20"/>
  <c r="AY17" i="20" s="1"/>
  <c r="AS17" i="20"/>
  <c r="AT17" i="20" s="1"/>
  <c r="AN17" i="20"/>
  <c r="AO17" i="20" s="1"/>
  <c r="AI17" i="20"/>
  <c r="AJ17" i="20" s="1"/>
  <c r="AG17" i="20"/>
  <c r="AH17" i="20" s="1"/>
  <c r="AB17" i="20"/>
  <c r="AC17" i="20" s="1"/>
  <c r="W17" i="20"/>
  <c r="X17" i="20" s="1"/>
  <c r="P17" i="20"/>
  <c r="Q17" i="20" s="1"/>
  <c r="L17" i="20"/>
  <c r="K17" i="20"/>
  <c r="F17" i="20"/>
  <c r="G17" i="20" s="1"/>
  <c r="TW16" i="20"/>
  <c r="TX16" i="20" s="1"/>
  <c r="TR16" i="20"/>
  <c r="TS16" i="20" s="1"/>
  <c r="TM16" i="20"/>
  <c r="TN16" i="20" s="1"/>
  <c r="TF16" i="20"/>
  <c r="TG16" i="20" s="1"/>
  <c r="TA16" i="20"/>
  <c r="TB16" i="20" s="1"/>
  <c r="SV16" i="20"/>
  <c r="SW16" i="20" s="1"/>
  <c r="SQ16" i="20"/>
  <c r="SR16" i="20" s="1"/>
  <c r="SO16" i="20"/>
  <c r="SP16" i="20" s="1"/>
  <c r="SJ16" i="20"/>
  <c r="SK16" i="20" s="1"/>
  <c r="SE16" i="20"/>
  <c r="SF16" i="20" s="1"/>
  <c r="RX16" i="20"/>
  <c r="RY16" i="20" s="1"/>
  <c r="RT16" i="20"/>
  <c r="RS16" i="20"/>
  <c r="RN16" i="20"/>
  <c r="RO16" i="20" s="1"/>
  <c r="RG16" i="20"/>
  <c r="RH16" i="20" s="1"/>
  <c r="RB16" i="20"/>
  <c r="RC16" i="20" s="1"/>
  <c r="QW16" i="20"/>
  <c r="QP16" i="20"/>
  <c r="QQ16" i="20" s="1"/>
  <c r="QK16" i="20"/>
  <c r="QL16" i="20" s="1"/>
  <c r="QF16" i="20"/>
  <c r="QG16" i="20" s="1"/>
  <c r="QA16" i="20"/>
  <c r="QB16" i="20" s="1"/>
  <c r="PY16" i="20"/>
  <c r="PZ16" i="20" s="1"/>
  <c r="PT16" i="20"/>
  <c r="PU16" i="20" s="1"/>
  <c r="PO16" i="20"/>
  <c r="PP16" i="20" s="1"/>
  <c r="PH16" i="20"/>
  <c r="PI16" i="20" s="1"/>
  <c r="PD16" i="20"/>
  <c r="PC16" i="20"/>
  <c r="OX16" i="20"/>
  <c r="OY16" i="20" s="1"/>
  <c r="OQ16" i="20"/>
  <c r="OL16" i="20"/>
  <c r="OM16" i="20" s="1"/>
  <c r="OG16" i="20"/>
  <c r="OH16" i="20" s="1"/>
  <c r="NZ16" i="20"/>
  <c r="OA16" i="20" s="1"/>
  <c r="NU16" i="20"/>
  <c r="NV16" i="20" s="1"/>
  <c r="NP16" i="20"/>
  <c r="NQ16" i="20" s="1"/>
  <c r="NK16" i="20"/>
  <c r="NL16" i="20" s="1"/>
  <c r="NI16" i="20"/>
  <c r="NJ16" i="20" s="1"/>
  <c r="ND16" i="20"/>
  <c r="NE16" i="20" s="1"/>
  <c r="MY16" i="20"/>
  <c r="MZ16" i="20" s="1"/>
  <c r="MR16" i="20"/>
  <c r="MS16" i="20" s="1"/>
  <c r="MN16" i="20"/>
  <c r="MM16" i="20"/>
  <c r="MH16" i="20"/>
  <c r="MI16" i="20" s="1"/>
  <c r="MA16" i="20"/>
  <c r="MB16" i="20" s="1"/>
  <c r="LV16" i="20"/>
  <c r="LW16" i="20" s="1"/>
  <c r="LQ16" i="20"/>
  <c r="LJ16" i="20"/>
  <c r="LK16" i="20" s="1"/>
  <c r="LE16" i="20"/>
  <c r="LF16" i="20" s="1"/>
  <c r="KZ16" i="20"/>
  <c r="LA16" i="20" s="1"/>
  <c r="KU16" i="20"/>
  <c r="KV16" i="20" s="1"/>
  <c r="KS16" i="20"/>
  <c r="KT16" i="20" s="1"/>
  <c r="KN16" i="20"/>
  <c r="KO16" i="20" s="1"/>
  <c r="KI16" i="20"/>
  <c r="KJ16" i="20" s="1"/>
  <c r="KB16" i="20"/>
  <c r="KC16" i="20" s="1"/>
  <c r="JX16" i="20"/>
  <c r="JW16" i="20"/>
  <c r="JR16" i="20"/>
  <c r="JS16" i="20" s="1"/>
  <c r="JK16" i="20"/>
  <c r="JF16" i="20"/>
  <c r="JG16" i="20" s="1"/>
  <c r="JA16" i="20"/>
  <c r="JB16" i="20" s="1"/>
  <c r="IT16" i="20"/>
  <c r="IU16" i="20" s="1"/>
  <c r="IO16" i="20"/>
  <c r="IP16" i="20" s="1"/>
  <c r="IJ16" i="20"/>
  <c r="IK16" i="20" s="1"/>
  <c r="IE16" i="20"/>
  <c r="IF16" i="20" s="1"/>
  <c r="IC16" i="20"/>
  <c r="ID16" i="20" s="1"/>
  <c r="HX16" i="20"/>
  <c r="HY16" i="20" s="1"/>
  <c r="HS16" i="20"/>
  <c r="HT16" i="20" s="1"/>
  <c r="HL16" i="20"/>
  <c r="HM16" i="20" s="1"/>
  <c r="HH16" i="20"/>
  <c r="HG16" i="20"/>
  <c r="HB16" i="20"/>
  <c r="HC16" i="20" s="1"/>
  <c r="GU16" i="20"/>
  <c r="GV16" i="20" s="1"/>
  <c r="GP16" i="20"/>
  <c r="GQ16" i="20" s="1"/>
  <c r="GK16" i="20"/>
  <c r="GD16" i="20"/>
  <c r="GE16" i="20" s="1"/>
  <c r="FY16" i="20"/>
  <c r="FZ16" i="20" s="1"/>
  <c r="FT16" i="20"/>
  <c r="FU16" i="20" s="1"/>
  <c r="FO16" i="20"/>
  <c r="FP16" i="20" s="1"/>
  <c r="FM16" i="20"/>
  <c r="FN16" i="20" s="1"/>
  <c r="FH16" i="20"/>
  <c r="FI16" i="20" s="1"/>
  <c r="FC16" i="20"/>
  <c r="FD16" i="20" s="1"/>
  <c r="EV16" i="20"/>
  <c r="EW16" i="20" s="1"/>
  <c r="ER16" i="20"/>
  <c r="EQ16" i="20"/>
  <c r="EL16" i="20"/>
  <c r="EM16" i="20" s="1"/>
  <c r="EE16" i="20"/>
  <c r="DZ16" i="20"/>
  <c r="EA16" i="20" s="1"/>
  <c r="DU16" i="20"/>
  <c r="DV16" i="20" s="1"/>
  <c r="DN16" i="20"/>
  <c r="DO16" i="20" s="1"/>
  <c r="DI16" i="20"/>
  <c r="DJ16" i="20" s="1"/>
  <c r="DD16" i="20"/>
  <c r="DE16" i="20" s="1"/>
  <c r="CY16" i="20"/>
  <c r="CZ16" i="20" s="1"/>
  <c r="CW16" i="20"/>
  <c r="CX16" i="20" s="1"/>
  <c r="CR16" i="20"/>
  <c r="CS16" i="20" s="1"/>
  <c r="CM16" i="20"/>
  <c r="CN16" i="20" s="1"/>
  <c r="CF16" i="20"/>
  <c r="CG16" i="20" s="1"/>
  <c r="CB16" i="20"/>
  <c r="CA16" i="20"/>
  <c r="BV16" i="20"/>
  <c r="BW16" i="20" s="1"/>
  <c r="BO16" i="20"/>
  <c r="BP16" i="20" s="1"/>
  <c r="BJ16" i="20"/>
  <c r="BK16" i="20" s="1"/>
  <c r="BE16" i="20"/>
  <c r="AX16" i="20"/>
  <c r="AY16" i="20" s="1"/>
  <c r="AS16" i="20"/>
  <c r="AT16" i="20" s="1"/>
  <c r="AN16" i="20"/>
  <c r="AO16" i="20" s="1"/>
  <c r="AI16" i="20"/>
  <c r="AJ16" i="20" s="1"/>
  <c r="AG16" i="20"/>
  <c r="AH16" i="20" s="1"/>
  <c r="AB16" i="20"/>
  <c r="AC16" i="20" s="1"/>
  <c r="W16" i="20"/>
  <c r="X16" i="20" s="1"/>
  <c r="P16" i="20"/>
  <c r="Q16" i="20" s="1"/>
  <c r="L16" i="20"/>
  <c r="K16" i="20"/>
  <c r="F16" i="20"/>
  <c r="G16" i="20" s="1"/>
  <c r="TW15" i="20"/>
  <c r="TR15" i="20"/>
  <c r="TS15" i="20" s="1"/>
  <c r="TM15" i="20"/>
  <c r="TN15" i="20" s="1"/>
  <c r="TF15" i="20"/>
  <c r="TG15" i="20" s="1"/>
  <c r="TA15" i="20"/>
  <c r="TB15" i="20" s="1"/>
  <c r="SV15" i="20"/>
  <c r="SW15" i="20" s="1"/>
  <c r="SQ15" i="20"/>
  <c r="SO15" i="20"/>
  <c r="SP15" i="20" s="1"/>
  <c r="SJ15" i="20"/>
  <c r="SK15" i="20" s="1"/>
  <c r="SE15" i="20"/>
  <c r="SF15" i="20" s="1"/>
  <c r="RX15" i="20"/>
  <c r="RY15" i="20" s="1"/>
  <c r="RT15" i="20"/>
  <c r="RS15" i="20"/>
  <c r="RN15" i="20"/>
  <c r="RO15" i="20" s="1"/>
  <c r="RG15" i="20"/>
  <c r="RH15" i="20" s="1"/>
  <c r="RB15" i="20"/>
  <c r="RC15" i="20" s="1"/>
  <c r="QW15" i="20"/>
  <c r="QP15" i="20"/>
  <c r="QQ15" i="20" s="1"/>
  <c r="QK15" i="20"/>
  <c r="QF15" i="20"/>
  <c r="QG15" i="20" s="1"/>
  <c r="PY15" i="20"/>
  <c r="PT15" i="20"/>
  <c r="PU15" i="20" s="1"/>
  <c r="PO15" i="20"/>
  <c r="PP15" i="20" s="1"/>
  <c r="PH15" i="20"/>
  <c r="PI15" i="20" s="1"/>
  <c r="PC15" i="20"/>
  <c r="PD15" i="20" s="1"/>
  <c r="OX15" i="20"/>
  <c r="OY15" i="20" s="1"/>
  <c r="OQ15" i="20"/>
  <c r="OR15" i="20" s="1"/>
  <c r="OL15" i="20"/>
  <c r="OM15" i="20" s="1"/>
  <c r="OG15" i="20"/>
  <c r="NZ15" i="20"/>
  <c r="OA15" i="20" s="1"/>
  <c r="NU15" i="20"/>
  <c r="NP15" i="20"/>
  <c r="NQ15" i="20" s="1"/>
  <c r="NI15" i="20"/>
  <c r="ND15" i="20"/>
  <c r="NE15" i="20" s="1"/>
  <c r="MY15" i="20"/>
  <c r="MZ15" i="20" s="1"/>
  <c r="MR15" i="20"/>
  <c r="MS15" i="20" s="1"/>
  <c r="MM15" i="20"/>
  <c r="MN15" i="20" s="1"/>
  <c r="MH15" i="20"/>
  <c r="MI15" i="20" s="1"/>
  <c r="MA15" i="20"/>
  <c r="MB15" i="20" s="1"/>
  <c r="LV15" i="20"/>
  <c r="LW15" i="20" s="1"/>
  <c r="LQ15" i="20"/>
  <c r="LJ15" i="20"/>
  <c r="LK15" i="20" s="1"/>
  <c r="LE15" i="20"/>
  <c r="KZ15" i="20"/>
  <c r="LA15" i="20" s="1"/>
  <c r="KS15" i="20"/>
  <c r="KN15" i="20"/>
  <c r="KO15" i="20" s="1"/>
  <c r="KI15" i="20"/>
  <c r="KJ15" i="20" s="1"/>
  <c r="KB15" i="20"/>
  <c r="JW15" i="20"/>
  <c r="JX15" i="20" s="1"/>
  <c r="JR15" i="20"/>
  <c r="JS15" i="20" s="1"/>
  <c r="JK15" i="20"/>
  <c r="JL15" i="20" s="1"/>
  <c r="JF15" i="20"/>
  <c r="JG15" i="20" s="1"/>
  <c r="JA15" i="20"/>
  <c r="IT15" i="20"/>
  <c r="IU15" i="20" s="1"/>
  <c r="IO15" i="20"/>
  <c r="IJ15" i="20"/>
  <c r="IK15" i="20" s="1"/>
  <c r="IC15" i="20"/>
  <c r="HX15" i="20"/>
  <c r="HY15" i="20" s="1"/>
  <c r="HS15" i="20"/>
  <c r="HT15" i="20" s="1"/>
  <c r="HL15" i="20"/>
  <c r="HM15" i="20" s="1"/>
  <c r="HG15" i="20"/>
  <c r="HH15" i="20" s="1"/>
  <c r="HB15" i="20"/>
  <c r="HC15" i="20" s="1"/>
  <c r="GU15" i="20"/>
  <c r="GV15" i="20" s="1"/>
  <c r="GP15" i="20"/>
  <c r="GQ15" i="20" s="1"/>
  <c r="GK15" i="20"/>
  <c r="GD15" i="20"/>
  <c r="GE15" i="20" s="1"/>
  <c r="FY15" i="20"/>
  <c r="FT15" i="20"/>
  <c r="FU15" i="20" s="1"/>
  <c r="FM15" i="20"/>
  <c r="FH15" i="20"/>
  <c r="FI15" i="20" s="1"/>
  <c r="FC15" i="20"/>
  <c r="FD15" i="20" s="1"/>
  <c r="EV15" i="20"/>
  <c r="EW15" i="20" s="1"/>
  <c r="EQ15" i="20"/>
  <c r="ER15" i="20" s="1"/>
  <c r="EL15" i="20"/>
  <c r="EM15" i="20" s="1"/>
  <c r="EE15" i="20"/>
  <c r="EF15" i="20" s="1"/>
  <c r="DZ15" i="20"/>
  <c r="EA15" i="20" s="1"/>
  <c r="DU15" i="20"/>
  <c r="DN15" i="20"/>
  <c r="DO15" i="20" s="1"/>
  <c r="DI15" i="20"/>
  <c r="DD15" i="20"/>
  <c r="DE15" i="20" s="1"/>
  <c r="CW15" i="20"/>
  <c r="CR15" i="20"/>
  <c r="CS15" i="20" s="1"/>
  <c r="CM15" i="20"/>
  <c r="CN15" i="20" s="1"/>
  <c r="CF15" i="20"/>
  <c r="CG15" i="20" s="1"/>
  <c r="CA15" i="20"/>
  <c r="CB15" i="20" s="1"/>
  <c r="BV15" i="20"/>
  <c r="BW15" i="20" s="1"/>
  <c r="BO15" i="20"/>
  <c r="BP15" i="20" s="1"/>
  <c r="BJ15" i="20"/>
  <c r="BK15" i="20" s="1"/>
  <c r="BE15" i="20"/>
  <c r="AX15" i="20"/>
  <c r="AY15" i="20" s="1"/>
  <c r="AS15" i="20"/>
  <c r="AN15" i="20"/>
  <c r="AO15" i="20" s="1"/>
  <c r="AG15" i="20"/>
  <c r="AB15" i="20"/>
  <c r="AC15" i="20" s="1"/>
  <c r="W15" i="20"/>
  <c r="X15" i="20" s="1"/>
  <c r="P15" i="20"/>
  <c r="Q15" i="20" s="1"/>
  <c r="K15" i="20"/>
  <c r="L15" i="20" s="1"/>
  <c r="F15" i="20"/>
  <c r="G15" i="20" s="1"/>
  <c r="TR14" i="20"/>
  <c r="TS14" i="20" s="1"/>
  <c r="TM14" i="20"/>
  <c r="TN14" i="20" s="1"/>
  <c r="TF14" i="20"/>
  <c r="TG14" i="20" s="1"/>
  <c r="TA14" i="20"/>
  <c r="TB14" i="20" s="1"/>
  <c r="SV14" i="20"/>
  <c r="SW14" i="20" s="1"/>
  <c r="SO14" i="20"/>
  <c r="SP14" i="20" s="1"/>
  <c r="SJ14" i="20"/>
  <c r="SK14" i="20" s="1"/>
  <c r="SE14" i="20"/>
  <c r="SF14" i="20" s="1"/>
  <c r="RX14" i="20"/>
  <c r="RY14" i="20" s="1"/>
  <c r="RS14" i="20"/>
  <c r="RT14" i="20" s="1"/>
  <c r="RN14" i="20"/>
  <c r="RO14" i="20" s="1"/>
  <c r="RG14" i="20"/>
  <c r="RH14" i="20" s="1"/>
  <c r="RB14" i="20"/>
  <c r="RC14" i="20" s="1"/>
  <c r="QP14" i="20"/>
  <c r="QQ14" i="20" s="1"/>
  <c r="QG14" i="20"/>
  <c r="QF14" i="20"/>
  <c r="PT14" i="20"/>
  <c r="PU14" i="20" s="1"/>
  <c r="PH14" i="20"/>
  <c r="PI14" i="20" s="1"/>
  <c r="OY14" i="20"/>
  <c r="OX14" i="20"/>
  <c r="OL14" i="20"/>
  <c r="OM14" i="20" s="1"/>
  <c r="NZ14" i="20"/>
  <c r="OA14" i="20" s="1"/>
  <c r="NQ14" i="20"/>
  <c r="NP14" i="20"/>
  <c r="ND14" i="20"/>
  <c r="NE14" i="20" s="1"/>
  <c r="MI14" i="20"/>
  <c r="MH14" i="20"/>
  <c r="MA14" i="20"/>
  <c r="MB14" i="20" s="1"/>
  <c r="LV14" i="20"/>
  <c r="LW14" i="20" s="1"/>
  <c r="LJ14" i="20"/>
  <c r="LK14" i="20" s="1"/>
  <c r="LA14" i="20"/>
  <c r="KZ14" i="20"/>
  <c r="KN14" i="20"/>
  <c r="KO14" i="20" s="1"/>
  <c r="JS14" i="20"/>
  <c r="JR14" i="20"/>
  <c r="JF14" i="20"/>
  <c r="JG14" i="20" s="1"/>
  <c r="IT14" i="20"/>
  <c r="IU14" i="20" s="1"/>
  <c r="IK14" i="20"/>
  <c r="IJ14" i="20"/>
  <c r="HX14" i="20"/>
  <c r="HY14" i="20" s="1"/>
  <c r="HL14" i="20"/>
  <c r="HM14" i="20" s="1"/>
  <c r="HC14" i="20"/>
  <c r="HB14" i="20"/>
  <c r="GU14" i="20"/>
  <c r="GV14" i="20" s="1"/>
  <c r="GP14" i="20"/>
  <c r="GQ14" i="20" s="1"/>
  <c r="GD14" i="20"/>
  <c r="GE14" i="20" s="1"/>
  <c r="FU14" i="20"/>
  <c r="FT14" i="20"/>
  <c r="FH14" i="20"/>
  <c r="FI14" i="20" s="1"/>
  <c r="EV14" i="20"/>
  <c r="EW14" i="20" s="1"/>
  <c r="EM14" i="20"/>
  <c r="EL14" i="20"/>
  <c r="DZ14" i="20"/>
  <c r="EA14" i="20" s="1"/>
  <c r="DN14" i="20"/>
  <c r="DO14" i="20" s="1"/>
  <c r="DE14" i="20"/>
  <c r="DD14" i="20"/>
  <c r="CR14" i="20"/>
  <c r="CS14" i="20" s="1"/>
  <c r="CF14" i="20"/>
  <c r="CG14" i="20" s="1"/>
  <c r="BW14" i="20"/>
  <c r="BV14" i="20"/>
  <c r="BO14" i="20"/>
  <c r="BP14" i="20" s="1"/>
  <c r="BJ14" i="20"/>
  <c r="BK14" i="20" s="1"/>
  <c r="AX14" i="20"/>
  <c r="AY14" i="20" s="1"/>
  <c r="AO14" i="20"/>
  <c r="AN14" i="20"/>
  <c r="AB14" i="20"/>
  <c r="AC14" i="20" s="1"/>
  <c r="P14" i="20"/>
  <c r="Q14" i="20" s="1"/>
  <c r="G14" i="20"/>
  <c r="F14" i="20"/>
  <c r="TY13" i="20"/>
  <c r="TZ13" i="20" s="1"/>
  <c r="TW13" i="20"/>
  <c r="TX13" i="20" s="1"/>
  <c r="TR13" i="20"/>
  <c r="TS13" i="20" s="1"/>
  <c r="TN13" i="20"/>
  <c r="TM13" i="20"/>
  <c r="TF13" i="20"/>
  <c r="TA13" i="20"/>
  <c r="TB13" i="20" s="1"/>
  <c r="SW13" i="20"/>
  <c r="SV13" i="20"/>
  <c r="SQ13" i="20"/>
  <c r="SR13" i="20" s="1"/>
  <c r="SO13" i="20"/>
  <c r="SP13" i="20" s="1"/>
  <c r="SJ13" i="20"/>
  <c r="SK13" i="20" s="1"/>
  <c r="SF13" i="20"/>
  <c r="SE13" i="20"/>
  <c r="RX13" i="20"/>
  <c r="RS13" i="20"/>
  <c r="RT13" i="20" s="1"/>
  <c r="RO13" i="20"/>
  <c r="RN13" i="20"/>
  <c r="RI13" i="20"/>
  <c r="RJ13" i="20" s="1"/>
  <c r="RG13" i="20"/>
  <c r="RH13" i="20" s="1"/>
  <c r="RB13" i="20"/>
  <c r="RC13" i="20" s="1"/>
  <c r="QX13" i="20"/>
  <c r="QW13" i="20"/>
  <c r="QP13" i="20"/>
  <c r="QK13" i="20"/>
  <c r="QL13" i="20" s="1"/>
  <c r="QG13" i="20"/>
  <c r="QF13" i="20"/>
  <c r="QA13" i="20"/>
  <c r="QB13" i="20" s="1"/>
  <c r="PY13" i="20"/>
  <c r="PZ13" i="20" s="1"/>
  <c r="PT13" i="20"/>
  <c r="PU13" i="20" s="1"/>
  <c r="PP13" i="20"/>
  <c r="PO13" i="20"/>
  <c r="PH13" i="20"/>
  <c r="PC13" i="20"/>
  <c r="PD13" i="20" s="1"/>
  <c r="OY13" i="20"/>
  <c r="OX13" i="20"/>
  <c r="OS13" i="20"/>
  <c r="OT13" i="20" s="1"/>
  <c r="OQ13" i="20"/>
  <c r="OR13" i="20" s="1"/>
  <c r="OL13" i="20"/>
  <c r="OM13" i="20" s="1"/>
  <c r="OH13" i="20"/>
  <c r="OG13" i="20"/>
  <c r="NZ13" i="20"/>
  <c r="NU13" i="20"/>
  <c r="NV13" i="20" s="1"/>
  <c r="NQ13" i="20"/>
  <c r="NP13" i="20"/>
  <c r="NK13" i="20"/>
  <c r="NL13" i="20" s="1"/>
  <c r="NI13" i="20"/>
  <c r="NJ13" i="20" s="1"/>
  <c r="ND13" i="20"/>
  <c r="NE13" i="20" s="1"/>
  <c r="MZ13" i="20"/>
  <c r="MY13" i="20"/>
  <c r="MR13" i="20"/>
  <c r="MM13" i="20"/>
  <c r="MN13" i="20" s="1"/>
  <c r="MI13" i="20"/>
  <c r="MH13" i="20"/>
  <c r="MC13" i="20"/>
  <c r="MD13" i="20" s="1"/>
  <c r="MA13" i="20"/>
  <c r="MB13" i="20" s="1"/>
  <c r="LV13" i="20"/>
  <c r="LW13" i="20" s="1"/>
  <c r="LR13" i="20"/>
  <c r="LQ13" i="20"/>
  <c r="LJ13" i="20"/>
  <c r="LE13" i="20"/>
  <c r="LF13" i="20" s="1"/>
  <c r="LA13" i="20"/>
  <c r="KZ13" i="20"/>
  <c r="KU13" i="20"/>
  <c r="KV13" i="20" s="1"/>
  <c r="KS13" i="20"/>
  <c r="KT13" i="20" s="1"/>
  <c r="KN13" i="20"/>
  <c r="KO13" i="20" s="1"/>
  <c r="KJ13" i="20"/>
  <c r="KI13" i="20"/>
  <c r="KB13" i="20"/>
  <c r="JW13" i="20"/>
  <c r="JX13" i="20" s="1"/>
  <c r="JS13" i="20"/>
  <c r="JR13" i="20"/>
  <c r="JM13" i="20"/>
  <c r="JN13" i="20" s="1"/>
  <c r="JK13" i="20"/>
  <c r="JL13" i="20" s="1"/>
  <c r="JF13" i="20"/>
  <c r="JG13" i="20" s="1"/>
  <c r="JB13" i="20"/>
  <c r="JA13" i="20"/>
  <c r="IT13" i="20"/>
  <c r="IO13" i="20"/>
  <c r="IP13" i="20" s="1"/>
  <c r="IK13" i="20"/>
  <c r="IJ13" i="20"/>
  <c r="IE13" i="20"/>
  <c r="IF13" i="20" s="1"/>
  <c r="IC13" i="20"/>
  <c r="ID13" i="20" s="1"/>
  <c r="HX13" i="20"/>
  <c r="HY13" i="20" s="1"/>
  <c r="HT13" i="20"/>
  <c r="HS13" i="20"/>
  <c r="HL13" i="20"/>
  <c r="HG13" i="20"/>
  <c r="HH13" i="20" s="1"/>
  <c r="HC13" i="20"/>
  <c r="HB13" i="20"/>
  <c r="GW13" i="20"/>
  <c r="GX13" i="20" s="1"/>
  <c r="GU13" i="20"/>
  <c r="GV13" i="20" s="1"/>
  <c r="GP13" i="20"/>
  <c r="GQ13" i="20" s="1"/>
  <c r="GL13" i="20"/>
  <c r="GK13" i="20"/>
  <c r="GD13" i="20"/>
  <c r="FY13" i="20"/>
  <c r="FZ13" i="20" s="1"/>
  <c r="FU13" i="20"/>
  <c r="FT13" i="20"/>
  <c r="FO13" i="20"/>
  <c r="FP13" i="20" s="1"/>
  <c r="FM13" i="20"/>
  <c r="FN13" i="20" s="1"/>
  <c r="FH13" i="20"/>
  <c r="FI13" i="20" s="1"/>
  <c r="FD13" i="20"/>
  <c r="FC13" i="20"/>
  <c r="EV13" i="20"/>
  <c r="EQ13" i="20"/>
  <c r="ER13" i="20" s="1"/>
  <c r="EM13" i="20"/>
  <c r="EL13" i="20"/>
  <c r="EG13" i="20"/>
  <c r="EH13" i="20" s="1"/>
  <c r="EE13" i="20"/>
  <c r="EF13" i="20" s="1"/>
  <c r="DZ13" i="20"/>
  <c r="EA13" i="20" s="1"/>
  <c r="DV13" i="20"/>
  <c r="DU13" i="20"/>
  <c r="DN13" i="20"/>
  <c r="DI13" i="20"/>
  <c r="DJ13" i="20" s="1"/>
  <c r="DE13" i="20"/>
  <c r="DD13" i="20"/>
  <c r="CY13" i="20"/>
  <c r="CZ13" i="20" s="1"/>
  <c r="CW13" i="20"/>
  <c r="CX13" i="20" s="1"/>
  <c r="CR13" i="20"/>
  <c r="CS13" i="20" s="1"/>
  <c r="CN13" i="20"/>
  <c r="CM13" i="20"/>
  <c r="CF13" i="20"/>
  <c r="CA13" i="20"/>
  <c r="CB13" i="20" s="1"/>
  <c r="BW13" i="20"/>
  <c r="BV13" i="20"/>
  <c r="BQ13" i="20"/>
  <c r="BR13" i="20" s="1"/>
  <c r="BO13" i="20"/>
  <c r="BP13" i="20" s="1"/>
  <c r="BJ13" i="20"/>
  <c r="BK13" i="20" s="1"/>
  <c r="BF13" i="20"/>
  <c r="BE13" i="20"/>
  <c r="AX13" i="20"/>
  <c r="AS13" i="20"/>
  <c r="AT13" i="20" s="1"/>
  <c r="AO13" i="20"/>
  <c r="AN13" i="20"/>
  <c r="AI13" i="20"/>
  <c r="AJ13" i="20" s="1"/>
  <c r="AG13" i="20"/>
  <c r="AH13" i="20" s="1"/>
  <c r="AB13" i="20"/>
  <c r="AC13" i="20" s="1"/>
  <c r="X13" i="20"/>
  <c r="W13" i="20"/>
  <c r="P13" i="20"/>
  <c r="K13" i="20"/>
  <c r="L13" i="20" s="1"/>
  <c r="G13" i="20"/>
  <c r="F13" i="20"/>
  <c r="TY12" i="20"/>
  <c r="TZ12" i="20" s="1"/>
  <c r="TW12" i="20"/>
  <c r="TX12" i="20" s="1"/>
  <c r="TR12" i="20"/>
  <c r="TS12" i="20" s="1"/>
  <c r="TN12" i="20"/>
  <c r="TM12" i="20"/>
  <c r="TF12" i="20"/>
  <c r="TG12" i="20" s="1"/>
  <c r="TA12" i="20"/>
  <c r="TB12" i="20" s="1"/>
  <c r="SW12" i="20"/>
  <c r="SV12" i="20"/>
  <c r="SQ12" i="20"/>
  <c r="SR12" i="20" s="1"/>
  <c r="SO12" i="20"/>
  <c r="SP12" i="20" s="1"/>
  <c r="SJ12" i="20"/>
  <c r="SK12" i="20" s="1"/>
  <c r="SF12" i="20"/>
  <c r="SE12" i="20"/>
  <c r="RX12" i="20"/>
  <c r="RY12" i="20" s="1"/>
  <c r="RS12" i="20"/>
  <c r="RT12" i="20" s="1"/>
  <c r="RO12" i="20"/>
  <c r="RN12" i="20"/>
  <c r="RI12" i="20"/>
  <c r="RJ12" i="20" s="1"/>
  <c r="RG12" i="20"/>
  <c r="RH12" i="20" s="1"/>
  <c r="RB12" i="20"/>
  <c r="RC12" i="20" s="1"/>
  <c r="QX12" i="20"/>
  <c r="QW12" i="20"/>
  <c r="QP12" i="20"/>
  <c r="QQ12" i="20" s="1"/>
  <c r="QK12" i="20"/>
  <c r="QL12" i="20" s="1"/>
  <c r="QG12" i="20"/>
  <c r="QF12" i="20"/>
  <c r="QA12" i="20"/>
  <c r="QB12" i="20" s="1"/>
  <c r="PY12" i="20"/>
  <c r="PZ12" i="20" s="1"/>
  <c r="PT12" i="20"/>
  <c r="PU12" i="20" s="1"/>
  <c r="PP12" i="20"/>
  <c r="PO12" i="20"/>
  <c r="PH12" i="20"/>
  <c r="PI12" i="20" s="1"/>
  <c r="PC12" i="20"/>
  <c r="PD12" i="20" s="1"/>
  <c r="OY12" i="20"/>
  <c r="OX12" i="20"/>
  <c r="OS12" i="20"/>
  <c r="OT12" i="20" s="1"/>
  <c r="OQ12" i="20"/>
  <c r="OR12" i="20" s="1"/>
  <c r="OL12" i="20"/>
  <c r="OM12" i="20" s="1"/>
  <c r="OH12" i="20"/>
  <c r="OG12" i="20"/>
  <c r="NZ12" i="20"/>
  <c r="OA12" i="20" s="1"/>
  <c r="NU12" i="20"/>
  <c r="NV12" i="20" s="1"/>
  <c r="NQ12" i="20"/>
  <c r="NP12" i="20"/>
  <c r="NK12" i="20"/>
  <c r="NL12" i="20" s="1"/>
  <c r="NI12" i="20"/>
  <c r="NJ12" i="20" s="1"/>
  <c r="ND12" i="20"/>
  <c r="NE12" i="20" s="1"/>
  <c r="MZ12" i="20"/>
  <c r="MY12" i="20"/>
  <c r="MR12" i="20"/>
  <c r="MS12" i="20" s="1"/>
  <c r="MM12" i="20"/>
  <c r="MN12" i="20" s="1"/>
  <c r="MI12" i="20"/>
  <c r="MH12" i="20"/>
  <c r="MC12" i="20"/>
  <c r="MD12" i="20" s="1"/>
  <c r="MA12" i="20"/>
  <c r="MB12" i="20" s="1"/>
  <c r="LV12" i="20"/>
  <c r="LW12" i="20" s="1"/>
  <c r="LR12" i="20"/>
  <c r="LQ12" i="20"/>
  <c r="LJ12" i="20"/>
  <c r="LK12" i="20" s="1"/>
  <c r="LE12" i="20"/>
  <c r="LF12" i="20" s="1"/>
  <c r="LA12" i="20"/>
  <c r="KZ12" i="20"/>
  <c r="KU12" i="20"/>
  <c r="KV12" i="20" s="1"/>
  <c r="KS12" i="20"/>
  <c r="KT12" i="20" s="1"/>
  <c r="KN12" i="20"/>
  <c r="KO12" i="20" s="1"/>
  <c r="KJ12" i="20"/>
  <c r="KI12" i="20"/>
  <c r="KB12" i="20"/>
  <c r="KC12" i="20" s="1"/>
  <c r="JW12" i="20"/>
  <c r="JX12" i="20" s="1"/>
  <c r="JS12" i="20"/>
  <c r="JR12" i="20"/>
  <c r="JM12" i="20"/>
  <c r="JN12" i="20" s="1"/>
  <c r="JK12" i="20"/>
  <c r="JL12" i="20" s="1"/>
  <c r="JF12" i="20"/>
  <c r="JG12" i="20" s="1"/>
  <c r="JB12" i="20"/>
  <c r="JA12" i="20"/>
  <c r="IT12" i="20"/>
  <c r="IU12" i="20" s="1"/>
  <c r="IO12" i="20"/>
  <c r="IP12" i="20" s="1"/>
  <c r="IK12" i="20"/>
  <c r="IJ12" i="20"/>
  <c r="IE12" i="20"/>
  <c r="IF12" i="20" s="1"/>
  <c r="IC12" i="20"/>
  <c r="ID12" i="20" s="1"/>
  <c r="HX12" i="20"/>
  <c r="HY12" i="20" s="1"/>
  <c r="HT12" i="20"/>
  <c r="HS12" i="20"/>
  <c r="HL12" i="20"/>
  <c r="HM12" i="20" s="1"/>
  <c r="HG12" i="20"/>
  <c r="HH12" i="20" s="1"/>
  <c r="HC12" i="20"/>
  <c r="HB12" i="20"/>
  <c r="GW12" i="20"/>
  <c r="GX12" i="20" s="1"/>
  <c r="GU12" i="20"/>
  <c r="GV12" i="20" s="1"/>
  <c r="GP12" i="20"/>
  <c r="GQ12" i="20" s="1"/>
  <c r="GL12" i="20"/>
  <c r="GK12" i="20"/>
  <c r="GD12" i="20"/>
  <c r="GE12" i="20" s="1"/>
  <c r="FY12" i="20"/>
  <c r="FZ12" i="20" s="1"/>
  <c r="FU12" i="20"/>
  <c r="FT12" i="20"/>
  <c r="FO12" i="20"/>
  <c r="FP12" i="20" s="1"/>
  <c r="FM12" i="20"/>
  <c r="FN12" i="20" s="1"/>
  <c r="FH12" i="20"/>
  <c r="FI12" i="20" s="1"/>
  <c r="FD12" i="20"/>
  <c r="FC12" i="20"/>
  <c r="EV12" i="20"/>
  <c r="EW12" i="20" s="1"/>
  <c r="EQ12" i="20"/>
  <c r="ER12" i="20" s="1"/>
  <c r="EM12" i="20"/>
  <c r="EL12" i="20"/>
  <c r="EG12" i="20"/>
  <c r="EH12" i="20" s="1"/>
  <c r="EE12" i="20"/>
  <c r="EF12" i="20" s="1"/>
  <c r="DZ12" i="20"/>
  <c r="EA12" i="20" s="1"/>
  <c r="DV12" i="20"/>
  <c r="DU12" i="20"/>
  <c r="DN12" i="20"/>
  <c r="DO12" i="20" s="1"/>
  <c r="DI12" i="20"/>
  <c r="DJ12" i="20" s="1"/>
  <c r="DE12" i="20"/>
  <c r="DD12" i="20"/>
  <c r="CY12" i="20"/>
  <c r="CZ12" i="20" s="1"/>
  <c r="CW12" i="20"/>
  <c r="CX12" i="20" s="1"/>
  <c r="CR12" i="20"/>
  <c r="CS12" i="20" s="1"/>
  <c r="CN12" i="20"/>
  <c r="CM12" i="20"/>
  <c r="CF12" i="20"/>
  <c r="CG12" i="20" s="1"/>
  <c r="CA12" i="20"/>
  <c r="CB12" i="20" s="1"/>
  <c r="BW12" i="20"/>
  <c r="BV12" i="20"/>
  <c r="BQ12" i="20"/>
  <c r="BR12" i="20" s="1"/>
  <c r="BO12" i="20"/>
  <c r="BP12" i="20" s="1"/>
  <c r="BJ12" i="20"/>
  <c r="BK12" i="20" s="1"/>
  <c r="BF12" i="20"/>
  <c r="BE12" i="20"/>
  <c r="AX12" i="20"/>
  <c r="AY12" i="20" s="1"/>
  <c r="AS12" i="20"/>
  <c r="AT12" i="20" s="1"/>
  <c r="AO12" i="20"/>
  <c r="AN12" i="20"/>
  <c r="AI12" i="20"/>
  <c r="AJ12" i="20" s="1"/>
  <c r="AG12" i="20"/>
  <c r="AH12" i="20" s="1"/>
  <c r="AB12" i="20"/>
  <c r="AC12" i="20" s="1"/>
  <c r="X12" i="20"/>
  <c r="W12" i="20"/>
  <c r="P12" i="20"/>
  <c r="Q12" i="20" s="1"/>
  <c r="K12" i="20"/>
  <c r="L12" i="20" s="1"/>
  <c r="G12" i="20"/>
  <c r="F12" i="20"/>
  <c r="TY11" i="20"/>
  <c r="TZ11" i="20" s="1"/>
  <c r="TW11" i="20"/>
  <c r="TX11" i="20" s="1"/>
  <c r="TR11" i="20"/>
  <c r="TS11" i="20" s="1"/>
  <c r="TN11" i="20"/>
  <c r="TM11" i="20"/>
  <c r="TF11" i="20"/>
  <c r="TA11" i="20"/>
  <c r="TB11" i="20" s="1"/>
  <c r="SW11" i="20"/>
  <c r="SV11" i="20"/>
  <c r="SQ11" i="20"/>
  <c r="SR11" i="20" s="1"/>
  <c r="SO11" i="20"/>
  <c r="SP11" i="20" s="1"/>
  <c r="SJ11" i="20"/>
  <c r="SK11" i="20" s="1"/>
  <c r="SF11" i="20"/>
  <c r="SE11" i="20"/>
  <c r="RX11" i="20"/>
  <c r="RS11" i="20"/>
  <c r="RT11" i="20" s="1"/>
  <c r="RO11" i="20"/>
  <c r="RN11" i="20"/>
  <c r="RI11" i="20"/>
  <c r="RJ11" i="20" s="1"/>
  <c r="RG11" i="20"/>
  <c r="RH11" i="20" s="1"/>
  <c r="RB11" i="20"/>
  <c r="RC11" i="20" s="1"/>
  <c r="QX11" i="20"/>
  <c r="QW11" i="20"/>
  <c r="QP11" i="20"/>
  <c r="QQ11" i="20" s="1"/>
  <c r="QK11" i="20"/>
  <c r="QL11" i="20" s="1"/>
  <c r="QF11" i="20"/>
  <c r="QR11" i="20" s="1"/>
  <c r="QS11" i="20" s="1"/>
  <c r="PY11" i="20"/>
  <c r="PZ11" i="20" s="1"/>
  <c r="PT11" i="20"/>
  <c r="PU11" i="20" s="1"/>
  <c r="PP11" i="20"/>
  <c r="PO11" i="20"/>
  <c r="PH11" i="20"/>
  <c r="PI11" i="20" s="1"/>
  <c r="PC11" i="20"/>
  <c r="PD11" i="20" s="1"/>
  <c r="OX11" i="20"/>
  <c r="OQ11" i="20"/>
  <c r="OR11" i="20" s="1"/>
  <c r="OL11" i="20"/>
  <c r="OH11" i="20"/>
  <c r="OG11" i="20"/>
  <c r="NZ11" i="20"/>
  <c r="OA11" i="20" s="1"/>
  <c r="NU11" i="20"/>
  <c r="NV11" i="20" s="1"/>
  <c r="NP11" i="20"/>
  <c r="NK11" i="20"/>
  <c r="NL11" i="20" s="1"/>
  <c r="NI11" i="20"/>
  <c r="NJ11" i="20" s="1"/>
  <c r="ND11" i="20"/>
  <c r="NE11" i="20" s="1"/>
  <c r="MZ11" i="20"/>
  <c r="MY11" i="20"/>
  <c r="MS11" i="20"/>
  <c r="MR11" i="20"/>
  <c r="MM11" i="20"/>
  <c r="MN11" i="20" s="1"/>
  <c r="MH11" i="20"/>
  <c r="MC11" i="20"/>
  <c r="MD11" i="20" s="1"/>
  <c r="MA11" i="20"/>
  <c r="MB11" i="20" s="1"/>
  <c r="LV11" i="20"/>
  <c r="LW11" i="20" s="1"/>
  <c r="LR11" i="20"/>
  <c r="LQ11" i="20"/>
  <c r="LJ11" i="20"/>
  <c r="LK11" i="20" s="1"/>
  <c r="LE11" i="20"/>
  <c r="LF11" i="20" s="1"/>
  <c r="KZ11" i="20"/>
  <c r="KS11" i="20"/>
  <c r="KT11" i="20" s="1"/>
  <c r="KN11" i="20"/>
  <c r="KO11" i="20" s="1"/>
  <c r="KJ11" i="20"/>
  <c r="KI11" i="20"/>
  <c r="KB11" i="20"/>
  <c r="KC11" i="20" s="1"/>
  <c r="JW11" i="20"/>
  <c r="JX11" i="20" s="1"/>
  <c r="JR11" i="20"/>
  <c r="JK11" i="20"/>
  <c r="JL11" i="20" s="1"/>
  <c r="JF11" i="20"/>
  <c r="JB11" i="20"/>
  <c r="JA11" i="20"/>
  <c r="IT11" i="20"/>
  <c r="IU11" i="20" s="1"/>
  <c r="IO11" i="20"/>
  <c r="IP11" i="20" s="1"/>
  <c r="IJ11" i="20"/>
  <c r="IE11" i="20"/>
  <c r="IF11" i="20" s="1"/>
  <c r="IC11" i="20"/>
  <c r="ID11" i="20" s="1"/>
  <c r="HX11" i="20"/>
  <c r="HY11" i="20" s="1"/>
  <c r="HT11" i="20"/>
  <c r="HS11" i="20"/>
  <c r="HM11" i="20"/>
  <c r="HL11" i="20"/>
  <c r="HG11" i="20"/>
  <c r="HH11" i="20" s="1"/>
  <c r="HB11" i="20"/>
  <c r="GW11" i="20"/>
  <c r="GX11" i="20" s="1"/>
  <c r="GU11" i="20"/>
  <c r="GV11" i="20" s="1"/>
  <c r="GP11" i="20"/>
  <c r="GQ11" i="20" s="1"/>
  <c r="GL11" i="20"/>
  <c r="GK11" i="20"/>
  <c r="GD11" i="20"/>
  <c r="GE11" i="20" s="1"/>
  <c r="FY11" i="20"/>
  <c r="FZ11" i="20" s="1"/>
  <c r="FT11" i="20"/>
  <c r="FM11" i="20"/>
  <c r="FN11" i="20" s="1"/>
  <c r="FH11" i="20"/>
  <c r="FI11" i="20" s="1"/>
  <c r="FD11" i="20"/>
  <c r="FC11" i="20"/>
  <c r="EV11" i="20"/>
  <c r="EW11" i="20" s="1"/>
  <c r="EQ11" i="20"/>
  <c r="ER11" i="20" s="1"/>
  <c r="EL11" i="20"/>
  <c r="EE11" i="20"/>
  <c r="EF11" i="20" s="1"/>
  <c r="DZ11" i="20"/>
  <c r="DV11" i="20"/>
  <c r="DU11" i="20"/>
  <c r="DN11" i="20"/>
  <c r="DO11" i="20" s="1"/>
  <c r="DI11" i="20"/>
  <c r="DJ11" i="20" s="1"/>
  <c r="DD11" i="20"/>
  <c r="CY11" i="20"/>
  <c r="CZ11" i="20" s="1"/>
  <c r="CW11" i="20"/>
  <c r="CX11" i="20" s="1"/>
  <c r="CR11" i="20"/>
  <c r="CS11" i="20" s="1"/>
  <c r="CN11" i="20"/>
  <c r="CM11" i="20"/>
  <c r="CG11" i="20"/>
  <c r="CF11" i="20"/>
  <c r="CA11" i="20"/>
  <c r="CB11" i="20" s="1"/>
  <c r="BV11" i="20"/>
  <c r="BQ11" i="20"/>
  <c r="BR11" i="20" s="1"/>
  <c r="BP11" i="20"/>
  <c r="BO11" i="20"/>
  <c r="BJ11" i="20"/>
  <c r="BK11" i="20" s="1"/>
  <c r="BF11" i="20"/>
  <c r="BE11" i="20"/>
  <c r="AX11" i="20"/>
  <c r="AY11" i="20" s="1"/>
  <c r="AS11" i="20"/>
  <c r="AT11" i="20" s="1"/>
  <c r="AN11" i="20"/>
  <c r="AH11" i="20"/>
  <c r="AG11" i="20"/>
  <c r="AB11" i="20"/>
  <c r="AC11" i="20" s="1"/>
  <c r="X11" i="20"/>
  <c r="W11" i="20"/>
  <c r="Q11" i="20"/>
  <c r="P11" i="20"/>
  <c r="K11" i="20"/>
  <c r="L11" i="20" s="1"/>
  <c r="F11" i="20"/>
  <c r="TY10" i="20"/>
  <c r="TZ10" i="20" s="1"/>
  <c r="TX10" i="20"/>
  <c r="TW10" i="20"/>
  <c r="TR10" i="20"/>
  <c r="TS10" i="20" s="1"/>
  <c r="TN10" i="20"/>
  <c r="TM10" i="20"/>
  <c r="TF10" i="20"/>
  <c r="TG10" i="20" s="1"/>
  <c r="TA10" i="20"/>
  <c r="TB10" i="20" s="1"/>
  <c r="SV10" i="20"/>
  <c r="SP10" i="20"/>
  <c r="SO10" i="20"/>
  <c r="SJ10" i="20"/>
  <c r="SK10" i="20" s="1"/>
  <c r="SF10" i="20"/>
  <c r="SE10" i="20"/>
  <c r="RY10" i="20"/>
  <c r="RX10" i="20"/>
  <c r="RS10" i="20"/>
  <c r="RT10" i="20" s="1"/>
  <c r="RN10" i="20"/>
  <c r="RI10" i="20"/>
  <c r="RJ10" i="20" s="1"/>
  <c r="RH10" i="20"/>
  <c r="RG10" i="20"/>
  <c r="RB10" i="20"/>
  <c r="RC10" i="20" s="1"/>
  <c r="QX10" i="20"/>
  <c r="QW10" i="20"/>
  <c r="QP10" i="20"/>
  <c r="QQ10" i="20" s="1"/>
  <c r="QK10" i="20"/>
  <c r="QL10" i="20" s="1"/>
  <c r="QF10" i="20"/>
  <c r="PZ10" i="20"/>
  <c r="PY10" i="20"/>
  <c r="PT10" i="20"/>
  <c r="PU10" i="20" s="1"/>
  <c r="PO10" i="20"/>
  <c r="PO7" i="20" s="1"/>
  <c r="PI10" i="20"/>
  <c r="PH10" i="20"/>
  <c r="PC10" i="20"/>
  <c r="PD10" i="20" s="1"/>
  <c r="OX10" i="20"/>
  <c r="OS10" i="20"/>
  <c r="OT10" i="20" s="1"/>
  <c r="OR10" i="20"/>
  <c r="OQ10" i="20"/>
  <c r="OL10" i="20"/>
  <c r="OM10" i="20" s="1"/>
  <c r="OH10" i="20"/>
  <c r="OG10" i="20"/>
  <c r="NZ10" i="20"/>
  <c r="OA10" i="20" s="1"/>
  <c r="NU10" i="20"/>
  <c r="NV10" i="20" s="1"/>
  <c r="NP10" i="20"/>
  <c r="NK10" i="20"/>
  <c r="NL10" i="20" s="1"/>
  <c r="NJ10" i="20"/>
  <c r="NI10" i="20"/>
  <c r="ND10" i="20"/>
  <c r="NE10" i="20" s="1"/>
  <c r="MZ10" i="20"/>
  <c r="MY10" i="20"/>
  <c r="MR10" i="20"/>
  <c r="MS10" i="20" s="1"/>
  <c r="MM10" i="20"/>
  <c r="MN10" i="20" s="1"/>
  <c r="MH10" i="20"/>
  <c r="MT10" i="20" s="1"/>
  <c r="MU10" i="20" s="1"/>
  <c r="MC10" i="20"/>
  <c r="MD10" i="20" s="1"/>
  <c r="MB10" i="20"/>
  <c r="MA10" i="20"/>
  <c r="LV10" i="20"/>
  <c r="LW10" i="20" s="1"/>
  <c r="LR10" i="20"/>
  <c r="LQ10" i="20"/>
  <c r="LJ10" i="20"/>
  <c r="LK10" i="20" s="1"/>
  <c r="LE10" i="20"/>
  <c r="LF10" i="20" s="1"/>
  <c r="KZ10" i="20"/>
  <c r="LL10" i="20" s="1"/>
  <c r="LM10" i="20" s="1"/>
  <c r="KU10" i="20"/>
  <c r="KV10" i="20" s="1"/>
  <c r="KT10" i="20"/>
  <c r="KS10" i="20"/>
  <c r="KN10" i="20"/>
  <c r="KO10" i="20" s="1"/>
  <c r="KJ10" i="20"/>
  <c r="KI10" i="20"/>
  <c r="KB10" i="20"/>
  <c r="KC10" i="20" s="1"/>
  <c r="JW10" i="20"/>
  <c r="JX10" i="20" s="1"/>
  <c r="JR10" i="20"/>
  <c r="JM10" i="20"/>
  <c r="JN10" i="20" s="1"/>
  <c r="JL10" i="20"/>
  <c r="JK10" i="20"/>
  <c r="JF10" i="20"/>
  <c r="JG10" i="20" s="1"/>
  <c r="JB10" i="20"/>
  <c r="JA10" i="20"/>
  <c r="IT10" i="20"/>
  <c r="IU10" i="20" s="1"/>
  <c r="IO10" i="20"/>
  <c r="IP10" i="20" s="1"/>
  <c r="IJ10" i="20"/>
  <c r="IE10" i="20"/>
  <c r="IF10" i="20" s="1"/>
  <c r="ID10" i="20"/>
  <c r="IC10" i="20"/>
  <c r="HX10" i="20"/>
  <c r="HY10" i="20" s="1"/>
  <c r="HT10" i="20"/>
  <c r="HS10" i="20"/>
  <c r="HL10" i="20"/>
  <c r="HM10" i="20" s="1"/>
  <c r="HG10" i="20"/>
  <c r="HH10" i="20" s="1"/>
  <c r="HB10" i="20"/>
  <c r="HN10" i="20" s="1"/>
  <c r="HO10" i="20" s="1"/>
  <c r="GW10" i="20"/>
  <c r="GX10" i="20" s="1"/>
  <c r="GV10" i="20"/>
  <c r="GU10" i="20"/>
  <c r="GP10" i="20"/>
  <c r="GQ10" i="20" s="1"/>
  <c r="GL10" i="20"/>
  <c r="GK10" i="20"/>
  <c r="GD10" i="20"/>
  <c r="GE10" i="20" s="1"/>
  <c r="FY10" i="20"/>
  <c r="FZ10" i="20" s="1"/>
  <c r="FT10" i="20"/>
  <c r="GF10" i="20" s="1"/>
  <c r="GG10" i="20" s="1"/>
  <c r="FO10" i="20"/>
  <c r="FP10" i="20" s="1"/>
  <c r="FN10" i="20"/>
  <c r="FM10" i="20"/>
  <c r="FH10" i="20"/>
  <c r="FI10" i="20" s="1"/>
  <c r="FD10" i="20"/>
  <c r="FC10" i="20"/>
  <c r="EV10" i="20"/>
  <c r="EW10" i="20" s="1"/>
  <c r="EQ10" i="20"/>
  <c r="ER10" i="20" s="1"/>
  <c r="EL10" i="20"/>
  <c r="EG10" i="20"/>
  <c r="EH10" i="20" s="1"/>
  <c r="EF10" i="20"/>
  <c r="EE10" i="20"/>
  <c r="DZ10" i="20"/>
  <c r="EA10" i="20" s="1"/>
  <c r="DV10" i="20"/>
  <c r="DU10" i="20"/>
  <c r="DN10" i="20"/>
  <c r="DO10" i="20" s="1"/>
  <c r="DI10" i="20"/>
  <c r="DJ10" i="20" s="1"/>
  <c r="DD10" i="20"/>
  <c r="CY10" i="20"/>
  <c r="CZ10" i="20" s="1"/>
  <c r="CX10" i="20"/>
  <c r="CW10" i="20"/>
  <c r="CR10" i="20"/>
  <c r="CS10" i="20" s="1"/>
  <c r="CN10" i="20"/>
  <c r="CM10" i="20"/>
  <c r="CF10" i="20"/>
  <c r="CG10" i="20" s="1"/>
  <c r="CA10" i="20"/>
  <c r="CB10" i="20" s="1"/>
  <c r="BV10" i="20"/>
  <c r="CH10" i="20" s="1"/>
  <c r="CI10" i="20" s="1"/>
  <c r="BQ10" i="20"/>
  <c r="BR10" i="20" s="1"/>
  <c r="BP10" i="20"/>
  <c r="BO10" i="20"/>
  <c r="BJ10" i="20"/>
  <c r="BK10" i="20" s="1"/>
  <c r="BF10" i="20"/>
  <c r="BE10" i="20"/>
  <c r="AX10" i="20"/>
  <c r="AY10" i="20" s="1"/>
  <c r="AS10" i="20"/>
  <c r="AT10" i="20" s="1"/>
  <c r="AN10" i="20"/>
  <c r="AZ10" i="20" s="1"/>
  <c r="BA10" i="20" s="1"/>
  <c r="AI10" i="20"/>
  <c r="AJ10" i="20" s="1"/>
  <c r="AH10" i="20"/>
  <c r="AG10" i="20"/>
  <c r="AB10" i="20"/>
  <c r="AC10" i="20" s="1"/>
  <c r="X10" i="20"/>
  <c r="W10" i="20"/>
  <c r="P10" i="20"/>
  <c r="Q10" i="20" s="1"/>
  <c r="K10" i="20"/>
  <c r="L10" i="20" s="1"/>
  <c r="F10" i="20"/>
  <c r="TY9" i="20"/>
  <c r="TZ9" i="20" s="1"/>
  <c r="TX9" i="20"/>
  <c r="TW9" i="20"/>
  <c r="TR9" i="20"/>
  <c r="TS9" i="20" s="1"/>
  <c r="TN9" i="20"/>
  <c r="TM9" i="20"/>
  <c r="TF9" i="20"/>
  <c r="TG9" i="20" s="1"/>
  <c r="TA9" i="20"/>
  <c r="TB9" i="20" s="1"/>
  <c r="SV9" i="20"/>
  <c r="SQ9" i="20"/>
  <c r="SR9" i="20" s="1"/>
  <c r="SP9" i="20"/>
  <c r="SO9" i="20"/>
  <c r="SJ9" i="20"/>
  <c r="SK9" i="20" s="1"/>
  <c r="SF9" i="20"/>
  <c r="SE9" i="20"/>
  <c r="RX9" i="20"/>
  <c r="RY9" i="20" s="1"/>
  <c r="RS9" i="20"/>
  <c r="RT9" i="20" s="1"/>
  <c r="RN9" i="20"/>
  <c r="RZ9" i="20" s="1"/>
  <c r="SA9" i="20" s="1"/>
  <c r="RI9" i="20"/>
  <c r="RJ9" i="20" s="1"/>
  <c r="RH9" i="20"/>
  <c r="RG9" i="20"/>
  <c r="RB9" i="20"/>
  <c r="RC9" i="20" s="1"/>
  <c r="QX9" i="20"/>
  <c r="QW9" i="20"/>
  <c r="QP9" i="20"/>
  <c r="QQ9" i="20" s="1"/>
  <c r="QK9" i="20"/>
  <c r="QL9" i="20" s="1"/>
  <c r="QF9" i="20"/>
  <c r="QR9" i="20" s="1"/>
  <c r="QS9" i="20" s="1"/>
  <c r="QA9" i="20"/>
  <c r="QB9" i="20" s="1"/>
  <c r="PZ9" i="20"/>
  <c r="PY9" i="20"/>
  <c r="PT9" i="20"/>
  <c r="PU9" i="20" s="1"/>
  <c r="PP9" i="20"/>
  <c r="PO9" i="20"/>
  <c r="PH9" i="20"/>
  <c r="PI9" i="20" s="1"/>
  <c r="PC9" i="20"/>
  <c r="PD9" i="20" s="1"/>
  <c r="OX9" i="20"/>
  <c r="OS9" i="20"/>
  <c r="OT9" i="20" s="1"/>
  <c r="OR9" i="20"/>
  <c r="OQ9" i="20"/>
  <c r="OL9" i="20"/>
  <c r="OM9" i="20" s="1"/>
  <c r="OH9" i="20"/>
  <c r="OG9" i="20"/>
  <c r="NZ9" i="20"/>
  <c r="OA9" i="20" s="1"/>
  <c r="NU9" i="20"/>
  <c r="NV9" i="20" s="1"/>
  <c r="NP9" i="20"/>
  <c r="NK9" i="20"/>
  <c r="NL9" i="20" s="1"/>
  <c r="NJ9" i="20"/>
  <c r="NI9" i="20"/>
  <c r="ND9" i="20"/>
  <c r="NE9" i="20" s="1"/>
  <c r="MZ9" i="20"/>
  <c r="MY9" i="20"/>
  <c r="MR9" i="20"/>
  <c r="MS9" i="20" s="1"/>
  <c r="MM9" i="20"/>
  <c r="MN9" i="20" s="1"/>
  <c r="MH9" i="20"/>
  <c r="MT9" i="20" s="1"/>
  <c r="MU9" i="20" s="1"/>
  <c r="MC9" i="20"/>
  <c r="MD9" i="20" s="1"/>
  <c r="MB9" i="20"/>
  <c r="MA9" i="20"/>
  <c r="LV9" i="20"/>
  <c r="LW9" i="20" s="1"/>
  <c r="LR9" i="20"/>
  <c r="LQ9" i="20"/>
  <c r="LJ9" i="20"/>
  <c r="LK9" i="20" s="1"/>
  <c r="LE9" i="20"/>
  <c r="LF9" i="20" s="1"/>
  <c r="KZ9" i="20"/>
  <c r="LL9" i="20" s="1"/>
  <c r="LM9" i="20" s="1"/>
  <c r="KU9" i="20"/>
  <c r="KV9" i="20" s="1"/>
  <c r="KT9" i="20"/>
  <c r="KS9" i="20"/>
  <c r="KN9" i="20"/>
  <c r="KO9" i="20" s="1"/>
  <c r="KJ9" i="20"/>
  <c r="KI9" i="20"/>
  <c r="KB9" i="20"/>
  <c r="KC9" i="20" s="1"/>
  <c r="JW9" i="20"/>
  <c r="JX9" i="20" s="1"/>
  <c r="JR9" i="20"/>
  <c r="JM9" i="20"/>
  <c r="JN9" i="20" s="1"/>
  <c r="JL9" i="20"/>
  <c r="JK9" i="20"/>
  <c r="JF9" i="20"/>
  <c r="JG9" i="20" s="1"/>
  <c r="JB9" i="20"/>
  <c r="JA9" i="20"/>
  <c r="IT9" i="20"/>
  <c r="IU9" i="20" s="1"/>
  <c r="IO9" i="20"/>
  <c r="IP9" i="20" s="1"/>
  <c r="IJ9" i="20"/>
  <c r="IE9" i="20"/>
  <c r="IF9" i="20" s="1"/>
  <c r="ID9" i="20"/>
  <c r="IC9" i="20"/>
  <c r="HX9" i="20"/>
  <c r="HY9" i="20" s="1"/>
  <c r="HT9" i="20"/>
  <c r="HS9" i="20"/>
  <c r="HL9" i="20"/>
  <c r="HM9" i="20" s="1"/>
  <c r="HG9" i="20"/>
  <c r="HH9" i="20" s="1"/>
  <c r="HB9" i="20"/>
  <c r="HN9" i="20" s="1"/>
  <c r="HO9" i="20" s="1"/>
  <c r="GW9" i="20"/>
  <c r="GX9" i="20" s="1"/>
  <c r="GV9" i="20"/>
  <c r="GU9" i="20"/>
  <c r="GP9" i="20"/>
  <c r="GQ9" i="20" s="1"/>
  <c r="GL9" i="20"/>
  <c r="GK9" i="20"/>
  <c r="GD9" i="20"/>
  <c r="GE9" i="20" s="1"/>
  <c r="FY9" i="20"/>
  <c r="FZ9" i="20" s="1"/>
  <c r="FT9" i="20"/>
  <c r="GF9" i="20" s="1"/>
  <c r="GG9" i="20" s="1"/>
  <c r="FO9" i="20"/>
  <c r="FP9" i="20" s="1"/>
  <c r="FN9" i="20"/>
  <c r="FM9" i="20"/>
  <c r="FH9" i="20"/>
  <c r="FI9" i="20" s="1"/>
  <c r="FD9" i="20"/>
  <c r="FC9" i="20"/>
  <c r="EV9" i="20"/>
  <c r="EW9" i="20" s="1"/>
  <c r="EQ9" i="20"/>
  <c r="ER9" i="20" s="1"/>
  <c r="EL9" i="20"/>
  <c r="EG9" i="20"/>
  <c r="EH9" i="20" s="1"/>
  <c r="EF9" i="20"/>
  <c r="EE9" i="20"/>
  <c r="DZ9" i="20"/>
  <c r="EA9" i="20" s="1"/>
  <c r="DV9" i="20"/>
  <c r="DU9" i="20"/>
  <c r="DN9" i="20"/>
  <c r="DO9" i="20" s="1"/>
  <c r="DI9" i="20"/>
  <c r="DJ9" i="20" s="1"/>
  <c r="DD9" i="20"/>
  <c r="CY9" i="20"/>
  <c r="CZ9" i="20" s="1"/>
  <c r="CX9" i="20"/>
  <c r="CW9" i="20"/>
  <c r="CR9" i="20"/>
  <c r="CS9" i="20" s="1"/>
  <c r="CN9" i="20"/>
  <c r="CM9" i="20"/>
  <c r="CF9" i="20"/>
  <c r="CG9" i="20" s="1"/>
  <c r="CA9" i="20"/>
  <c r="CB9" i="20" s="1"/>
  <c r="BV9" i="20"/>
  <c r="CH9" i="20" s="1"/>
  <c r="CI9" i="20" s="1"/>
  <c r="BQ9" i="20"/>
  <c r="BR9" i="20" s="1"/>
  <c r="BP9" i="20"/>
  <c r="BO9" i="20"/>
  <c r="BJ9" i="20"/>
  <c r="BK9" i="20" s="1"/>
  <c r="BF9" i="20"/>
  <c r="BE9" i="20"/>
  <c r="AX9" i="20"/>
  <c r="AY9" i="20" s="1"/>
  <c r="AS9" i="20"/>
  <c r="AT9" i="20" s="1"/>
  <c r="AN9" i="20"/>
  <c r="AZ9" i="20" s="1"/>
  <c r="BA9" i="20" s="1"/>
  <c r="AI9" i="20"/>
  <c r="AJ9" i="20" s="1"/>
  <c r="AH9" i="20"/>
  <c r="AG9" i="20"/>
  <c r="AB9" i="20"/>
  <c r="AC9" i="20" s="1"/>
  <c r="X9" i="20"/>
  <c r="W9" i="20"/>
  <c r="P9" i="20"/>
  <c r="Q9" i="20" s="1"/>
  <c r="K9" i="20"/>
  <c r="L9" i="20" s="1"/>
  <c r="F9" i="20"/>
  <c r="TY8" i="20"/>
  <c r="TZ8" i="20" s="1"/>
  <c r="TX8" i="20"/>
  <c r="TW8" i="20"/>
  <c r="TR8" i="20"/>
  <c r="TS8" i="20" s="1"/>
  <c r="TN8" i="20"/>
  <c r="TM8" i="20"/>
  <c r="TF8" i="20"/>
  <c r="TG8" i="20" s="1"/>
  <c r="TA8" i="20"/>
  <c r="TB8" i="20" s="1"/>
  <c r="SV8" i="20"/>
  <c r="SQ8" i="20"/>
  <c r="SR8" i="20" s="1"/>
  <c r="SP8" i="20"/>
  <c r="SO8" i="20"/>
  <c r="SJ8" i="20"/>
  <c r="SK8" i="20" s="1"/>
  <c r="SF8" i="20"/>
  <c r="SE8" i="20"/>
  <c r="RX8" i="20"/>
  <c r="RY8" i="20" s="1"/>
  <c r="RS8" i="20"/>
  <c r="RT8" i="20" s="1"/>
  <c r="RN8" i="20"/>
  <c r="RZ8" i="20" s="1"/>
  <c r="RI8" i="20"/>
  <c r="RJ8" i="20" s="1"/>
  <c r="RH8" i="20"/>
  <c r="RG8" i="20"/>
  <c r="RB8" i="20"/>
  <c r="RC8" i="20" s="1"/>
  <c r="QX8" i="20"/>
  <c r="QW8" i="20"/>
  <c r="QP8" i="20"/>
  <c r="QQ8" i="20" s="1"/>
  <c r="QK8" i="20"/>
  <c r="QL8" i="20" s="1"/>
  <c r="QF8" i="20"/>
  <c r="QR8" i="20" s="1"/>
  <c r="QA8" i="20"/>
  <c r="QB8" i="20" s="1"/>
  <c r="PZ8" i="20"/>
  <c r="PY8" i="20"/>
  <c r="PT8" i="20"/>
  <c r="PU8" i="20" s="1"/>
  <c r="PP8" i="20"/>
  <c r="PO8" i="20"/>
  <c r="PH8" i="20"/>
  <c r="PI8" i="20" s="1"/>
  <c r="PC8" i="20"/>
  <c r="PD8" i="20" s="1"/>
  <c r="OX8" i="20"/>
  <c r="OS8" i="20"/>
  <c r="OT8" i="20" s="1"/>
  <c r="OR8" i="20"/>
  <c r="OQ8" i="20"/>
  <c r="OL8" i="20"/>
  <c r="OM8" i="20" s="1"/>
  <c r="OH8" i="20"/>
  <c r="OG8" i="20"/>
  <c r="NZ8" i="20"/>
  <c r="OA8" i="20" s="1"/>
  <c r="NU8" i="20"/>
  <c r="NV8" i="20" s="1"/>
  <c r="NP8" i="20"/>
  <c r="NK8" i="20"/>
  <c r="NL8" i="20" s="1"/>
  <c r="NJ8" i="20"/>
  <c r="NI8" i="20"/>
  <c r="ND8" i="20"/>
  <c r="NE8" i="20" s="1"/>
  <c r="MZ8" i="20"/>
  <c r="MY8" i="20"/>
  <c r="MR8" i="20"/>
  <c r="MS8" i="20" s="1"/>
  <c r="MM8" i="20"/>
  <c r="MN8" i="20" s="1"/>
  <c r="MH8" i="20"/>
  <c r="MT8" i="20" s="1"/>
  <c r="MC8" i="20"/>
  <c r="MD8" i="20" s="1"/>
  <c r="MB8" i="20"/>
  <c r="MA8" i="20"/>
  <c r="LV8" i="20"/>
  <c r="LW8" i="20" s="1"/>
  <c r="LR8" i="20"/>
  <c r="LQ8" i="20"/>
  <c r="LJ8" i="20"/>
  <c r="LK8" i="20" s="1"/>
  <c r="LE8" i="20"/>
  <c r="LF8" i="20" s="1"/>
  <c r="KZ8" i="20"/>
  <c r="LL8" i="20" s="1"/>
  <c r="KU8" i="20"/>
  <c r="KV8" i="20" s="1"/>
  <c r="KT8" i="20"/>
  <c r="KS8" i="20"/>
  <c r="KN8" i="20"/>
  <c r="KO8" i="20" s="1"/>
  <c r="KJ8" i="20"/>
  <c r="KI8" i="20"/>
  <c r="KB8" i="20"/>
  <c r="KC8" i="20" s="1"/>
  <c r="JW8" i="20"/>
  <c r="JX8" i="20" s="1"/>
  <c r="JR8" i="20"/>
  <c r="JM8" i="20"/>
  <c r="JN8" i="20" s="1"/>
  <c r="JL8" i="20"/>
  <c r="JK8" i="20"/>
  <c r="JF8" i="20"/>
  <c r="JG8" i="20" s="1"/>
  <c r="JB8" i="20"/>
  <c r="JA8" i="20"/>
  <c r="IT8" i="20"/>
  <c r="IU8" i="20" s="1"/>
  <c r="IO8" i="20"/>
  <c r="IP8" i="20" s="1"/>
  <c r="IJ8" i="20"/>
  <c r="IE8" i="20"/>
  <c r="IF8" i="20" s="1"/>
  <c r="ID8" i="20"/>
  <c r="IC8" i="20"/>
  <c r="HX8" i="20"/>
  <c r="HY8" i="20" s="1"/>
  <c r="HT8" i="20"/>
  <c r="HS8" i="20"/>
  <c r="HL8" i="20"/>
  <c r="HM8" i="20" s="1"/>
  <c r="HG8" i="20"/>
  <c r="HH8" i="20" s="1"/>
  <c r="HB8" i="20"/>
  <c r="HN8" i="20" s="1"/>
  <c r="GW8" i="20"/>
  <c r="GX8" i="20" s="1"/>
  <c r="GV8" i="20"/>
  <c r="GU8" i="20"/>
  <c r="GP8" i="20"/>
  <c r="GQ8" i="20" s="1"/>
  <c r="GL8" i="20"/>
  <c r="GK8" i="20"/>
  <c r="GD8" i="20"/>
  <c r="GE8" i="20" s="1"/>
  <c r="FY8" i="20"/>
  <c r="FZ8" i="20" s="1"/>
  <c r="FT8" i="20"/>
  <c r="GF8" i="20" s="1"/>
  <c r="FO8" i="20"/>
  <c r="FP8" i="20" s="1"/>
  <c r="FN8" i="20"/>
  <c r="FM8" i="20"/>
  <c r="FH8" i="20"/>
  <c r="FI8" i="20" s="1"/>
  <c r="FD8" i="20"/>
  <c r="FC8" i="20"/>
  <c r="EV8" i="20"/>
  <c r="EW8" i="20" s="1"/>
  <c r="EQ8" i="20"/>
  <c r="ER8" i="20" s="1"/>
  <c r="EL8" i="20"/>
  <c r="EG8" i="20"/>
  <c r="EH8" i="20" s="1"/>
  <c r="EF8" i="20"/>
  <c r="EE8" i="20"/>
  <c r="DZ8" i="20"/>
  <c r="EA8" i="20" s="1"/>
  <c r="DV8" i="20"/>
  <c r="DU8" i="20"/>
  <c r="DN8" i="20"/>
  <c r="DO8" i="20" s="1"/>
  <c r="DI8" i="20"/>
  <c r="DJ8" i="20" s="1"/>
  <c r="DD8" i="20"/>
  <c r="CY8" i="20"/>
  <c r="CZ8" i="20" s="1"/>
  <c r="CX8" i="20"/>
  <c r="CW8" i="20"/>
  <c r="CR8" i="20"/>
  <c r="CS8" i="20" s="1"/>
  <c r="CN8" i="20"/>
  <c r="CM8" i="20"/>
  <c r="CF8" i="20"/>
  <c r="CG8" i="20" s="1"/>
  <c r="CA8" i="20"/>
  <c r="CB8" i="20" s="1"/>
  <c r="BV8" i="20"/>
  <c r="CH8" i="20" s="1"/>
  <c r="BQ8" i="20"/>
  <c r="BR8" i="20" s="1"/>
  <c r="BP8" i="20"/>
  <c r="BO8" i="20"/>
  <c r="BJ8" i="20"/>
  <c r="BK8" i="20" s="1"/>
  <c r="BF8" i="20"/>
  <c r="BE8" i="20"/>
  <c r="BE7" i="20" s="1"/>
  <c r="BF7" i="20" s="1"/>
  <c r="AX8" i="20"/>
  <c r="AS8" i="20"/>
  <c r="AT8" i="20" s="1"/>
  <c r="AN8" i="20"/>
  <c r="AZ8" i="20" s="1"/>
  <c r="BA8" i="20" s="1"/>
  <c r="AI8" i="20"/>
  <c r="AJ8" i="20" s="1"/>
  <c r="AH8" i="20"/>
  <c r="AG8" i="20"/>
  <c r="AB8" i="20"/>
  <c r="AC8" i="20" s="1"/>
  <c r="X8" i="20"/>
  <c r="W8" i="20"/>
  <c r="W7" i="20" s="1"/>
  <c r="X7" i="20" s="1"/>
  <c r="P8" i="20"/>
  <c r="K8" i="20"/>
  <c r="L8" i="20" s="1"/>
  <c r="F8" i="20"/>
  <c r="TY7" i="20"/>
  <c r="TZ7" i="20" s="1"/>
  <c r="TX7" i="20"/>
  <c r="TW7" i="20"/>
  <c r="TR7" i="20"/>
  <c r="TS7" i="20" s="1"/>
  <c r="TN7" i="20"/>
  <c r="TM7" i="20"/>
  <c r="TF7" i="20"/>
  <c r="TG7" i="20" s="1"/>
  <c r="TA7" i="20"/>
  <c r="TB7" i="20" s="1"/>
  <c r="SV7" i="20"/>
  <c r="SW7" i="20" s="1"/>
  <c r="SP7" i="20"/>
  <c r="SO7" i="20"/>
  <c r="SJ7" i="20"/>
  <c r="SK7" i="20" s="1"/>
  <c r="SF7" i="20"/>
  <c r="SE7" i="20"/>
  <c r="RX7" i="20"/>
  <c r="RY7" i="20" s="1"/>
  <c r="RS7" i="20"/>
  <c r="RT7" i="20" s="1"/>
  <c r="RN7" i="20"/>
  <c r="RO7" i="20" s="1"/>
  <c r="RI7" i="20"/>
  <c r="RJ7" i="20" s="1"/>
  <c r="RH7" i="20"/>
  <c r="RG7" i="20"/>
  <c r="RB7" i="20"/>
  <c r="RC7" i="20" s="1"/>
  <c r="QX7" i="20"/>
  <c r="QW7" i="20"/>
  <c r="QP7" i="20"/>
  <c r="QQ7" i="20" s="1"/>
  <c r="QK7" i="20"/>
  <c r="QL7" i="20" s="1"/>
  <c r="QF7" i="20"/>
  <c r="QG7" i="20" s="1"/>
  <c r="PZ7" i="20"/>
  <c r="PY7" i="20"/>
  <c r="PT7" i="20"/>
  <c r="PU7" i="20" s="1"/>
  <c r="PP7" i="20"/>
  <c r="PC7" i="20"/>
  <c r="PD7" i="20" s="1"/>
  <c r="OX7" i="20"/>
  <c r="OY7" i="20" s="1"/>
  <c r="OR7" i="20"/>
  <c r="OQ7" i="20"/>
  <c r="OH7" i="20"/>
  <c r="OG7" i="20"/>
  <c r="NU7" i="20"/>
  <c r="NV7" i="20" s="1"/>
  <c r="NP7" i="20"/>
  <c r="NQ7" i="20" s="1"/>
  <c r="NJ7" i="20"/>
  <c r="NI7" i="20"/>
  <c r="ND7" i="20"/>
  <c r="NE7" i="20" s="1"/>
  <c r="MZ7" i="20"/>
  <c r="MY7" i="20"/>
  <c r="MR7" i="20"/>
  <c r="MS7" i="20" s="1"/>
  <c r="MM7" i="20"/>
  <c r="MN7" i="20" s="1"/>
  <c r="MH7" i="20"/>
  <c r="MI7" i="20" s="1"/>
  <c r="MB7" i="20"/>
  <c r="MA7" i="20"/>
  <c r="LV7" i="20"/>
  <c r="LW7" i="20" s="1"/>
  <c r="LR7" i="20"/>
  <c r="LQ7" i="20"/>
  <c r="LJ7" i="20"/>
  <c r="LK7" i="20" s="1"/>
  <c r="LE7" i="20"/>
  <c r="LF7" i="20" s="1"/>
  <c r="KT7" i="20"/>
  <c r="KS7" i="20"/>
  <c r="KN7" i="20"/>
  <c r="KO7" i="20" s="1"/>
  <c r="KJ7" i="20"/>
  <c r="KI7" i="20"/>
  <c r="KB7" i="20"/>
  <c r="KC7" i="20" s="1"/>
  <c r="JW7" i="20"/>
  <c r="JX7" i="20" s="1"/>
  <c r="JR7" i="20"/>
  <c r="JS7" i="20" s="1"/>
  <c r="JL7" i="20"/>
  <c r="JK7" i="20"/>
  <c r="JB7" i="20"/>
  <c r="JA7" i="20"/>
  <c r="IT7" i="20"/>
  <c r="IU7" i="20" s="1"/>
  <c r="IO7" i="20"/>
  <c r="IP7" i="20" s="1"/>
  <c r="IJ7" i="20"/>
  <c r="IK7" i="20" s="1"/>
  <c r="IE7" i="20"/>
  <c r="IF7" i="20" s="1"/>
  <c r="ID7" i="20"/>
  <c r="IC7" i="20"/>
  <c r="HX7" i="20"/>
  <c r="HY7" i="20" s="1"/>
  <c r="HT7" i="20"/>
  <c r="HS7" i="20"/>
  <c r="HL7" i="20"/>
  <c r="HM7" i="20" s="1"/>
  <c r="HG7" i="20"/>
  <c r="HH7" i="20" s="1"/>
  <c r="HB7" i="20"/>
  <c r="HC7" i="20" s="1"/>
  <c r="GW7" i="20"/>
  <c r="GX7" i="20" s="1"/>
  <c r="GV7" i="20"/>
  <c r="GU7" i="20"/>
  <c r="GP7" i="20"/>
  <c r="GQ7" i="20" s="1"/>
  <c r="GL7" i="20"/>
  <c r="GK7" i="20"/>
  <c r="GD7" i="20"/>
  <c r="GE7" i="20" s="1"/>
  <c r="FY7" i="20"/>
  <c r="FZ7" i="20" s="1"/>
  <c r="FN7" i="20"/>
  <c r="FM7" i="20"/>
  <c r="FH7" i="20"/>
  <c r="FI7" i="20" s="1"/>
  <c r="FD7" i="20"/>
  <c r="FC7" i="20"/>
  <c r="EQ7" i="20"/>
  <c r="ER7" i="20" s="1"/>
  <c r="EL7" i="20"/>
  <c r="EM7" i="20" s="1"/>
  <c r="EF7" i="20"/>
  <c r="EE7" i="20"/>
  <c r="DV7" i="20"/>
  <c r="DU7" i="20"/>
  <c r="DI7" i="20"/>
  <c r="DJ7" i="20" s="1"/>
  <c r="DD7" i="20"/>
  <c r="DE7" i="20" s="1"/>
  <c r="CX7" i="20"/>
  <c r="CW7" i="20"/>
  <c r="CR7" i="20"/>
  <c r="CS7" i="20" s="1"/>
  <c r="CN7" i="20"/>
  <c r="CM7" i="20"/>
  <c r="CF7" i="20"/>
  <c r="CG7" i="20" s="1"/>
  <c r="CA7" i="20"/>
  <c r="CB7" i="20" s="1"/>
  <c r="BV7" i="20"/>
  <c r="BW7" i="20" s="1"/>
  <c r="BP7" i="20"/>
  <c r="BO7" i="20"/>
  <c r="BJ7" i="20"/>
  <c r="BK7" i="20" s="1"/>
  <c r="AS7" i="20"/>
  <c r="AT7" i="20" s="1"/>
  <c r="AH7" i="20"/>
  <c r="AG7" i="20"/>
  <c r="AB7" i="20"/>
  <c r="AC7" i="20" s="1"/>
  <c r="K7" i="20"/>
  <c r="L7" i="20" s="1"/>
  <c r="TY6" i="20"/>
  <c r="TZ6" i="20" s="1"/>
  <c r="TX6" i="20"/>
  <c r="TW6" i="20"/>
  <c r="TR6" i="20"/>
  <c r="TS6" i="20" s="1"/>
  <c r="TN6" i="20"/>
  <c r="TM6" i="20"/>
  <c r="TH6" i="20"/>
  <c r="TI6" i="20" s="1"/>
  <c r="TG6" i="20"/>
  <c r="TF6" i="20"/>
  <c r="TA6" i="20"/>
  <c r="TB6" i="20" s="1"/>
  <c r="SW6" i="20"/>
  <c r="SV6" i="20"/>
  <c r="SQ6" i="20"/>
  <c r="SR6" i="20" s="1"/>
  <c r="SP6" i="20"/>
  <c r="SO6" i="20"/>
  <c r="SJ6" i="20"/>
  <c r="SK6" i="20" s="1"/>
  <c r="SF6" i="20"/>
  <c r="SE6" i="20"/>
  <c r="RZ6" i="20"/>
  <c r="SA6" i="20" s="1"/>
  <c r="RY6" i="20"/>
  <c r="RX6" i="20"/>
  <c r="RS6" i="20"/>
  <c r="RT6" i="20" s="1"/>
  <c r="RO6" i="20"/>
  <c r="RN6" i="20"/>
  <c r="RI6" i="20"/>
  <c r="RJ6" i="20" s="1"/>
  <c r="RH6" i="20"/>
  <c r="RG6" i="20"/>
  <c r="RB6" i="20"/>
  <c r="RC6" i="20" s="1"/>
  <c r="QX6" i="20"/>
  <c r="QW6" i="20"/>
  <c r="QR6" i="20"/>
  <c r="QS6" i="20" s="1"/>
  <c r="QQ6" i="20"/>
  <c r="QP6" i="20"/>
  <c r="QK6" i="20"/>
  <c r="QL6" i="20" s="1"/>
  <c r="QG6" i="20"/>
  <c r="QF6" i="20"/>
  <c r="QA6" i="20"/>
  <c r="QB6" i="20" s="1"/>
  <c r="PZ6" i="20"/>
  <c r="PY6" i="20"/>
  <c r="PT6" i="20"/>
  <c r="PU6" i="20" s="1"/>
  <c r="PP6" i="20"/>
  <c r="PO6" i="20"/>
  <c r="PJ6" i="20"/>
  <c r="PK6" i="20" s="1"/>
  <c r="PI6" i="20"/>
  <c r="PH6" i="20"/>
  <c r="PC6" i="20"/>
  <c r="PD6" i="20" s="1"/>
  <c r="OY6" i="20"/>
  <c r="OX6" i="20"/>
  <c r="OS6" i="20"/>
  <c r="OT6" i="20" s="1"/>
  <c r="OR6" i="20"/>
  <c r="OQ6" i="20"/>
  <c r="OL6" i="20"/>
  <c r="OM6" i="20" s="1"/>
  <c r="OH6" i="20"/>
  <c r="OG6" i="20"/>
  <c r="OB6" i="20"/>
  <c r="OC6" i="20" s="1"/>
  <c r="OA6" i="20"/>
  <c r="NZ6" i="20"/>
  <c r="NU6" i="20"/>
  <c r="NV6" i="20" s="1"/>
  <c r="NQ6" i="20"/>
  <c r="NP6" i="20"/>
  <c r="NJ6" i="20"/>
  <c r="NI6" i="20"/>
  <c r="ND6" i="20"/>
  <c r="NE6" i="20" s="1"/>
  <c r="MZ6" i="20"/>
  <c r="MY6" i="20"/>
  <c r="MT6" i="20"/>
  <c r="MU6" i="20" s="1"/>
  <c r="MS6" i="20"/>
  <c r="MR6" i="20"/>
  <c r="MM6" i="20"/>
  <c r="MN6" i="20" s="1"/>
  <c r="MI6" i="20"/>
  <c r="MH6" i="20"/>
  <c r="MB6" i="20"/>
  <c r="MA6" i="20"/>
  <c r="LV6" i="20"/>
  <c r="LW6" i="20" s="1"/>
  <c r="LR6" i="20"/>
  <c r="LQ6" i="20"/>
  <c r="LL6" i="20"/>
  <c r="LM6" i="20" s="1"/>
  <c r="LK6" i="20"/>
  <c r="LJ6" i="20"/>
  <c r="LE6" i="20"/>
  <c r="LF6" i="20" s="1"/>
  <c r="LA6" i="20"/>
  <c r="KZ6" i="20"/>
  <c r="KT6" i="20"/>
  <c r="KS6" i="20"/>
  <c r="KN6" i="20"/>
  <c r="KO6" i="20" s="1"/>
  <c r="KJ6" i="20"/>
  <c r="KI6" i="20"/>
  <c r="KD6" i="20"/>
  <c r="KE6" i="20" s="1"/>
  <c r="KC6" i="20"/>
  <c r="KB6" i="20"/>
  <c r="JW6" i="20"/>
  <c r="JX6" i="20" s="1"/>
  <c r="JS6" i="20"/>
  <c r="JR6" i="20"/>
  <c r="JL6" i="20"/>
  <c r="JK6" i="20"/>
  <c r="JF6" i="20"/>
  <c r="JG6" i="20" s="1"/>
  <c r="JB6" i="20"/>
  <c r="JA6" i="20"/>
  <c r="IV6" i="20"/>
  <c r="IW6" i="20" s="1"/>
  <c r="IU6" i="20"/>
  <c r="IT6" i="20"/>
  <c r="IO6" i="20"/>
  <c r="IP6" i="20" s="1"/>
  <c r="IK6" i="20"/>
  <c r="IJ6" i="20"/>
  <c r="ID6" i="20"/>
  <c r="IC6" i="20"/>
  <c r="HX6" i="20"/>
  <c r="HY6" i="20" s="1"/>
  <c r="HT6" i="20"/>
  <c r="HS6" i="20"/>
  <c r="HN6" i="20"/>
  <c r="HO6" i="20" s="1"/>
  <c r="HM6" i="20"/>
  <c r="HL6" i="20"/>
  <c r="HG6" i="20"/>
  <c r="HH6" i="20" s="1"/>
  <c r="HC6" i="20"/>
  <c r="HB6" i="20"/>
  <c r="GV6" i="20"/>
  <c r="GU6" i="20"/>
  <c r="GP6" i="20"/>
  <c r="GQ6" i="20" s="1"/>
  <c r="GL6" i="20"/>
  <c r="GK6" i="20"/>
  <c r="GF6" i="20"/>
  <c r="GG6" i="20" s="1"/>
  <c r="GE6" i="20"/>
  <c r="GD6" i="20"/>
  <c r="FY6" i="20"/>
  <c r="FZ6" i="20" s="1"/>
  <c r="FU6" i="20"/>
  <c r="FT6" i="20"/>
  <c r="FN6" i="20"/>
  <c r="FM6" i="20"/>
  <c r="FH6" i="20"/>
  <c r="FI6" i="20" s="1"/>
  <c r="FD6" i="20"/>
  <c r="FC6" i="20"/>
  <c r="EX6" i="20"/>
  <c r="EY6" i="20" s="1"/>
  <c r="EW6" i="20"/>
  <c r="EV6" i="20"/>
  <c r="EQ6" i="20"/>
  <c r="ER6" i="20" s="1"/>
  <c r="EM6" i="20"/>
  <c r="EL6" i="20"/>
  <c r="EF6" i="20"/>
  <c r="EE6" i="20"/>
  <c r="DZ6" i="20"/>
  <c r="EA6" i="20" s="1"/>
  <c r="DV6" i="20"/>
  <c r="DU6" i="20"/>
  <c r="DP6" i="20"/>
  <c r="DQ6" i="20" s="1"/>
  <c r="DO6" i="20"/>
  <c r="DN6" i="20"/>
  <c r="DI6" i="20"/>
  <c r="DJ6" i="20" s="1"/>
  <c r="DE6" i="20"/>
  <c r="DD6" i="20"/>
  <c r="CX6" i="20"/>
  <c r="CW6" i="20"/>
  <c r="CR6" i="20"/>
  <c r="CS6" i="20" s="1"/>
  <c r="CN6" i="20"/>
  <c r="CM6" i="20"/>
  <c r="CH6" i="20"/>
  <c r="CI6" i="20" s="1"/>
  <c r="CG6" i="20"/>
  <c r="CF6" i="20"/>
  <c r="CA6" i="20"/>
  <c r="CB6" i="20" s="1"/>
  <c r="BW6" i="20"/>
  <c r="BV6" i="20"/>
  <c r="BP6" i="20"/>
  <c r="BO6" i="20"/>
  <c r="BJ6" i="20"/>
  <c r="BK6" i="20" s="1"/>
  <c r="BF6" i="20"/>
  <c r="BE6" i="20"/>
  <c r="AZ6" i="20"/>
  <c r="BA6" i="20" s="1"/>
  <c r="AY6" i="20"/>
  <c r="AX6" i="20"/>
  <c r="AS6" i="20"/>
  <c r="AT6" i="20" s="1"/>
  <c r="AO6" i="20"/>
  <c r="AN6" i="20"/>
  <c r="AH6" i="20"/>
  <c r="AG6" i="20"/>
  <c r="AB6" i="20"/>
  <c r="AC6" i="20" s="1"/>
  <c r="X6" i="20"/>
  <c r="W6" i="20"/>
  <c r="R6" i="20"/>
  <c r="S6" i="20" s="1"/>
  <c r="Q6" i="20"/>
  <c r="P6" i="20"/>
  <c r="K6" i="20"/>
  <c r="L6" i="20" s="1"/>
  <c r="G6" i="20"/>
  <c r="F6" i="20"/>
  <c r="TX5" i="20"/>
  <c r="TW5" i="20"/>
  <c r="TR5" i="20"/>
  <c r="TS5" i="20" s="1"/>
  <c r="TN5" i="20"/>
  <c r="TM5" i="20"/>
  <c r="TH5" i="20"/>
  <c r="TI5" i="20" s="1"/>
  <c r="TG5" i="20"/>
  <c r="TF5" i="20"/>
  <c r="TA5" i="20"/>
  <c r="TB5" i="20" s="1"/>
  <c r="SW5" i="20"/>
  <c r="SV5" i="20"/>
  <c r="SP5" i="20"/>
  <c r="SO5" i="20"/>
  <c r="SJ5" i="20"/>
  <c r="SK5" i="20" s="1"/>
  <c r="SF5" i="20"/>
  <c r="SE5" i="20"/>
  <c r="RZ5" i="20"/>
  <c r="SA5" i="20" s="1"/>
  <c r="RY5" i="20"/>
  <c r="RX5" i="20"/>
  <c r="RS5" i="20"/>
  <c r="RT5" i="20" s="1"/>
  <c r="RO5" i="20"/>
  <c r="RN5" i="20"/>
  <c r="RH5" i="20"/>
  <c r="RG5" i="20"/>
  <c r="RB5" i="20"/>
  <c r="RC5" i="20" s="1"/>
  <c r="QX5" i="20"/>
  <c r="QW5" i="20"/>
  <c r="QR5" i="20"/>
  <c r="QS5" i="20" s="1"/>
  <c r="QQ5" i="20"/>
  <c r="QP5" i="20"/>
  <c r="QK5" i="20"/>
  <c r="QL5" i="20" s="1"/>
  <c r="QG5" i="20"/>
  <c r="QF5" i="20"/>
  <c r="PZ5" i="20"/>
  <c r="PY5" i="20"/>
  <c r="PT5" i="20"/>
  <c r="PU5" i="20" s="1"/>
  <c r="PP5" i="20"/>
  <c r="PO5" i="20"/>
  <c r="PJ5" i="20"/>
  <c r="PK5" i="20" s="1"/>
  <c r="PI5" i="20"/>
  <c r="PH5" i="20"/>
  <c r="PC5" i="20"/>
  <c r="PD5" i="20" s="1"/>
  <c r="OY5" i="20"/>
  <c r="OX5" i="20"/>
  <c r="OR5" i="20"/>
  <c r="OQ5" i="20"/>
  <c r="OL5" i="20"/>
  <c r="OM5" i="20" s="1"/>
  <c r="OH5" i="20"/>
  <c r="OG5" i="20"/>
  <c r="OB5" i="20"/>
  <c r="OC5" i="20" s="1"/>
  <c r="OA5" i="20"/>
  <c r="NZ5" i="20"/>
  <c r="NU5" i="20"/>
  <c r="NV5" i="20" s="1"/>
  <c r="NQ5" i="20"/>
  <c r="NP5" i="20"/>
  <c r="NJ5" i="20"/>
  <c r="NI5" i="20"/>
  <c r="ND5" i="20"/>
  <c r="NE5" i="20" s="1"/>
  <c r="MZ5" i="20"/>
  <c r="MY5" i="20"/>
  <c r="MT5" i="20"/>
  <c r="MU5" i="20" s="1"/>
  <c r="MS5" i="20"/>
  <c r="MR5" i="20"/>
  <c r="MM5" i="20"/>
  <c r="MN5" i="20" s="1"/>
  <c r="MI5" i="20"/>
  <c r="MH5" i="20"/>
  <c r="MB5" i="20"/>
  <c r="MA5" i="20"/>
  <c r="LV5" i="20"/>
  <c r="LW5" i="20" s="1"/>
  <c r="LR5" i="20"/>
  <c r="LQ5" i="20"/>
  <c r="LL5" i="20"/>
  <c r="LM5" i="20" s="1"/>
  <c r="LK5" i="20"/>
  <c r="LJ5" i="20"/>
  <c r="LE5" i="20"/>
  <c r="LF5" i="20" s="1"/>
  <c r="LA5" i="20"/>
  <c r="KZ5" i="20"/>
  <c r="KT5" i="20"/>
  <c r="KS5" i="20"/>
  <c r="KN5" i="20"/>
  <c r="KO5" i="20" s="1"/>
  <c r="KJ5" i="20"/>
  <c r="KI5" i="20"/>
  <c r="KD5" i="20"/>
  <c r="KE5" i="20" s="1"/>
  <c r="KC5" i="20"/>
  <c r="KB5" i="20"/>
  <c r="JW5" i="20"/>
  <c r="JX5" i="20" s="1"/>
  <c r="JS5" i="20"/>
  <c r="JR5" i="20"/>
  <c r="JL5" i="20"/>
  <c r="JK5" i="20"/>
  <c r="JF5" i="20"/>
  <c r="JG5" i="20" s="1"/>
  <c r="JB5" i="20"/>
  <c r="JA5" i="20"/>
  <c r="IV5" i="20"/>
  <c r="IW5" i="20" s="1"/>
  <c r="IU5" i="20"/>
  <c r="IT5" i="20"/>
  <c r="IO5" i="20"/>
  <c r="IP5" i="20" s="1"/>
  <c r="IK5" i="20"/>
  <c r="IJ5" i="20"/>
  <c r="ID5" i="20"/>
  <c r="IC5" i="20"/>
  <c r="HX5" i="20"/>
  <c r="HY5" i="20" s="1"/>
  <c r="HT5" i="20"/>
  <c r="HS5" i="20"/>
  <c r="HN5" i="20"/>
  <c r="HO5" i="20" s="1"/>
  <c r="HM5" i="20"/>
  <c r="HL5" i="20"/>
  <c r="HG5" i="20"/>
  <c r="HH5" i="20" s="1"/>
  <c r="HC5" i="20"/>
  <c r="HB5" i="20"/>
  <c r="GV5" i="20"/>
  <c r="GU5" i="20"/>
  <c r="GP5" i="20"/>
  <c r="GQ5" i="20" s="1"/>
  <c r="GL5" i="20"/>
  <c r="GK5" i="20"/>
  <c r="GF5" i="20"/>
  <c r="GG5" i="20" s="1"/>
  <c r="GE5" i="20"/>
  <c r="GD5" i="20"/>
  <c r="FY5" i="20"/>
  <c r="FZ5" i="20" s="1"/>
  <c r="FU5" i="20"/>
  <c r="FT5" i="20"/>
  <c r="FN5" i="20"/>
  <c r="FM5" i="20"/>
  <c r="FH5" i="20"/>
  <c r="FI5" i="20" s="1"/>
  <c r="FD5" i="20"/>
  <c r="FC5" i="20"/>
  <c r="EX5" i="20"/>
  <c r="EY5" i="20" s="1"/>
  <c r="EV5" i="20"/>
  <c r="EW5" i="20" s="1"/>
  <c r="EQ5" i="20"/>
  <c r="ER5" i="20" s="1"/>
  <c r="EL5" i="20"/>
  <c r="EM5" i="20" s="1"/>
  <c r="EG5" i="20"/>
  <c r="EH5" i="20" s="1"/>
  <c r="EE5" i="20"/>
  <c r="EF5" i="20" s="1"/>
  <c r="DZ5" i="20"/>
  <c r="EA5" i="20" s="1"/>
  <c r="DU5" i="20"/>
  <c r="DV5" i="20" s="1"/>
  <c r="DP5" i="20"/>
  <c r="DQ5" i="20" s="1"/>
  <c r="DN5" i="20"/>
  <c r="DO5" i="20" s="1"/>
  <c r="DI5" i="20"/>
  <c r="DJ5" i="20" s="1"/>
  <c r="DD5" i="20"/>
  <c r="DE5" i="20" s="1"/>
  <c r="CY5" i="20"/>
  <c r="CZ5" i="20" s="1"/>
  <c r="CW5" i="20"/>
  <c r="CX5" i="20" s="1"/>
  <c r="CR5" i="20"/>
  <c r="CS5" i="20" s="1"/>
  <c r="CM5" i="20"/>
  <c r="CN5" i="20" s="1"/>
  <c r="CH5" i="20"/>
  <c r="CI5" i="20" s="1"/>
  <c r="CF5" i="20"/>
  <c r="CG5" i="20" s="1"/>
  <c r="CA5" i="20"/>
  <c r="CB5" i="20" s="1"/>
  <c r="BV5" i="20"/>
  <c r="BW5" i="20" s="1"/>
  <c r="BQ5" i="20"/>
  <c r="BR5" i="20" s="1"/>
  <c r="BO5" i="20"/>
  <c r="BP5" i="20" s="1"/>
  <c r="BJ5" i="20"/>
  <c r="BK5" i="20" s="1"/>
  <c r="BE5" i="20"/>
  <c r="BF5" i="20" s="1"/>
  <c r="AZ5" i="20"/>
  <c r="BA5" i="20" s="1"/>
  <c r="AX5" i="20"/>
  <c r="AY5" i="20" s="1"/>
  <c r="AS5" i="20"/>
  <c r="AT5" i="20" s="1"/>
  <c r="AN5" i="20"/>
  <c r="AO5" i="20" s="1"/>
  <c r="AI5" i="20"/>
  <c r="AJ5" i="20" s="1"/>
  <c r="AG5" i="20"/>
  <c r="AH5" i="20" s="1"/>
  <c r="AB5" i="20"/>
  <c r="AC5" i="20" s="1"/>
  <c r="W5" i="20"/>
  <c r="X5" i="20" s="1"/>
  <c r="R5" i="20"/>
  <c r="S5" i="20" s="1"/>
  <c r="P5" i="20"/>
  <c r="Q5" i="20" s="1"/>
  <c r="K5" i="20"/>
  <c r="L5" i="20" s="1"/>
  <c r="F5" i="20"/>
  <c r="G5" i="20" s="1"/>
  <c r="TW4" i="20"/>
  <c r="TX4" i="20" s="1"/>
  <c r="TM4" i="20"/>
  <c r="TN4" i="20" s="1"/>
  <c r="TH4" i="20"/>
  <c r="TI4" i="20" s="1"/>
  <c r="TF4" i="20"/>
  <c r="TG4" i="20" s="1"/>
  <c r="SV4" i="20"/>
  <c r="SW4" i="20" s="1"/>
  <c r="SO4" i="20"/>
  <c r="SP4" i="20" s="1"/>
  <c r="SE4" i="20"/>
  <c r="SF4" i="20" s="1"/>
  <c r="RZ4" i="20"/>
  <c r="SA4" i="20" s="1"/>
  <c r="RX4" i="20"/>
  <c r="RY4" i="20" s="1"/>
  <c r="RN4" i="20"/>
  <c r="RO4" i="20" s="1"/>
  <c r="RG4" i="20"/>
  <c r="RH4" i="20" s="1"/>
  <c r="QW4" i="20"/>
  <c r="QX4" i="20" s="1"/>
  <c r="QR4" i="20"/>
  <c r="QS4" i="20" s="1"/>
  <c r="QP4" i="20"/>
  <c r="QQ4" i="20" s="1"/>
  <c r="QF4" i="20"/>
  <c r="QG4" i="20" s="1"/>
  <c r="PY4" i="20"/>
  <c r="PZ4" i="20" s="1"/>
  <c r="PO4" i="20"/>
  <c r="PP4" i="20" s="1"/>
  <c r="PJ4" i="20"/>
  <c r="PK4" i="20" s="1"/>
  <c r="PH4" i="20"/>
  <c r="PI4" i="20" s="1"/>
  <c r="OX4" i="20"/>
  <c r="OY4" i="20" s="1"/>
  <c r="OQ4" i="20"/>
  <c r="OR4" i="20" s="1"/>
  <c r="OG4" i="20"/>
  <c r="OH4" i="20" s="1"/>
  <c r="OB4" i="20"/>
  <c r="OC4" i="20" s="1"/>
  <c r="NZ4" i="20"/>
  <c r="OA4" i="20" s="1"/>
  <c r="NP4" i="20"/>
  <c r="NQ4" i="20" s="1"/>
  <c r="NI4" i="20"/>
  <c r="NJ4" i="20" s="1"/>
  <c r="MY4" i="20"/>
  <c r="MZ4" i="20" s="1"/>
  <c r="MT4" i="20"/>
  <c r="MU4" i="20" s="1"/>
  <c r="MR4" i="20"/>
  <c r="MS4" i="20" s="1"/>
  <c r="MH4" i="20"/>
  <c r="MI4" i="20" s="1"/>
  <c r="MA4" i="20"/>
  <c r="MB4" i="20" s="1"/>
  <c r="LQ4" i="20"/>
  <c r="LR4" i="20" s="1"/>
  <c r="LL4" i="20"/>
  <c r="LM4" i="20" s="1"/>
  <c r="LJ4" i="20"/>
  <c r="LK4" i="20" s="1"/>
  <c r="KZ4" i="20"/>
  <c r="LA4" i="20" s="1"/>
  <c r="KS4" i="20"/>
  <c r="KT4" i="20" s="1"/>
  <c r="KI4" i="20"/>
  <c r="KJ4" i="20" s="1"/>
  <c r="KD4" i="20"/>
  <c r="KE4" i="20" s="1"/>
  <c r="KB4" i="20"/>
  <c r="KC4" i="20" s="1"/>
  <c r="JR4" i="20"/>
  <c r="JS4" i="20" s="1"/>
  <c r="JK4" i="20"/>
  <c r="JL4" i="20" s="1"/>
  <c r="JA4" i="20"/>
  <c r="JB4" i="20" s="1"/>
  <c r="IV4" i="20"/>
  <c r="IW4" i="20" s="1"/>
  <c r="IT4" i="20"/>
  <c r="IU4" i="20" s="1"/>
  <c r="IJ4" i="20"/>
  <c r="IK4" i="20" s="1"/>
  <c r="IC4" i="20"/>
  <c r="ID4" i="20" s="1"/>
  <c r="HS4" i="20"/>
  <c r="HT4" i="20" s="1"/>
  <c r="HN4" i="20"/>
  <c r="HO4" i="20" s="1"/>
  <c r="HL4" i="20"/>
  <c r="HM4" i="20" s="1"/>
  <c r="HB4" i="20"/>
  <c r="HC4" i="20" s="1"/>
  <c r="GU4" i="20"/>
  <c r="GV4" i="20" s="1"/>
  <c r="GK4" i="20"/>
  <c r="GL4" i="20" s="1"/>
  <c r="GF4" i="20"/>
  <c r="GG4" i="20" s="1"/>
  <c r="GD4" i="20"/>
  <c r="GE4" i="20" s="1"/>
  <c r="FT4" i="20"/>
  <c r="FU4" i="20" s="1"/>
  <c r="FM4" i="20"/>
  <c r="FN4" i="20" s="1"/>
  <c r="FC4" i="20"/>
  <c r="FD4" i="20" s="1"/>
  <c r="EX4" i="20"/>
  <c r="EY4" i="20" s="1"/>
  <c r="EV4" i="20"/>
  <c r="EW4" i="20" s="1"/>
  <c r="EL4" i="20"/>
  <c r="EM4" i="20" s="1"/>
  <c r="EE4" i="20"/>
  <c r="EF4" i="20" s="1"/>
  <c r="DZ4" i="20"/>
  <c r="EA4" i="20" s="1"/>
  <c r="DU4" i="20"/>
  <c r="DV4" i="20" s="1"/>
  <c r="DP4" i="20"/>
  <c r="DQ4" i="20" s="1"/>
  <c r="DN4" i="20"/>
  <c r="DO4" i="20" s="1"/>
  <c r="DD4" i="20"/>
  <c r="DE4" i="20" s="1"/>
  <c r="CW4" i="20"/>
  <c r="CX4" i="20" s="1"/>
  <c r="CR4" i="20"/>
  <c r="CS4" i="20" s="1"/>
  <c r="CM4" i="20"/>
  <c r="CN4" i="20" s="1"/>
  <c r="CH4" i="20"/>
  <c r="CI4" i="20" s="1"/>
  <c r="CF4" i="20"/>
  <c r="CG4" i="20" s="1"/>
  <c r="BV4" i="20"/>
  <c r="BW4" i="20" s="1"/>
  <c r="BO4" i="20"/>
  <c r="BP4" i="20" s="1"/>
  <c r="BJ4" i="20"/>
  <c r="BK4" i="20" s="1"/>
  <c r="BE4" i="20"/>
  <c r="BF4" i="20" s="1"/>
  <c r="AZ4" i="20"/>
  <c r="BA4" i="20" s="1"/>
  <c r="AX4" i="20"/>
  <c r="AY4" i="20" s="1"/>
  <c r="AN4" i="20"/>
  <c r="AO4" i="20" s="1"/>
  <c r="AG4" i="20"/>
  <c r="AH4" i="20" s="1"/>
  <c r="AB4" i="20"/>
  <c r="AC4" i="20" s="1"/>
  <c r="W4" i="20"/>
  <c r="X4" i="20" s="1"/>
  <c r="R4" i="20"/>
  <c r="S4" i="20" s="1"/>
  <c r="P4" i="20"/>
  <c r="Q4" i="20" s="1"/>
  <c r="F4" i="20"/>
  <c r="G4" i="20" s="1"/>
  <c r="FW3" i="20"/>
  <c r="GN3" i="20" s="1"/>
  <c r="HE3" i="20" s="1"/>
  <c r="HV3" i="20" s="1"/>
  <c r="IM3" i="20" s="1"/>
  <c r="JD3" i="20" s="1"/>
  <c r="JU3" i="20" s="1"/>
  <c r="KL3" i="20" s="1"/>
  <c r="LC3" i="20" s="1"/>
  <c r="LT3" i="20" s="1"/>
  <c r="MK3" i="20" s="1"/>
  <c r="NB3" i="20" s="1"/>
  <c r="NS3" i="20" s="1"/>
  <c r="OJ3" i="20" s="1"/>
  <c r="PA3" i="20" s="1"/>
  <c r="PR3" i="20" s="1"/>
  <c r="QI3" i="20" s="1"/>
  <c r="QZ3" i="20" s="1"/>
  <c r="RQ3" i="20" s="1"/>
  <c r="SH3" i="20" s="1"/>
  <c r="SY3" i="20" s="1"/>
  <c r="TP3" i="20" s="1"/>
  <c r="ES3" i="20"/>
  <c r="FJ3" i="20" s="1"/>
  <c r="GA3" i="20" s="1"/>
  <c r="GR3" i="20" s="1"/>
  <c r="HI3" i="20" s="1"/>
  <c r="HZ3" i="20" s="1"/>
  <c r="IQ3" i="20" s="1"/>
  <c r="JH3" i="20" s="1"/>
  <c r="JY3" i="20" s="1"/>
  <c r="KP3" i="20" s="1"/>
  <c r="LG3" i="20" s="1"/>
  <c r="LX3" i="20" s="1"/>
  <c r="MO3" i="20" s="1"/>
  <c r="NF3" i="20" s="1"/>
  <c r="NW3" i="20" s="1"/>
  <c r="ON3" i="20" s="1"/>
  <c r="PE3" i="20" s="1"/>
  <c r="PV3" i="20" s="1"/>
  <c r="QM3" i="20" s="1"/>
  <c r="RD3" i="20" s="1"/>
  <c r="RU3" i="20" s="1"/>
  <c r="SL3" i="20" s="1"/>
  <c r="TC3" i="20" s="1"/>
  <c r="TT3" i="20" s="1"/>
  <c r="DM3" i="20"/>
  <c r="ED3" i="20" s="1"/>
  <c r="EU3" i="20" s="1"/>
  <c r="FL3" i="20" s="1"/>
  <c r="GC3" i="20" s="1"/>
  <c r="GT3" i="20" s="1"/>
  <c r="HK3" i="20" s="1"/>
  <c r="IB3" i="20" s="1"/>
  <c r="IS3" i="20" s="1"/>
  <c r="JJ3" i="20" s="1"/>
  <c r="KA3" i="20" s="1"/>
  <c r="KR3" i="20" s="1"/>
  <c r="LI3" i="20" s="1"/>
  <c r="LZ3" i="20" s="1"/>
  <c r="MQ3" i="20" s="1"/>
  <c r="NH3" i="20" s="1"/>
  <c r="NY3" i="20" s="1"/>
  <c r="OP3" i="20" s="1"/>
  <c r="PG3" i="20" s="1"/>
  <c r="PX3" i="20" s="1"/>
  <c r="QO3" i="20" s="1"/>
  <c r="RF3" i="20" s="1"/>
  <c r="RW3" i="20" s="1"/>
  <c r="SN3" i="20" s="1"/>
  <c r="TE3" i="20" s="1"/>
  <c r="TV3" i="20" s="1"/>
  <c r="DG3" i="20"/>
  <c r="DX3" i="20" s="1"/>
  <c r="EO3" i="20" s="1"/>
  <c r="FF3" i="20" s="1"/>
  <c r="CK3" i="20"/>
  <c r="DB3" i="20" s="1"/>
  <c r="DS3" i="20" s="1"/>
  <c r="EJ3" i="20" s="1"/>
  <c r="FA3" i="20" s="1"/>
  <c r="FR3" i="20" s="1"/>
  <c r="GI3" i="20" s="1"/>
  <c r="GZ3" i="20" s="1"/>
  <c r="HQ3" i="20" s="1"/>
  <c r="IH3" i="20" s="1"/>
  <c r="IY3" i="20" s="1"/>
  <c r="JP3" i="20" s="1"/>
  <c r="KG3" i="20" s="1"/>
  <c r="KX3" i="20" s="1"/>
  <c r="LO3" i="20" s="1"/>
  <c r="MF3" i="20" s="1"/>
  <c r="MW3" i="20" s="1"/>
  <c r="NN3" i="20" s="1"/>
  <c r="OE3" i="20" s="1"/>
  <c r="OV3" i="20" s="1"/>
  <c r="PM3" i="20" s="1"/>
  <c r="QD3" i="20" s="1"/>
  <c r="QU3" i="20" s="1"/>
  <c r="RL3" i="20" s="1"/>
  <c r="SC3" i="20" s="1"/>
  <c r="ST3" i="20" s="1"/>
  <c r="TK3" i="20" s="1"/>
  <c r="CC3" i="20"/>
  <c r="CT3" i="20" s="1"/>
  <c r="DK3" i="20" s="1"/>
  <c r="EB3" i="20" s="1"/>
  <c r="BM3" i="20"/>
  <c r="CD3" i="20" s="1"/>
  <c r="CU3" i="20" s="1"/>
  <c r="DL3" i="20" s="1"/>
  <c r="EC3" i="20" s="1"/>
  <c r="ET3" i="20" s="1"/>
  <c r="FK3" i="20" s="1"/>
  <c r="GB3" i="20" s="1"/>
  <c r="GS3" i="20" s="1"/>
  <c r="HJ3" i="20" s="1"/>
  <c r="IA3" i="20" s="1"/>
  <c r="IR3" i="20" s="1"/>
  <c r="JI3" i="20" s="1"/>
  <c r="JZ3" i="20" s="1"/>
  <c r="KQ3" i="20" s="1"/>
  <c r="LH3" i="20" s="1"/>
  <c r="LY3" i="20" s="1"/>
  <c r="MP3" i="20" s="1"/>
  <c r="NG3" i="20" s="1"/>
  <c r="NX3" i="20" s="1"/>
  <c r="OO3" i="20" s="1"/>
  <c r="PF3" i="20" s="1"/>
  <c r="PW3" i="20" s="1"/>
  <c r="QN3" i="20" s="1"/>
  <c r="RE3" i="20" s="1"/>
  <c r="RV3" i="20" s="1"/>
  <c r="SM3" i="20" s="1"/>
  <c r="TD3" i="20" s="1"/>
  <c r="TU3" i="20" s="1"/>
  <c r="BG3" i="20"/>
  <c r="BX3" i="20" s="1"/>
  <c r="CO3" i="20" s="1"/>
  <c r="DF3" i="20" s="1"/>
  <c r="DW3" i="20" s="1"/>
  <c r="EN3" i="20" s="1"/>
  <c r="FE3" i="20" s="1"/>
  <c r="FV3" i="20" s="1"/>
  <c r="GM3" i="20" s="1"/>
  <c r="HD3" i="20" s="1"/>
  <c r="HU3" i="20" s="1"/>
  <c r="IL3" i="20" s="1"/>
  <c r="JC3" i="20" s="1"/>
  <c r="JT3" i="20" s="1"/>
  <c r="KK3" i="20" s="1"/>
  <c r="LB3" i="20" s="1"/>
  <c r="LS3" i="20" s="1"/>
  <c r="MJ3" i="20" s="1"/>
  <c r="NA3" i="20" s="1"/>
  <c r="NR3" i="20" s="1"/>
  <c r="OI3" i="20" s="1"/>
  <c r="OZ3" i="20" s="1"/>
  <c r="PQ3" i="20" s="1"/>
  <c r="QH3" i="20" s="1"/>
  <c r="QY3" i="20" s="1"/>
  <c r="RP3" i="20" s="1"/>
  <c r="SG3" i="20" s="1"/>
  <c r="SX3" i="20" s="1"/>
  <c r="TO3" i="20" s="1"/>
  <c r="AW3" i="20"/>
  <c r="BN3" i="20" s="1"/>
  <c r="CE3" i="20" s="1"/>
  <c r="CV3" i="20" s="1"/>
  <c r="AQ3" i="20"/>
  <c r="BH3" i="20" s="1"/>
  <c r="BY3" i="20" s="1"/>
  <c r="CP3" i="20" s="1"/>
  <c r="AK3" i="20"/>
  <c r="BB3" i="20" s="1"/>
  <c r="BS3" i="20" s="1"/>
  <c r="CJ3" i="20" s="1"/>
  <c r="DA3" i="20" s="1"/>
  <c r="DR3" i="20" s="1"/>
  <c r="EI3" i="20" s="1"/>
  <c r="EZ3" i="20" s="1"/>
  <c r="FQ3" i="20" s="1"/>
  <c r="GH3" i="20" s="1"/>
  <c r="GY3" i="20" s="1"/>
  <c r="HP3" i="20" s="1"/>
  <c r="IG3" i="20" s="1"/>
  <c r="IX3" i="20" s="1"/>
  <c r="JO3" i="20" s="1"/>
  <c r="KF3" i="20" s="1"/>
  <c r="KW3" i="20" s="1"/>
  <c r="LN3" i="20" s="1"/>
  <c r="ME3" i="20" s="1"/>
  <c r="MV3" i="20" s="1"/>
  <c r="NM3" i="20" s="1"/>
  <c r="OD3" i="20" s="1"/>
  <c r="OU3" i="20" s="1"/>
  <c r="PL3" i="20" s="1"/>
  <c r="QC3" i="20" s="1"/>
  <c r="QT3" i="20" s="1"/>
  <c r="RK3" i="20" s="1"/>
  <c r="SB3" i="20" s="1"/>
  <c r="SS3" i="20" s="1"/>
  <c r="TJ3" i="20" s="1"/>
  <c r="AF3" i="20"/>
  <c r="AE3" i="20"/>
  <c r="AV3" i="20" s="1"/>
  <c r="AD3" i="20"/>
  <c r="AU3" i="20" s="1"/>
  <c r="BL3" i="20" s="1"/>
  <c r="AA3" i="20"/>
  <c r="AR3" i="20" s="1"/>
  <c r="BI3" i="20" s="1"/>
  <c r="BZ3" i="20" s="1"/>
  <c r="CQ3" i="20" s="1"/>
  <c r="DH3" i="20" s="1"/>
  <c r="DY3" i="20" s="1"/>
  <c r="EP3" i="20" s="1"/>
  <c r="FG3" i="20" s="1"/>
  <c r="FX3" i="20" s="1"/>
  <c r="GO3" i="20" s="1"/>
  <c r="HF3" i="20" s="1"/>
  <c r="HW3" i="20" s="1"/>
  <c r="IN3" i="20" s="1"/>
  <c r="JE3" i="20" s="1"/>
  <c r="JV3" i="20" s="1"/>
  <c r="KM3" i="20" s="1"/>
  <c r="LD3" i="20" s="1"/>
  <c r="LU3" i="20" s="1"/>
  <c r="ML3" i="20" s="1"/>
  <c r="NC3" i="20" s="1"/>
  <c r="NT3" i="20" s="1"/>
  <c r="OK3" i="20" s="1"/>
  <c r="PB3" i="20" s="1"/>
  <c r="PS3" i="20" s="1"/>
  <c r="QJ3" i="20" s="1"/>
  <c r="RA3" i="20" s="1"/>
  <c r="RR3" i="20" s="1"/>
  <c r="SI3" i="20" s="1"/>
  <c r="SZ3" i="20" s="1"/>
  <c r="TQ3" i="20" s="1"/>
  <c r="Z3" i="20"/>
  <c r="Y3" i="20"/>
  <c r="AP3" i="20" s="1"/>
  <c r="V3" i="20"/>
  <c r="AM3" i="20" s="1"/>
  <c r="BD3" i="20" s="1"/>
  <c r="BU3" i="20" s="1"/>
  <c r="CL3" i="20" s="1"/>
  <c r="DC3" i="20" s="1"/>
  <c r="DT3" i="20" s="1"/>
  <c r="EK3" i="20" s="1"/>
  <c r="FB3" i="20" s="1"/>
  <c r="FS3" i="20" s="1"/>
  <c r="GJ3" i="20" s="1"/>
  <c r="HA3" i="20" s="1"/>
  <c r="HR3" i="20" s="1"/>
  <c r="II3" i="20" s="1"/>
  <c r="IZ3" i="20" s="1"/>
  <c r="JQ3" i="20" s="1"/>
  <c r="KH3" i="20" s="1"/>
  <c r="KY3" i="20" s="1"/>
  <c r="LP3" i="20" s="1"/>
  <c r="MG3" i="20" s="1"/>
  <c r="MX3" i="20" s="1"/>
  <c r="NO3" i="20" s="1"/>
  <c r="OF3" i="20" s="1"/>
  <c r="OW3" i="20" s="1"/>
  <c r="PN3" i="20" s="1"/>
  <c r="QE3" i="20" s="1"/>
  <c r="QV3" i="20" s="1"/>
  <c r="RM3" i="20" s="1"/>
  <c r="SD3" i="20" s="1"/>
  <c r="SU3" i="20" s="1"/>
  <c r="TL3" i="20" s="1"/>
  <c r="U3" i="20"/>
  <c r="AL3" i="20" s="1"/>
  <c r="BC3" i="20" s="1"/>
  <c r="BT3" i="20" s="1"/>
  <c r="T3" i="20"/>
  <c r="T1" i="20"/>
  <c r="AK1" i="20" s="1"/>
  <c r="TW20" i="18"/>
  <c r="TX20" i="18" s="1"/>
  <c r="TR20" i="18"/>
  <c r="TS20" i="18" s="1"/>
  <c r="TM20" i="18"/>
  <c r="TF20" i="18"/>
  <c r="TG20" i="18" s="1"/>
  <c r="TA20" i="18"/>
  <c r="TB20" i="18" s="1"/>
  <c r="SV20" i="18"/>
  <c r="SO20" i="18"/>
  <c r="SP20" i="18" s="1"/>
  <c r="SJ20" i="18"/>
  <c r="SK20" i="18" s="1"/>
  <c r="SE20" i="18"/>
  <c r="RX20" i="18"/>
  <c r="RY20" i="18" s="1"/>
  <c r="RS20" i="18"/>
  <c r="RT20" i="18" s="1"/>
  <c r="RN20" i="18"/>
  <c r="RG20" i="18"/>
  <c r="RH20" i="18" s="1"/>
  <c r="RB20" i="18"/>
  <c r="RC20" i="18" s="1"/>
  <c r="QW20" i="18"/>
  <c r="QP20" i="18"/>
  <c r="QQ20" i="18" s="1"/>
  <c r="QK20" i="18"/>
  <c r="QL20" i="18" s="1"/>
  <c r="QF20" i="18"/>
  <c r="PY20" i="18"/>
  <c r="PZ20" i="18" s="1"/>
  <c r="PT20" i="18"/>
  <c r="PU20" i="18" s="1"/>
  <c r="PO20" i="18"/>
  <c r="PH20" i="18"/>
  <c r="PI20" i="18" s="1"/>
  <c r="PC20" i="18"/>
  <c r="PD20" i="18" s="1"/>
  <c r="OX20" i="18"/>
  <c r="OQ20" i="18"/>
  <c r="OR20" i="18" s="1"/>
  <c r="OL20" i="18"/>
  <c r="OM20" i="18" s="1"/>
  <c r="OG20" i="18"/>
  <c r="NZ20" i="18"/>
  <c r="OA20" i="18" s="1"/>
  <c r="NU20" i="18"/>
  <c r="NV20" i="18" s="1"/>
  <c r="NP20" i="18"/>
  <c r="NI20" i="18"/>
  <c r="NJ20" i="18" s="1"/>
  <c r="ND20" i="18"/>
  <c r="NE20" i="18" s="1"/>
  <c r="MY20" i="18"/>
  <c r="MR20" i="18"/>
  <c r="MS20" i="18" s="1"/>
  <c r="MM20" i="18"/>
  <c r="MN20" i="18" s="1"/>
  <c r="MH20" i="18"/>
  <c r="MA20" i="18"/>
  <c r="MB20" i="18" s="1"/>
  <c r="LV20" i="18"/>
  <c r="LW20" i="18" s="1"/>
  <c r="LQ20" i="18"/>
  <c r="LJ20" i="18"/>
  <c r="LK20" i="18" s="1"/>
  <c r="LE20" i="18"/>
  <c r="LF20" i="18" s="1"/>
  <c r="KZ20" i="18"/>
  <c r="KS20" i="18"/>
  <c r="KT20" i="18" s="1"/>
  <c r="KN20" i="18"/>
  <c r="KO20" i="18" s="1"/>
  <c r="KI20" i="18"/>
  <c r="KB20" i="18"/>
  <c r="KC20" i="18" s="1"/>
  <c r="JW20" i="18"/>
  <c r="JX20" i="18" s="1"/>
  <c r="JR20" i="18"/>
  <c r="JK20" i="18"/>
  <c r="JL20" i="18" s="1"/>
  <c r="JF20" i="18"/>
  <c r="JG20" i="18" s="1"/>
  <c r="JA20" i="18"/>
  <c r="IT20" i="18"/>
  <c r="IU20" i="18" s="1"/>
  <c r="IO20" i="18"/>
  <c r="IP20" i="18" s="1"/>
  <c r="IJ20" i="18"/>
  <c r="IC20" i="18"/>
  <c r="ID20" i="18" s="1"/>
  <c r="HY20" i="18"/>
  <c r="HX20" i="18"/>
  <c r="HS20" i="18"/>
  <c r="IE20" i="18" s="1"/>
  <c r="IF20" i="18" s="1"/>
  <c r="HL20" i="18"/>
  <c r="HM20" i="18" s="1"/>
  <c r="HH20" i="18"/>
  <c r="HG20" i="18"/>
  <c r="HB20" i="18"/>
  <c r="GU20" i="18"/>
  <c r="GV20" i="18" s="1"/>
  <c r="GQ20" i="18"/>
  <c r="GP20" i="18"/>
  <c r="GK20" i="18"/>
  <c r="GD20" i="18"/>
  <c r="GE20" i="18" s="1"/>
  <c r="FZ20" i="18"/>
  <c r="FY20" i="18"/>
  <c r="FT20" i="18"/>
  <c r="FM20" i="18"/>
  <c r="FN20" i="18" s="1"/>
  <c r="FI20" i="18"/>
  <c r="FH20" i="18"/>
  <c r="FC20" i="18"/>
  <c r="EV20" i="18"/>
  <c r="EW20" i="18" s="1"/>
  <c r="ER20" i="18"/>
  <c r="EQ20" i="18"/>
  <c r="EL20" i="18"/>
  <c r="EE20" i="18"/>
  <c r="EF20" i="18" s="1"/>
  <c r="EA20" i="18"/>
  <c r="DZ20" i="18"/>
  <c r="DU20" i="18"/>
  <c r="DN20" i="18"/>
  <c r="DO20" i="18" s="1"/>
  <c r="DJ20" i="18"/>
  <c r="DI20" i="18"/>
  <c r="DD20" i="18"/>
  <c r="CW20" i="18"/>
  <c r="CX20" i="18" s="1"/>
  <c r="CS20" i="18"/>
  <c r="CR20" i="18"/>
  <c r="CM20" i="18"/>
  <c r="CF20" i="18"/>
  <c r="CG20" i="18" s="1"/>
  <c r="CB20" i="18"/>
  <c r="CA20" i="18"/>
  <c r="BV20" i="18"/>
  <c r="BO20" i="18"/>
  <c r="BP20" i="18" s="1"/>
  <c r="BK20" i="18"/>
  <c r="BJ20" i="18"/>
  <c r="BE20" i="18"/>
  <c r="AX20" i="18"/>
  <c r="AY20" i="18" s="1"/>
  <c r="AT20" i="18"/>
  <c r="AS20" i="18"/>
  <c r="AN20" i="18"/>
  <c r="AG20" i="18"/>
  <c r="AH20" i="18" s="1"/>
  <c r="AC20" i="18"/>
  <c r="AB20" i="18"/>
  <c r="W20" i="18"/>
  <c r="P20" i="18"/>
  <c r="Q20" i="18" s="1"/>
  <c r="L20" i="18"/>
  <c r="K20" i="18"/>
  <c r="F20" i="18"/>
  <c r="TW19" i="18"/>
  <c r="TX19" i="18" s="1"/>
  <c r="TS19" i="18"/>
  <c r="TR19" i="18"/>
  <c r="TM19" i="18"/>
  <c r="TF19" i="18"/>
  <c r="TG19" i="18" s="1"/>
  <c r="TB19" i="18"/>
  <c r="TA19" i="18"/>
  <c r="SV19" i="18"/>
  <c r="SO19" i="18"/>
  <c r="SP19" i="18" s="1"/>
  <c r="SK19" i="18"/>
  <c r="SJ19" i="18"/>
  <c r="SE19" i="18"/>
  <c r="RX19" i="18"/>
  <c r="RY19" i="18" s="1"/>
  <c r="RT19" i="18"/>
  <c r="RS19" i="18"/>
  <c r="RN19" i="18"/>
  <c r="RG19" i="18"/>
  <c r="RH19" i="18" s="1"/>
  <c r="RC19" i="18"/>
  <c r="RB19" i="18"/>
  <c r="QW19" i="18"/>
  <c r="QX19" i="18" s="1"/>
  <c r="QP19" i="18"/>
  <c r="QQ19" i="18" s="1"/>
  <c r="QL19" i="18"/>
  <c r="QK19" i="18"/>
  <c r="QF19" i="18"/>
  <c r="QG19" i="18" s="1"/>
  <c r="PY19" i="18"/>
  <c r="PZ19" i="18" s="1"/>
  <c r="PT19" i="18"/>
  <c r="PU19" i="18" s="1"/>
  <c r="PO19" i="18"/>
  <c r="PH19" i="18"/>
  <c r="PI19" i="18" s="1"/>
  <c r="PC19" i="18"/>
  <c r="PD19" i="18" s="1"/>
  <c r="OX19" i="18"/>
  <c r="OY19" i="18" s="1"/>
  <c r="OQ19" i="18"/>
  <c r="OR19" i="18" s="1"/>
  <c r="OL19" i="18"/>
  <c r="OM19" i="18" s="1"/>
  <c r="OG19" i="18"/>
  <c r="OH19" i="18" s="1"/>
  <c r="NZ19" i="18"/>
  <c r="OA19" i="18" s="1"/>
  <c r="NV19" i="18"/>
  <c r="NU19" i="18"/>
  <c r="NP19" i="18"/>
  <c r="NQ19" i="18" s="1"/>
  <c r="NI19" i="18"/>
  <c r="NJ19" i="18" s="1"/>
  <c r="ND19" i="18"/>
  <c r="NE19" i="18" s="1"/>
  <c r="MY19" i="18"/>
  <c r="MZ19" i="18" s="1"/>
  <c r="MR19" i="18"/>
  <c r="MS19" i="18" s="1"/>
  <c r="MN19" i="18"/>
  <c r="MM19" i="18"/>
  <c r="MH19" i="18"/>
  <c r="MI19" i="18" s="1"/>
  <c r="MC19" i="18"/>
  <c r="MD19" i="18" s="1"/>
  <c r="MA19" i="18"/>
  <c r="MB19" i="18" s="1"/>
  <c r="LV19" i="18"/>
  <c r="LW19" i="18" s="1"/>
  <c r="LQ19" i="18"/>
  <c r="LR19" i="18" s="1"/>
  <c r="LJ19" i="18"/>
  <c r="LK19" i="18" s="1"/>
  <c r="LF19" i="18"/>
  <c r="LE19" i="18"/>
  <c r="KZ19" i="18"/>
  <c r="LA19" i="18" s="1"/>
  <c r="KS19" i="18"/>
  <c r="KT19" i="18" s="1"/>
  <c r="KN19" i="18"/>
  <c r="KO19" i="18" s="1"/>
  <c r="KI19" i="18"/>
  <c r="KB19" i="18"/>
  <c r="KC19" i="18" s="1"/>
  <c r="JW19" i="18"/>
  <c r="JX19" i="18" s="1"/>
  <c r="JR19" i="18"/>
  <c r="JS19" i="18" s="1"/>
  <c r="JK19" i="18"/>
  <c r="JL19" i="18" s="1"/>
  <c r="JF19" i="18"/>
  <c r="JG19" i="18" s="1"/>
  <c r="JA19" i="18"/>
  <c r="JB19" i="18" s="1"/>
  <c r="IT19" i="18"/>
  <c r="IU19" i="18" s="1"/>
  <c r="IO19" i="18"/>
  <c r="IP19" i="18" s="1"/>
  <c r="IJ19" i="18"/>
  <c r="IK19" i="18" s="1"/>
  <c r="IC19" i="18"/>
  <c r="ID19" i="18" s="1"/>
  <c r="HX19" i="18"/>
  <c r="HY19" i="18" s="1"/>
  <c r="HS19" i="18"/>
  <c r="HL19" i="18"/>
  <c r="HM19" i="18" s="1"/>
  <c r="HG19" i="18"/>
  <c r="HH19" i="18" s="1"/>
  <c r="HB19" i="18"/>
  <c r="GU19" i="18"/>
  <c r="GV19" i="18" s="1"/>
  <c r="GP19" i="18"/>
  <c r="GQ19" i="18" s="1"/>
  <c r="GK19" i="18"/>
  <c r="GL19" i="18" s="1"/>
  <c r="GD19" i="18"/>
  <c r="GE19" i="18" s="1"/>
  <c r="FY19" i="18"/>
  <c r="FZ19" i="18" s="1"/>
  <c r="FT19" i="18"/>
  <c r="FU19" i="18" s="1"/>
  <c r="FM19" i="18"/>
  <c r="FN19" i="18" s="1"/>
  <c r="FH19" i="18"/>
  <c r="FI19" i="18" s="1"/>
  <c r="FC19" i="18"/>
  <c r="FD19" i="18" s="1"/>
  <c r="EV19" i="18"/>
  <c r="EW19" i="18" s="1"/>
  <c r="EQ19" i="18"/>
  <c r="ER19" i="18" s="1"/>
  <c r="EL19" i="18"/>
  <c r="EM19" i="18" s="1"/>
  <c r="EE19" i="18"/>
  <c r="EF19" i="18" s="1"/>
  <c r="DZ19" i="18"/>
  <c r="EA19" i="18" s="1"/>
  <c r="DU19" i="18"/>
  <c r="DV19" i="18" s="1"/>
  <c r="DN19" i="18"/>
  <c r="DO19" i="18" s="1"/>
  <c r="DI19" i="18"/>
  <c r="DJ19" i="18" s="1"/>
  <c r="DD19" i="18"/>
  <c r="DE19" i="18" s="1"/>
  <c r="CW19" i="18"/>
  <c r="CX19" i="18" s="1"/>
  <c r="CR19" i="18"/>
  <c r="CS19" i="18" s="1"/>
  <c r="CM19" i="18"/>
  <c r="CN19" i="18" s="1"/>
  <c r="CF19" i="18"/>
  <c r="CG19" i="18" s="1"/>
  <c r="CA19" i="18"/>
  <c r="CB19" i="18" s="1"/>
  <c r="BV19" i="18"/>
  <c r="BW19" i="18" s="1"/>
  <c r="BO19" i="18"/>
  <c r="BP19" i="18" s="1"/>
  <c r="BJ19" i="18"/>
  <c r="BK19" i="18" s="1"/>
  <c r="BE19" i="18"/>
  <c r="BF19" i="18" s="1"/>
  <c r="AX19" i="18"/>
  <c r="AY19" i="18" s="1"/>
  <c r="AS19" i="18"/>
  <c r="AT19" i="18" s="1"/>
  <c r="AN19" i="18"/>
  <c r="AO19" i="18" s="1"/>
  <c r="AG19" i="18"/>
  <c r="AH19" i="18" s="1"/>
  <c r="AB19" i="18"/>
  <c r="AC19" i="18" s="1"/>
  <c r="W19" i="18"/>
  <c r="X19" i="18" s="1"/>
  <c r="P19" i="18"/>
  <c r="Q19" i="18" s="1"/>
  <c r="K19" i="18"/>
  <c r="L19" i="18" s="1"/>
  <c r="F19" i="18"/>
  <c r="G19" i="18" s="1"/>
  <c r="TW18" i="18"/>
  <c r="TR18" i="18"/>
  <c r="TM18" i="18"/>
  <c r="TF18" i="18"/>
  <c r="TA18" i="18"/>
  <c r="SV18" i="18"/>
  <c r="SO18" i="18"/>
  <c r="SJ18" i="18"/>
  <c r="SE18" i="18"/>
  <c r="RX18" i="18"/>
  <c r="RS18" i="18"/>
  <c r="RN18" i="18"/>
  <c r="RG18" i="18"/>
  <c r="RB18" i="18"/>
  <c r="QW18" i="18"/>
  <c r="QP18" i="18"/>
  <c r="QK18" i="18"/>
  <c r="QF18" i="18"/>
  <c r="PY18" i="18"/>
  <c r="PT18" i="18"/>
  <c r="PH18" i="18"/>
  <c r="PC18" i="18"/>
  <c r="OX18" i="18"/>
  <c r="OY18" i="18" s="1"/>
  <c r="OQ18" i="18"/>
  <c r="OL18" i="18"/>
  <c r="OG18" i="18"/>
  <c r="NZ18" i="18"/>
  <c r="NU18" i="18"/>
  <c r="NP18" i="18"/>
  <c r="NI18" i="18"/>
  <c r="ND18" i="18"/>
  <c r="MY18" i="18"/>
  <c r="MR18" i="18"/>
  <c r="MM18" i="18"/>
  <c r="MH18" i="18"/>
  <c r="MA18" i="18"/>
  <c r="LV18" i="18"/>
  <c r="LQ18" i="18"/>
  <c r="LJ18" i="18"/>
  <c r="LE18" i="18"/>
  <c r="KZ18" i="18"/>
  <c r="KS18" i="18"/>
  <c r="KN18" i="18"/>
  <c r="KB18" i="18"/>
  <c r="JW18" i="18"/>
  <c r="JR18" i="18"/>
  <c r="JK18" i="18"/>
  <c r="JF18" i="18"/>
  <c r="JA18" i="18"/>
  <c r="IT18" i="18"/>
  <c r="IO18" i="18"/>
  <c r="IJ18" i="18"/>
  <c r="IF18" i="18"/>
  <c r="IE18" i="18"/>
  <c r="IC18" i="18"/>
  <c r="HX18" i="18"/>
  <c r="HY18" i="18" s="1"/>
  <c r="HL18" i="18"/>
  <c r="HG18" i="18"/>
  <c r="HB18" i="18"/>
  <c r="GU18" i="18"/>
  <c r="GP18" i="18"/>
  <c r="GK18" i="18"/>
  <c r="GD18" i="18"/>
  <c r="FY18" i="18"/>
  <c r="FT18" i="18"/>
  <c r="FM18" i="18"/>
  <c r="FH18" i="18"/>
  <c r="EV18" i="18"/>
  <c r="EQ18" i="18"/>
  <c r="EL18" i="18"/>
  <c r="EM18" i="18" s="1"/>
  <c r="EE18" i="18"/>
  <c r="DZ18" i="18"/>
  <c r="DU18" i="18"/>
  <c r="DN18" i="18"/>
  <c r="DI18" i="18"/>
  <c r="DD18" i="18"/>
  <c r="CW18" i="18"/>
  <c r="CR18" i="18"/>
  <c r="CM18" i="18"/>
  <c r="CF18" i="18"/>
  <c r="CA18" i="18"/>
  <c r="BV18" i="18"/>
  <c r="BW18" i="18" s="1"/>
  <c r="BO18" i="18"/>
  <c r="BJ18" i="18"/>
  <c r="BE18" i="18"/>
  <c r="AX18" i="18"/>
  <c r="AS18" i="18"/>
  <c r="AN18" i="18"/>
  <c r="AG18" i="18"/>
  <c r="AB18" i="18"/>
  <c r="P18" i="18"/>
  <c r="K18" i="18"/>
  <c r="F18" i="18"/>
  <c r="TW17" i="18"/>
  <c r="TX17" i="18" s="1"/>
  <c r="TR17" i="18"/>
  <c r="TM17" i="18"/>
  <c r="TN17" i="18" s="1"/>
  <c r="TF17" i="18"/>
  <c r="TG17" i="18" s="1"/>
  <c r="TA17" i="18"/>
  <c r="TB17" i="18" s="1"/>
  <c r="SV17" i="18"/>
  <c r="SW17" i="18" s="1"/>
  <c r="SO17" i="18"/>
  <c r="SP17" i="18" s="1"/>
  <c r="SJ17" i="18"/>
  <c r="SK17" i="18" s="1"/>
  <c r="SE17" i="18"/>
  <c r="SF17" i="18" s="1"/>
  <c r="RX17" i="18"/>
  <c r="RY17" i="18" s="1"/>
  <c r="RS17" i="18"/>
  <c r="RT17" i="18" s="1"/>
  <c r="RN17" i="18"/>
  <c r="RO17" i="18" s="1"/>
  <c r="RG17" i="18"/>
  <c r="RH17" i="18" s="1"/>
  <c r="RB17" i="18"/>
  <c r="QW17" i="18"/>
  <c r="QX17" i="18" s="1"/>
  <c r="QP17" i="18"/>
  <c r="QQ17" i="18" s="1"/>
  <c r="QK17" i="18"/>
  <c r="QL17" i="18" s="1"/>
  <c r="QF17" i="18"/>
  <c r="QG17" i="18" s="1"/>
  <c r="PY17" i="18"/>
  <c r="PZ17" i="18" s="1"/>
  <c r="PT17" i="18"/>
  <c r="PU17" i="18" s="1"/>
  <c r="PO17" i="18"/>
  <c r="PP17" i="18" s="1"/>
  <c r="PH17" i="18"/>
  <c r="PI17" i="18" s="1"/>
  <c r="PC17" i="18"/>
  <c r="PD17" i="18" s="1"/>
  <c r="OX17" i="18"/>
  <c r="OY17" i="18" s="1"/>
  <c r="OQ17" i="18"/>
  <c r="OR17" i="18" s="1"/>
  <c r="OL17" i="18"/>
  <c r="OM17" i="18" s="1"/>
  <c r="OG17" i="18"/>
  <c r="OH17" i="18" s="1"/>
  <c r="NZ17" i="18"/>
  <c r="OA17" i="18" s="1"/>
  <c r="NU17" i="18"/>
  <c r="NV17" i="18" s="1"/>
  <c r="NP17" i="18"/>
  <c r="NQ17" i="18" s="1"/>
  <c r="NI17" i="18"/>
  <c r="NJ17" i="18" s="1"/>
  <c r="NE17" i="18"/>
  <c r="ND17" i="18"/>
  <c r="MY17" i="18"/>
  <c r="MZ17" i="18" s="1"/>
  <c r="MR17" i="18"/>
  <c r="MS17" i="18" s="1"/>
  <c r="MM17" i="18"/>
  <c r="MN17" i="18" s="1"/>
  <c r="MH17" i="18"/>
  <c r="MI17" i="18" s="1"/>
  <c r="MA17" i="18"/>
  <c r="MB17" i="18" s="1"/>
  <c r="LV17" i="18"/>
  <c r="LW17" i="18" s="1"/>
  <c r="LQ17" i="18"/>
  <c r="LR17" i="18" s="1"/>
  <c r="LJ17" i="18"/>
  <c r="LK17" i="18" s="1"/>
  <c r="LE17" i="18"/>
  <c r="LF17" i="18" s="1"/>
  <c r="KZ17" i="18"/>
  <c r="LA17" i="18" s="1"/>
  <c r="KS17" i="18"/>
  <c r="KT17" i="18" s="1"/>
  <c r="KO17" i="18"/>
  <c r="KN17" i="18"/>
  <c r="KI17" i="18"/>
  <c r="KJ17" i="18" s="1"/>
  <c r="KB17" i="18"/>
  <c r="KC17" i="18" s="1"/>
  <c r="JW17" i="18"/>
  <c r="JX17" i="18" s="1"/>
  <c r="JR17" i="18"/>
  <c r="JS17" i="18" s="1"/>
  <c r="JK17" i="18"/>
  <c r="JL17" i="18" s="1"/>
  <c r="JF17" i="18"/>
  <c r="JG17" i="18" s="1"/>
  <c r="JA17" i="18"/>
  <c r="JB17" i="18" s="1"/>
  <c r="IT17" i="18"/>
  <c r="IU17" i="18" s="1"/>
  <c r="IO17" i="18"/>
  <c r="IP17" i="18" s="1"/>
  <c r="IJ17" i="18"/>
  <c r="IK17" i="18" s="1"/>
  <c r="IC17" i="18"/>
  <c r="ID17" i="18" s="1"/>
  <c r="HY17" i="18"/>
  <c r="HX17" i="18"/>
  <c r="HS17" i="18"/>
  <c r="HT17" i="18" s="1"/>
  <c r="HL17" i="18"/>
  <c r="HM17" i="18" s="1"/>
  <c r="HG17" i="18"/>
  <c r="HH17" i="18" s="1"/>
  <c r="HB17" i="18"/>
  <c r="HC17" i="18" s="1"/>
  <c r="GU17" i="18"/>
  <c r="GV17" i="18" s="1"/>
  <c r="GP17" i="18"/>
  <c r="GQ17" i="18" s="1"/>
  <c r="GK17" i="18"/>
  <c r="GD17" i="18"/>
  <c r="GE17" i="18" s="1"/>
  <c r="FZ17" i="18"/>
  <c r="FY17" i="18"/>
  <c r="FT17" i="18"/>
  <c r="FU17" i="18" s="1"/>
  <c r="FM17" i="18"/>
  <c r="FN17" i="18" s="1"/>
  <c r="FH17" i="18"/>
  <c r="FI17" i="18" s="1"/>
  <c r="FC17" i="18"/>
  <c r="FD17" i="18" s="1"/>
  <c r="EV17" i="18"/>
  <c r="ER17" i="18"/>
  <c r="EQ17" i="18"/>
  <c r="EL17" i="18"/>
  <c r="EM17" i="18" s="1"/>
  <c r="EE17" i="18"/>
  <c r="EF17" i="18" s="1"/>
  <c r="DZ17" i="18"/>
  <c r="EA17" i="18" s="1"/>
  <c r="DU17" i="18"/>
  <c r="DN17" i="18"/>
  <c r="DO17" i="18" s="1"/>
  <c r="DI17" i="18"/>
  <c r="DJ17" i="18" s="1"/>
  <c r="DD17" i="18"/>
  <c r="DE17" i="18" s="1"/>
  <c r="CW17" i="18"/>
  <c r="CX17" i="18" s="1"/>
  <c r="CR17" i="18"/>
  <c r="CS17" i="18" s="1"/>
  <c r="CN17" i="18"/>
  <c r="CM17" i="18"/>
  <c r="CH17" i="18"/>
  <c r="CI17" i="18" s="1"/>
  <c r="CF17" i="18"/>
  <c r="CG17" i="18" s="1"/>
  <c r="CA17" i="18"/>
  <c r="CB17" i="18" s="1"/>
  <c r="BW17" i="18"/>
  <c r="BV17" i="18"/>
  <c r="BO17" i="18"/>
  <c r="BP17" i="18" s="1"/>
  <c r="BJ17" i="18"/>
  <c r="BK17" i="18" s="1"/>
  <c r="BF17" i="18"/>
  <c r="BE17" i="18"/>
  <c r="AZ17" i="18"/>
  <c r="BA17" i="18" s="1"/>
  <c r="AX17" i="18"/>
  <c r="AY17" i="18" s="1"/>
  <c r="AS17" i="18"/>
  <c r="AT17" i="18" s="1"/>
  <c r="AO17" i="18"/>
  <c r="AN17" i="18"/>
  <c r="AG17" i="18"/>
  <c r="AH17" i="18" s="1"/>
  <c r="AB17" i="18"/>
  <c r="AC17" i="18" s="1"/>
  <c r="X17" i="18"/>
  <c r="W17" i="18"/>
  <c r="R17" i="18"/>
  <c r="S17" i="18" s="1"/>
  <c r="P17" i="18"/>
  <c r="Q17" i="18" s="1"/>
  <c r="K17" i="18"/>
  <c r="L17" i="18" s="1"/>
  <c r="G17" i="18"/>
  <c r="F17" i="18"/>
  <c r="TW16" i="18"/>
  <c r="TX16" i="18" s="1"/>
  <c r="TR16" i="18"/>
  <c r="TS16" i="18" s="1"/>
  <c r="TN16" i="18"/>
  <c r="TM16" i="18"/>
  <c r="TH16" i="18"/>
  <c r="TI16" i="18" s="1"/>
  <c r="TG16" i="18"/>
  <c r="TF16" i="18"/>
  <c r="TA16" i="18"/>
  <c r="TB16" i="18" s="1"/>
  <c r="SW16" i="18"/>
  <c r="SV16" i="18"/>
  <c r="SO16" i="18"/>
  <c r="SP16" i="18" s="1"/>
  <c r="SJ16" i="18"/>
  <c r="SK16" i="18" s="1"/>
  <c r="SF16" i="18"/>
  <c r="SE16" i="18"/>
  <c r="RZ16" i="18"/>
  <c r="SA16" i="18" s="1"/>
  <c r="RY16" i="18"/>
  <c r="RX16" i="18"/>
  <c r="RS16" i="18"/>
  <c r="RT16" i="18" s="1"/>
  <c r="RO16" i="18"/>
  <c r="RN16" i="18"/>
  <c r="RG16" i="18"/>
  <c r="RH16" i="18" s="1"/>
  <c r="RB16" i="18"/>
  <c r="RC16" i="18" s="1"/>
  <c r="QX16" i="18"/>
  <c r="QW16" i="18"/>
  <c r="QR16" i="18"/>
  <c r="QS16" i="18" s="1"/>
  <c r="QQ16" i="18"/>
  <c r="QP16" i="18"/>
  <c r="QK16" i="18"/>
  <c r="QL16" i="18" s="1"/>
  <c r="QG16" i="18"/>
  <c r="QF16" i="18"/>
  <c r="PY16" i="18"/>
  <c r="PZ16" i="18" s="1"/>
  <c r="PT16" i="18"/>
  <c r="PU16" i="18" s="1"/>
  <c r="PO16" i="18"/>
  <c r="PJ16" i="18"/>
  <c r="PK16" i="18" s="1"/>
  <c r="PI16" i="18"/>
  <c r="PH16" i="18"/>
  <c r="PC16" i="18"/>
  <c r="PD16" i="18" s="1"/>
  <c r="OY16" i="18"/>
  <c r="OX16" i="18"/>
  <c r="OQ16" i="18"/>
  <c r="OL16" i="18"/>
  <c r="OM16" i="18" s="1"/>
  <c r="OG16" i="18"/>
  <c r="OB16" i="18"/>
  <c r="OC16" i="18" s="1"/>
  <c r="OA16" i="18"/>
  <c r="NZ16" i="18"/>
  <c r="NU16" i="18"/>
  <c r="NV16" i="18" s="1"/>
  <c r="NQ16" i="18"/>
  <c r="NP16" i="18"/>
  <c r="NI16" i="18"/>
  <c r="NJ16" i="18" s="1"/>
  <c r="ND16" i="18"/>
  <c r="NE16" i="18" s="1"/>
  <c r="MY16" i="18"/>
  <c r="NK16" i="18" s="1"/>
  <c r="NL16" i="18" s="1"/>
  <c r="MT16" i="18"/>
  <c r="MU16" i="18" s="1"/>
  <c r="MS16" i="18"/>
  <c r="MR16" i="18"/>
  <c r="MM16" i="18"/>
  <c r="MN16" i="18" s="1"/>
  <c r="MI16" i="18"/>
  <c r="MH16" i="18"/>
  <c r="MA16" i="18"/>
  <c r="MB16" i="18" s="1"/>
  <c r="LV16" i="18"/>
  <c r="LW16" i="18" s="1"/>
  <c r="LQ16" i="18"/>
  <c r="MC16" i="18" s="1"/>
  <c r="MD16" i="18" s="1"/>
  <c r="LL16" i="18"/>
  <c r="LM16" i="18" s="1"/>
  <c r="LK16" i="18"/>
  <c r="LJ16" i="18"/>
  <c r="LE16" i="18"/>
  <c r="LF16" i="18" s="1"/>
  <c r="LA16" i="18"/>
  <c r="KZ16" i="18"/>
  <c r="KS16" i="18"/>
  <c r="KT16" i="18" s="1"/>
  <c r="KN16" i="18"/>
  <c r="KO16" i="18" s="1"/>
  <c r="KI16" i="18"/>
  <c r="KD16" i="18"/>
  <c r="KE16" i="18" s="1"/>
  <c r="KC16" i="18"/>
  <c r="KB16" i="18"/>
  <c r="JW16" i="18"/>
  <c r="JX16" i="18" s="1"/>
  <c r="JS16" i="18"/>
  <c r="JR16" i="18"/>
  <c r="JK16" i="18"/>
  <c r="JF16" i="18"/>
  <c r="JG16" i="18" s="1"/>
  <c r="JA16" i="18"/>
  <c r="IV16" i="18"/>
  <c r="IW16" i="18" s="1"/>
  <c r="IU16" i="18"/>
  <c r="IT16" i="18"/>
  <c r="IO16" i="18"/>
  <c r="IP16" i="18" s="1"/>
  <c r="IK16" i="18"/>
  <c r="IJ16" i="18"/>
  <c r="IC16" i="18"/>
  <c r="ID16" i="18" s="1"/>
  <c r="HX16" i="18"/>
  <c r="HY16" i="18" s="1"/>
  <c r="HS16" i="18"/>
  <c r="IE16" i="18" s="1"/>
  <c r="IF16" i="18" s="1"/>
  <c r="HN16" i="18"/>
  <c r="HO16" i="18" s="1"/>
  <c r="HM16" i="18"/>
  <c r="HL16" i="18"/>
  <c r="HG16" i="18"/>
  <c r="HH16" i="18" s="1"/>
  <c r="HC16" i="18"/>
  <c r="HB16" i="18"/>
  <c r="GU16" i="18"/>
  <c r="GV16" i="18" s="1"/>
  <c r="GP16" i="18"/>
  <c r="GQ16" i="18" s="1"/>
  <c r="GK16" i="18"/>
  <c r="GW16" i="18" s="1"/>
  <c r="GX16" i="18" s="1"/>
  <c r="GF16" i="18"/>
  <c r="GG16" i="18" s="1"/>
  <c r="GE16" i="18"/>
  <c r="GD16" i="18"/>
  <c r="FY16" i="18"/>
  <c r="FZ16" i="18" s="1"/>
  <c r="FU16" i="18"/>
  <c r="FT16" i="18"/>
  <c r="FM16" i="18"/>
  <c r="FN16" i="18" s="1"/>
  <c r="FH16" i="18"/>
  <c r="FI16" i="18" s="1"/>
  <c r="FC16" i="18"/>
  <c r="EX16" i="18"/>
  <c r="EY16" i="18" s="1"/>
  <c r="EW16" i="18"/>
  <c r="EV16" i="18"/>
  <c r="EQ16" i="18"/>
  <c r="ER16" i="18" s="1"/>
  <c r="EM16" i="18"/>
  <c r="EL16" i="18"/>
  <c r="EE16" i="18"/>
  <c r="EF16" i="18" s="1"/>
  <c r="DZ16" i="18"/>
  <c r="EA16" i="18" s="1"/>
  <c r="DU16" i="18"/>
  <c r="DP16" i="18"/>
  <c r="DQ16" i="18" s="1"/>
  <c r="DO16" i="18"/>
  <c r="DN16" i="18"/>
  <c r="DI16" i="18"/>
  <c r="DJ16" i="18" s="1"/>
  <c r="DE16" i="18"/>
  <c r="DD16" i="18"/>
  <c r="CW16" i="18"/>
  <c r="CX16" i="18" s="1"/>
  <c r="CR16" i="18"/>
  <c r="CS16" i="18" s="1"/>
  <c r="CM16" i="18"/>
  <c r="CY16" i="18" s="1"/>
  <c r="CZ16" i="18" s="1"/>
  <c r="CH16" i="18"/>
  <c r="CI16" i="18" s="1"/>
  <c r="CG16" i="18"/>
  <c r="CF16" i="18"/>
  <c r="CA16" i="18"/>
  <c r="CB16" i="18" s="1"/>
  <c r="BW16" i="18"/>
  <c r="BV16" i="18"/>
  <c r="BO16" i="18"/>
  <c r="BP16" i="18" s="1"/>
  <c r="BJ16" i="18"/>
  <c r="BK16" i="18" s="1"/>
  <c r="BE16" i="18"/>
  <c r="BQ16" i="18" s="1"/>
  <c r="BR16" i="18" s="1"/>
  <c r="AY16" i="18"/>
  <c r="AX16" i="18"/>
  <c r="AS16" i="18"/>
  <c r="AO16" i="18"/>
  <c r="AN16" i="18"/>
  <c r="AG16" i="18"/>
  <c r="AH16" i="18" s="1"/>
  <c r="AB16" i="18"/>
  <c r="AC16" i="18" s="1"/>
  <c r="W16" i="18"/>
  <c r="R16" i="18"/>
  <c r="S16" i="18" s="1"/>
  <c r="Q16" i="18"/>
  <c r="P16" i="18"/>
  <c r="K16" i="18"/>
  <c r="L16" i="18" s="1"/>
  <c r="G16" i="18"/>
  <c r="F16" i="18"/>
  <c r="TW15" i="18"/>
  <c r="TX15" i="18" s="1"/>
  <c r="TR15" i="18"/>
  <c r="TS15" i="18" s="1"/>
  <c r="TM15" i="18"/>
  <c r="TG15" i="18"/>
  <c r="TF15" i="18"/>
  <c r="TA15" i="18"/>
  <c r="SW15" i="18"/>
  <c r="SV15" i="18"/>
  <c r="SP15" i="18"/>
  <c r="SO15" i="18"/>
  <c r="SJ15" i="18"/>
  <c r="SK15" i="18" s="1"/>
  <c r="SE15" i="18"/>
  <c r="RZ15" i="18"/>
  <c r="RY15" i="18"/>
  <c r="RX15" i="18"/>
  <c r="RS15" i="18"/>
  <c r="RT15" i="18" s="1"/>
  <c r="RO15" i="18"/>
  <c r="RN15" i="18"/>
  <c r="RG15" i="18"/>
  <c r="RH15" i="18" s="1"/>
  <c r="RB15" i="18"/>
  <c r="RC15" i="18" s="1"/>
  <c r="QW15" i="18"/>
  <c r="QQ15" i="18"/>
  <c r="QP15" i="18"/>
  <c r="QK15" i="18"/>
  <c r="QL15" i="18" s="1"/>
  <c r="QF15" i="18"/>
  <c r="QR15" i="18" s="1"/>
  <c r="QS15" i="18" s="1"/>
  <c r="PZ15" i="18"/>
  <c r="PY15" i="18"/>
  <c r="PT15" i="18"/>
  <c r="PU15" i="18" s="1"/>
  <c r="PO15" i="18"/>
  <c r="PI15" i="18"/>
  <c r="PH15" i="18"/>
  <c r="PC15" i="18"/>
  <c r="PD15" i="18" s="1"/>
  <c r="OX15" i="18"/>
  <c r="PJ15" i="18" s="1"/>
  <c r="OQ15" i="18"/>
  <c r="OR15" i="18" s="1"/>
  <c r="OL15" i="18"/>
  <c r="OG15" i="18"/>
  <c r="OA15" i="18"/>
  <c r="NZ15" i="18"/>
  <c r="NU15" i="18"/>
  <c r="NP15" i="18"/>
  <c r="NI15" i="18"/>
  <c r="NJ15" i="18" s="1"/>
  <c r="ND15" i="18"/>
  <c r="NE15" i="18" s="1"/>
  <c r="MY15" i="18"/>
  <c r="MS15" i="18"/>
  <c r="MR15" i="18"/>
  <c r="MM15" i="18"/>
  <c r="MN15" i="18" s="1"/>
  <c r="MH15" i="18"/>
  <c r="MT15" i="18" s="1"/>
  <c r="MA15" i="18"/>
  <c r="MB15" i="18" s="1"/>
  <c r="LV15" i="18"/>
  <c r="LQ15" i="18"/>
  <c r="LK15" i="18"/>
  <c r="LJ15" i="18"/>
  <c r="LE15" i="18"/>
  <c r="LF15" i="18" s="1"/>
  <c r="KZ15" i="18"/>
  <c r="KS15" i="18"/>
  <c r="KT15" i="18" s="1"/>
  <c r="KN15" i="18"/>
  <c r="KO15" i="18" s="1"/>
  <c r="KI15" i="18"/>
  <c r="KC15" i="18"/>
  <c r="KB15" i="18"/>
  <c r="JW15" i="18"/>
  <c r="JX15" i="18" s="1"/>
  <c r="JR15" i="18"/>
  <c r="JK15" i="18"/>
  <c r="JL15" i="18" s="1"/>
  <c r="JF15" i="18"/>
  <c r="JA15" i="18"/>
  <c r="IU15" i="18"/>
  <c r="IT15" i="18"/>
  <c r="IO15" i="18"/>
  <c r="IP15" i="18" s="1"/>
  <c r="IJ15" i="18"/>
  <c r="IV15" i="18" s="1"/>
  <c r="IW15" i="18" s="1"/>
  <c r="ID15" i="18"/>
  <c r="IC15" i="18"/>
  <c r="HX15" i="18"/>
  <c r="HY15" i="18" s="1"/>
  <c r="HS15" i="18"/>
  <c r="HN15" i="18"/>
  <c r="HM15" i="18"/>
  <c r="HL15" i="18"/>
  <c r="HG15" i="18"/>
  <c r="HH15" i="18" s="1"/>
  <c r="HC15" i="18"/>
  <c r="HB15" i="18"/>
  <c r="GU15" i="18"/>
  <c r="GV15" i="18" s="1"/>
  <c r="GP15" i="18"/>
  <c r="GK15" i="18"/>
  <c r="GE15" i="18"/>
  <c r="GD15" i="18"/>
  <c r="FY15" i="18"/>
  <c r="FZ15" i="18" s="1"/>
  <c r="FT15" i="18"/>
  <c r="GF15" i="18" s="1"/>
  <c r="GG15" i="18" s="1"/>
  <c r="FN15" i="18"/>
  <c r="FM15" i="18"/>
  <c r="FH15" i="18"/>
  <c r="FI15" i="18" s="1"/>
  <c r="FC15" i="18"/>
  <c r="EX15" i="18"/>
  <c r="EY15" i="18" s="1"/>
  <c r="EW15" i="18"/>
  <c r="EV15" i="18"/>
  <c r="EQ15" i="18"/>
  <c r="ER15" i="18" s="1"/>
  <c r="EM15" i="18"/>
  <c r="EL15" i="18"/>
  <c r="EE15" i="18"/>
  <c r="EF15" i="18" s="1"/>
  <c r="DZ15" i="18"/>
  <c r="DU15" i="18"/>
  <c r="DO15" i="18"/>
  <c r="DN15" i="18"/>
  <c r="DI15" i="18"/>
  <c r="DD15" i="18"/>
  <c r="CW15" i="18"/>
  <c r="CX15" i="18" s="1"/>
  <c r="CR15" i="18"/>
  <c r="CS15" i="18" s="1"/>
  <c r="CM15" i="18"/>
  <c r="CH15" i="18"/>
  <c r="CI15" i="18" s="1"/>
  <c r="CF15" i="18"/>
  <c r="CG15" i="18" s="1"/>
  <c r="CA15" i="18"/>
  <c r="CB15" i="18" s="1"/>
  <c r="BV15" i="18"/>
  <c r="BW15" i="18" s="1"/>
  <c r="BO15" i="18"/>
  <c r="BP15" i="18" s="1"/>
  <c r="BK15" i="18"/>
  <c r="BJ15" i="18"/>
  <c r="BE15" i="18"/>
  <c r="BF15" i="18" s="1"/>
  <c r="AZ15" i="18"/>
  <c r="AX15" i="18"/>
  <c r="AY15" i="18" s="1"/>
  <c r="AS15" i="18"/>
  <c r="AT15" i="18" s="1"/>
  <c r="AN15" i="18"/>
  <c r="AO15" i="18" s="1"/>
  <c r="AG15" i="18"/>
  <c r="AC15" i="18"/>
  <c r="AB15" i="18"/>
  <c r="W15" i="18"/>
  <c r="X15" i="18" s="1"/>
  <c r="P15" i="18"/>
  <c r="Q15" i="18" s="1"/>
  <c r="K15" i="18"/>
  <c r="L15" i="18" s="1"/>
  <c r="F15" i="18"/>
  <c r="TW14" i="18"/>
  <c r="TX14" i="18" s="1"/>
  <c r="TF14" i="18"/>
  <c r="TG14" i="18" s="1"/>
  <c r="TA14" i="18"/>
  <c r="TB14" i="18" s="1"/>
  <c r="SV14" i="18"/>
  <c r="SW14" i="18" s="1"/>
  <c r="SO14" i="18"/>
  <c r="SP14" i="18" s="1"/>
  <c r="SK14" i="18"/>
  <c r="SJ14" i="18"/>
  <c r="SE14" i="18"/>
  <c r="SF14" i="18" s="1"/>
  <c r="RX14" i="18"/>
  <c r="RY14" i="18" s="1"/>
  <c r="RS14" i="18"/>
  <c r="RT14" i="18" s="1"/>
  <c r="RN14" i="18"/>
  <c r="RO14" i="18" s="1"/>
  <c r="RG14" i="18"/>
  <c r="RH14" i="18" s="1"/>
  <c r="QP14" i="18"/>
  <c r="QQ14" i="18" s="1"/>
  <c r="QF14" i="18"/>
  <c r="QG14" i="18" s="1"/>
  <c r="PY14" i="18"/>
  <c r="PZ14" i="18" s="1"/>
  <c r="PU14" i="18"/>
  <c r="PT14" i="18"/>
  <c r="PO14" i="18"/>
  <c r="PP14" i="18" s="1"/>
  <c r="PH14" i="18"/>
  <c r="PI14" i="18" s="1"/>
  <c r="PC14" i="18"/>
  <c r="PD14" i="18" s="1"/>
  <c r="OX14" i="18"/>
  <c r="OY14" i="18" s="1"/>
  <c r="NZ14" i="18"/>
  <c r="OA14" i="18" s="1"/>
  <c r="NP14" i="18"/>
  <c r="NQ14" i="18" s="1"/>
  <c r="NI14" i="18"/>
  <c r="NJ14" i="18" s="1"/>
  <c r="NE14" i="18"/>
  <c r="ND14" i="18"/>
  <c r="MY14" i="18"/>
  <c r="MZ14" i="18" s="1"/>
  <c r="MR14" i="18"/>
  <c r="MS14" i="18" s="1"/>
  <c r="MM14" i="18"/>
  <c r="MN14" i="18" s="1"/>
  <c r="MH14" i="18"/>
  <c r="MI14" i="18" s="1"/>
  <c r="MA14" i="18"/>
  <c r="MB14" i="18" s="1"/>
  <c r="LJ14" i="18"/>
  <c r="LK14" i="18" s="1"/>
  <c r="LE14" i="18"/>
  <c r="LF14" i="18" s="1"/>
  <c r="KZ14" i="18"/>
  <c r="LA14" i="18" s="1"/>
  <c r="KO14" i="18"/>
  <c r="KN14" i="18"/>
  <c r="KI14" i="18"/>
  <c r="KJ14" i="18" s="1"/>
  <c r="KB14" i="18"/>
  <c r="KC14" i="18" s="1"/>
  <c r="JW14" i="18"/>
  <c r="JX14" i="18" s="1"/>
  <c r="JR14" i="18"/>
  <c r="JS14" i="18" s="1"/>
  <c r="IT14" i="18"/>
  <c r="IU14" i="18" s="1"/>
  <c r="IO14" i="18"/>
  <c r="IP14" i="18" s="1"/>
  <c r="IJ14" i="18"/>
  <c r="IK14" i="18" s="1"/>
  <c r="IC14" i="18"/>
  <c r="ID14" i="18" s="1"/>
  <c r="HY14" i="18"/>
  <c r="HX14" i="18"/>
  <c r="HS14" i="18"/>
  <c r="HT14" i="18" s="1"/>
  <c r="HL14" i="18"/>
  <c r="HM14" i="18" s="1"/>
  <c r="HG14" i="18"/>
  <c r="HH14" i="18" s="1"/>
  <c r="HB14" i="18"/>
  <c r="HC14" i="18" s="1"/>
  <c r="GU14" i="18"/>
  <c r="GV14" i="18" s="1"/>
  <c r="GD14" i="18"/>
  <c r="GE14" i="18" s="1"/>
  <c r="FT14" i="18"/>
  <c r="FU14" i="18" s="1"/>
  <c r="FM14" i="18"/>
  <c r="FN14" i="18" s="1"/>
  <c r="FI14" i="18"/>
  <c r="FH14" i="18"/>
  <c r="FC14" i="18"/>
  <c r="FD14" i="18" s="1"/>
  <c r="EQ14" i="18"/>
  <c r="ER14" i="18" s="1"/>
  <c r="EL14" i="18"/>
  <c r="EM14" i="18" s="1"/>
  <c r="EE14" i="18"/>
  <c r="EF14" i="18" s="1"/>
  <c r="DN14" i="18"/>
  <c r="DO14" i="18" s="1"/>
  <c r="DD14" i="18"/>
  <c r="DE14" i="18" s="1"/>
  <c r="CW14" i="18"/>
  <c r="CX14" i="18" s="1"/>
  <c r="CS14" i="18"/>
  <c r="CR14" i="18"/>
  <c r="CM14" i="18"/>
  <c r="CN14" i="18" s="1"/>
  <c r="CH14" i="18"/>
  <c r="CI14" i="18" s="1"/>
  <c r="CF14" i="18"/>
  <c r="CG14" i="18" s="1"/>
  <c r="BV14" i="18"/>
  <c r="BW14" i="18" s="1"/>
  <c r="BO14" i="18"/>
  <c r="BP14" i="18" s="1"/>
  <c r="BK14" i="18"/>
  <c r="BJ14" i="18"/>
  <c r="BE14" i="18"/>
  <c r="BF14" i="18" s="1"/>
  <c r="AX14" i="18"/>
  <c r="AY14" i="18" s="1"/>
  <c r="AS14" i="18"/>
  <c r="AT14" i="18" s="1"/>
  <c r="AN14" i="18"/>
  <c r="AO14" i="18" s="1"/>
  <c r="AC14" i="18"/>
  <c r="AB14" i="18"/>
  <c r="W14" i="18"/>
  <c r="X14" i="18" s="1"/>
  <c r="P14" i="18"/>
  <c r="Q14" i="18" s="1"/>
  <c r="K14" i="18"/>
  <c r="L14" i="18" s="1"/>
  <c r="TW13" i="18"/>
  <c r="TX13" i="18" s="1"/>
  <c r="TS13" i="18"/>
  <c r="TR13" i="18"/>
  <c r="TM13" i="18"/>
  <c r="TN13" i="18" s="1"/>
  <c r="TH13" i="18"/>
  <c r="TI13" i="18" s="1"/>
  <c r="TF13" i="18"/>
  <c r="TG13" i="18" s="1"/>
  <c r="TA13" i="18"/>
  <c r="TB13" i="18" s="1"/>
  <c r="SV13" i="18"/>
  <c r="SW13" i="18" s="1"/>
  <c r="SO13" i="18"/>
  <c r="SP13" i="18" s="1"/>
  <c r="SK13" i="18"/>
  <c r="SJ13" i="18"/>
  <c r="SE13" i="18"/>
  <c r="SF13" i="18" s="1"/>
  <c r="RZ13" i="18"/>
  <c r="SA13" i="18" s="1"/>
  <c r="RX13" i="18"/>
  <c r="RY13" i="18" s="1"/>
  <c r="RS13" i="18"/>
  <c r="RT13" i="18" s="1"/>
  <c r="RN13" i="18"/>
  <c r="RO13" i="18" s="1"/>
  <c r="RG13" i="18"/>
  <c r="RH13" i="18" s="1"/>
  <c r="RC13" i="18"/>
  <c r="RB13" i="18"/>
  <c r="QW13" i="18"/>
  <c r="QX13" i="18" s="1"/>
  <c r="QP13" i="18"/>
  <c r="QQ13" i="18" s="1"/>
  <c r="QK13" i="18"/>
  <c r="QL13" i="18" s="1"/>
  <c r="QF13" i="18"/>
  <c r="PY13" i="18"/>
  <c r="PZ13" i="18" s="1"/>
  <c r="PU13" i="18"/>
  <c r="PT13" i="18"/>
  <c r="PO13" i="18"/>
  <c r="PP13" i="18" s="1"/>
  <c r="PH13" i="18"/>
  <c r="PI13" i="18" s="1"/>
  <c r="PC13" i="18"/>
  <c r="PD13" i="18" s="1"/>
  <c r="OX13" i="18"/>
  <c r="OY13" i="18" s="1"/>
  <c r="OQ13" i="18"/>
  <c r="OR13" i="18" s="1"/>
  <c r="OM13" i="18"/>
  <c r="OL13" i="18"/>
  <c r="OG13" i="18"/>
  <c r="OH13" i="18" s="1"/>
  <c r="OB13" i="18"/>
  <c r="OC13" i="18" s="1"/>
  <c r="NZ13" i="18"/>
  <c r="OA13" i="18" s="1"/>
  <c r="NU13" i="18"/>
  <c r="NV13" i="18" s="1"/>
  <c r="NP13" i="18"/>
  <c r="NQ13" i="18" s="1"/>
  <c r="NI13" i="18"/>
  <c r="NJ13" i="18" s="1"/>
  <c r="NE13" i="18"/>
  <c r="ND13" i="18"/>
  <c r="MY13" i="18"/>
  <c r="MZ13" i="18" s="1"/>
  <c r="MT13" i="18"/>
  <c r="MU13" i="18" s="1"/>
  <c r="MR13" i="18"/>
  <c r="MS13" i="18" s="1"/>
  <c r="MM13" i="18"/>
  <c r="MN13" i="18" s="1"/>
  <c r="MH13" i="18"/>
  <c r="MI13" i="18" s="1"/>
  <c r="MA13" i="18"/>
  <c r="MB13" i="18" s="1"/>
  <c r="LW13" i="18"/>
  <c r="LV13" i="18"/>
  <c r="LQ13" i="18"/>
  <c r="LR13" i="18" s="1"/>
  <c r="LJ13" i="18"/>
  <c r="LK13" i="18" s="1"/>
  <c r="LE13" i="18"/>
  <c r="LF13" i="18" s="1"/>
  <c r="KZ13" i="18"/>
  <c r="KZ12" i="18" s="1"/>
  <c r="LA12" i="18" s="1"/>
  <c r="KS13" i="18"/>
  <c r="KT13" i="18" s="1"/>
  <c r="KO13" i="18"/>
  <c r="KN13" i="18"/>
  <c r="KI13" i="18"/>
  <c r="KJ13" i="18" s="1"/>
  <c r="KB13" i="18"/>
  <c r="KC13" i="18" s="1"/>
  <c r="JW13" i="18"/>
  <c r="JX13" i="18" s="1"/>
  <c r="JR13" i="18"/>
  <c r="JS13" i="18" s="1"/>
  <c r="JK13" i="18"/>
  <c r="JL13" i="18" s="1"/>
  <c r="JG13" i="18"/>
  <c r="JF13" i="18"/>
  <c r="JA13" i="18"/>
  <c r="JB13" i="18" s="1"/>
  <c r="IV13" i="18"/>
  <c r="IW13" i="18" s="1"/>
  <c r="IT13" i="18"/>
  <c r="IU13" i="18" s="1"/>
  <c r="IO13" i="18"/>
  <c r="IP13" i="18" s="1"/>
  <c r="IJ13" i="18"/>
  <c r="IK13" i="18" s="1"/>
  <c r="IC13" i="18"/>
  <c r="ID13" i="18" s="1"/>
  <c r="HY13" i="18"/>
  <c r="HX13" i="18"/>
  <c r="HS13" i="18"/>
  <c r="HT13" i="18" s="1"/>
  <c r="HN13" i="18"/>
  <c r="HO13" i="18" s="1"/>
  <c r="HL13" i="18"/>
  <c r="HM13" i="18" s="1"/>
  <c r="HG13" i="18"/>
  <c r="HH13" i="18" s="1"/>
  <c r="HB13" i="18"/>
  <c r="HC13" i="18" s="1"/>
  <c r="GU13" i="18"/>
  <c r="GV13" i="18" s="1"/>
  <c r="GQ13" i="18"/>
  <c r="GP13" i="18"/>
  <c r="GK13" i="18"/>
  <c r="GL13" i="18" s="1"/>
  <c r="GD13" i="18"/>
  <c r="GE13" i="18" s="1"/>
  <c r="FY13" i="18"/>
  <c r="FZ13" i="18" s="1"/>
  <c r="FT13" i="18"/>
  <c r="FM13" i="18"/>
  <c r="FN13" i="18" s="1"/>
  <c r="FI13" i="18"/>
  <c r="FH13" i="18"/>
  <c r="FC13" i="18"/>
  <c r="FD13" i="18" s="1"/>
  <c r="EV13" i="18"/>
  <c r="EW13" i="18" s="1"/>
  <c r="EQ13" i="18"/>
  <c r="ER13" i="18" s="1"/>
  <c r="EL13" i="18"/>
  <c r="EM13" i="18" s="1"/>
  <c r="EE13" i="18"/>
  <c r="EF13" i="18" s="1"/>
  <c r="EA13" i="18"/>
  <c r="DZ13" i="18"/>
  <c r="DU13" i="18"/>
  <c r="DV13" i="18" s="1"/>
  <c r="DP13" i="18"/>
  <c r="DQ13" i="18" s="1"/>
  <c r="DN13" i="18"/>
  <c r="DO13" i="18" s="1"/>
  <c r="DI13" i="18"/>
  <c r="DJ13" i="18" s="1"/>
  <c r="DD13" i="18"/>
  <c r="DE13" i="18" s="1"/>
  <c r="CW13" i="18"/>
  <c r="CX13" i="18" s="1"/>
  <c r="CS13" i="18"/>
  <c r="CR13" i="18"/>
  <c r="CM13" i="18"/>
  <c r="CN13" i="18" s="1"/>
  <c r="CH13" i="18"/>
  <c r="CI13" i="18" s="1"/>
  <c r="CF13" i="18"/>
  <c r="CG13" i="18" s="1"/>
  <c r="CA13" i="18"/>
  <c r="CB13" i="18" s="1"/>
  <c r="BV13" i="18"/>
  <c r="BW13" i="18" s="1"/>
  <c r="BO13" i="18"/>
  <c r="BP13" i="18" s="1"/>
  <c r="BK13" i="18"/>
  <c r="BJ13" i="18"/>
  <c r="BE13" i="18"/>
  <c r="BF13" i="18" s="1"/>
  <c r="AX13" i="18"/>
  <c r="AY13" i="18" s="1"/>
  <c r="AS13" i="18"/>
  <c r="AT13" i="18" s="1"/>
  <c r="AN13" i="18"/>
  <c r="AG13" i="18"/>
  <c r="AH13" i="18" s="1"/>
  <c r="AC13" i="18"/>
  <c r="AB13" i="18"/>
  <c r="W13" i="18"/>
  <c r="X13" i="18" s="1"/>
  <c r="P13" i="18"/>
  <c r="Q13" i="18" s="1"/>
  <c r="K13" i="18"/>
  <c r="L13" i="18" s="1"/>
  <c r="F13" i="18"/>
  <c r="G13" i="18" s="1"/>
  <c r="TW12" i="18"/>
  <c r="TX12" i="18" s="1"/>
  <c r="TS12" i="18"/>
  <c r="TR12" i="18"/>
  <c r="TM12" i="18"/>
  <c r="TN12" i="18" s="1"/>
  <c r="TH12" i="18"/>
  <c r="TI12" i="18" s="1"/>
  <c r="TF12" i="18"/>
  <c r="TG12" i="18" s="1"/>
  <c r="TA12" i="18"/>
  <c r="TB12" i="18" s="1"/>
  <c r="SV12" i="18"/>
  <c r="SW12" i="18" s="1"/>
  <c r="SO12" i="18"/>
  <c r="SP12" i="18" s="1"/>
  <c r="SK12" i="18"/>
  <c r="SJ12" i="18"/>
  <c r="SE12" i="18"/>
  <c r="SF12" i="18" s="1"/>
  <c r="RZ12" i="18"/>
  <c r="SA12" i="18" s="1"/>
  <c r="RX12" i="18"/>
  <c r="RY12" i="18" s="1"/>
  <c r="RS12" i="18"/>
  <c r="RT12" i="18" s="1"/>
  <c r="RN12" i="18"/>
  <c r="RO12" i="18" s="1"/>
  <c r="RG12" i="18"/>
  <c r="RH12" i="18" s="1"/>
  <c r="RC12" i="18"/>
  <c r="RB12" i="18"/>
  <c r="QW12" i="18"/>
  <c r="QX12" i="18" s="1"/>
  <c r="QP12" i="18"/>
  <c r="QQ12" i="18" s="1"/>
  <c r="QK12" i="18"/>
  <c r="QL12" i="18" s="1"/>
  <c r="QF12" i="18"/>
  <c r="QG12" i="18" s="1"/>
  <c r="PY12" i="18"/>
  <c r="PZ12" i="18" s="1"/>
  <c r="PU12" i="18"/>
  <c r="PT12" i="18"/>
  <c r="PO12" i="18"/>
  <c r="PP12" i="18" s="1"/>
  <c r="PH12" i="18"/>
  <c r="PI12" i="18" s="1"/>
  <c r="PC12" i="18"/>
  <c r="PD12" i="18" s="1"/>
  <c r="OX12" i="18"/>
  <c r="OY12" i="18" s="1"/>
  <c r="OQ12" i="18"/>
  <c r="OR12" i="18" s="1"/>
  <c r="OM12" i="18"/>
  <c r="OL12" i="18"/>
  <c r="OG12" i="18"/>
  <c r="OH12" i="18" s="1"/>
  <c r="OB12" i="18"/>
  <c r="OC12" i="18" s="1"/>
  <c r="NZ12" i="18"/>
  <c r="OA12" i="18" s="1"/>
  <c r="NU12" i="18"/>
  <c r="NV12" i="18" s="1"/>
  <c r="NP12" i="18"/>
  <c r="NQ12" i="18" s="1"/>
  <c r="NI12" i="18"/>
  <c r="NJ12" i="18" s="1"/>
  <c r="NE12" i="18"/>
  <c r="ND12" i="18"/>
  <c r="MY12" i="18"/>
  <c r="MZ12" i="18" s="1"/>
  <c r="MT12" i="18"/>
  <c r="MU12" i="18" s="1"/>
  <c r="MR12" i="18"/>
  <c r="MS12" i="18" s="1"/>
  <c r="MM12" i="18"/>
  <c r="MN12" i="18" s="1"/>
  <c r="MH12" i="18"/>
  <c r="MI12" i="18" s="1"/>
  <c r="MA12" i="18"/>
  <c r="MB12" i="18" s="1"/>
  <c r="LW12" i="18"/>
  <c r="LV12" i="18"/>
  <c r="LQ12" i="18"/>
  <c r="LR12" i="18" s="1"/>
  <c r="LJ12" i="18"/>
  <c r="LK12" i="18" s="1"/>
  <c r="LE12" i="18"/>
  <c r="LF12" i="18" s="1"/>
  <c r="KS12" i="18"/>
  <c r="KT12" i="18" s="1"/>
  <c r="KO12" i="18"/>
  <c r="KN12" i="18"/>
  <c r="KI12" i="18"/>
  <c r="KJ12" i="18" s="1"/>
  <c r="KB12" i="18"/>
  <c r="KC12" i="18" s="1"/>
  <c r="JW12" i="18"/>
  <c r="JX12" i="18" s="1"/>
  <c r="JR12" i="18"/>
  <c r="JS12" i="18" s="1"/>
  <c r="JK12" i="18"/>
  <c r="JL12" i="18" s="1"/>
  <c r="JG12" i="18"/>
  <c r="JF12" i="18"/>
  <c r="JA12" i="18"/>
  <c r="JB12" i="18" s="1"/>
  <c r="IV12" i="18"/>
  <c r="IW12" i="18" s="1"/>
  <c r="IT12" i="18"/>
  <c r="IU12" i="18" s="1"/>
  <c r="IO12" i="18"/>
  <c r="IP12" i="18" s="1"/>
  <c r="IJ12" i="18"/>
  <c r="IK12" i="18" s="1"/>
  <c r="IC12" i="18"/>
  <c r="ID12" i="18" s="1"/>
  <c r="HY12" i="18"/>
  <c r="HX12" i="18"/>
  <c r="HS12" i="18"/>
  <c r="HT12" i="18" s="1"/>
  <c r="HL12" i="18"/>
  <c r="HM12" i="18" s="1"/>
  <c r="HG12" i="18"/>
  <c r="HH12" i="18" s="1"/>
  <c r="HB12" i="18"/>
  <c r="HC12" i="18" s="1"/>
  <c r="GQ12" i="18"/>
  <c r="GP12" i="18"/>
  <c r="GK12" i="18"/>
  <c r="GL12" i="18" s="1"/>
  <c r="GD12" i="18"/>
  <c r="GE12" i="18" s="1"/>
  <c r="FY12" i="18"/>
  <c r="FZ12" i="18" s="1"/>
  <c r="FT12" i="18"/>
  <c r="FU12" i="18" s="1"/>
  <c r="FM12" i="18"/>
  <c r="FN12" i="18" s="1"/>
  <c r="FI12" i="18"/>
  <c r="FH12" i="18"/>
  <c r="FC12" i="18"/>
  <c r="FD12" i="18" s="1"/>
  <c r="EV12" i="18"/>
  <c r="EW12" i="18" s="1"/>
  <c r="EQ12" i="18"/>
  <c r="ER12" i="18" s="1"/>
  <c r="EL12" i="18"/>
  <c r="EM12" i="18" s="1"/>
  <c r="EE12" i="18"/>
  <c r="EF12" i="18" s="1"/>
  <c r="EA12" i="18"/>
  <c r="DZ12" i="18"/>
  <c r="DU12" i="18"/>
  <c r="DV12" i="18" s="1"/>
  <c r="DP12" i="18"/>
  <c r="DQ12" i="18" s="1"/>
  <c r="DN12" i="18"/>
  <c r="DO12" i="18" s="1"/>
  <c r="DI12" i="18"/>
  <c r="DJ12" i="18" s="1"/>
  <c r="DD12" i="18"/>
  <c r="DE12" i="18" s="1"/>
  <c r="CW12" i="18"/>
  <c r="CX12" i="18" s="1"/>
  <c r="CS12" i="18"/>
  <c r="CR12" i="18"/>
  <c r="CM12" i="18"/>
  <c r="CN12" i="18" s="1"/>
  <c r="CH12" i="18"/>
  <c r="CI12" i="18" s="1"/>
  <c r="CF12" i="18"/>
  <c r="CG12" i="18" s="1"/>
  <c r="CA12" i="18"/>
  <c r="CB12" i="18" s="1"/>
  <c r="BV12" i="18"/>
  <c r="BW12" i="18" s="1"/>
  <c r="BO12" i="18"/>
  <c r="BP12" i="18" s="1"/>
  <c r="BK12" i="18"/>
  <c r="BJ12" i="18"/>
  <c r="BE12" i="18"/>
  <c r="BF12" i="18" s="1"/>
  <c r="AX12" i="18"/>
  <c r="AY12" i="18" s="1"/>
  <c r="AS12" i="18"/>
  <c r="AT12" i="18" s="1"/>
  <c r="AN12" i="18"/>
  <c r="AO12" i="18" s="1"/>
  <c r="AG12" i="18"/>
  <c r="AH12" i="18" s="1"/>
  <c r="AC12" i="18"/>
  <c r="AB12" i="18"/>
  <c r="W12" i="18"/>
  <c r="X12" i="18" s="1"/>
  <c r="P12" i="18"/>
  <c r="Q12" i="18" s="1"/>
  <c r="F12" i="18"/>
  <c r="G12" i="18" s="1"/>
  <c r="TW11" i="18"/>
  <c r="TX11" i="18" s="1"/>
  <c r="TS11" i="18"/>
  <c r="TR11" i="18"/>
  <c r="TM11" i="18"/>
  <c r="TN11" i="18" s="1"/>
  <c r="TH11" i="18"/>
  <c r="TI11" i="18" s="1"/>
  <c r="TF11" i="18"/>
  <c r="TG11" i="18" s="1"/>
  <c r="TA11" i="18"/>
  <c r="TB11" i="18" s="1"/>
  <c r="SV11" i="18"/>
  <c r="SW11" i="18" s="1"/>
  <c r="SO11" i="18"/>
  <c r="SP11" i="18" s="1"/>
  <c r="SK11" i="18"/>
  <c r="SJ11" i="18"/>
  <c r="SE11" i="18"/>
  <c r="SF11" i="18" s="1"/>
  <c r="RZ11" i="18"/>
  <c r="SA11" i="18" s="1"/>
  <c r="RX11" i="18"/>
  <c r="RY11" i="18" s="1"/>
  <c r="RS11" i="18"/>
  <c r="RT11" i="18" s="1"/>
  <c r="RN11" i="18"/>
  <c r="RO11" i="18" s="1"/>
  <c r="RG11" i="18"/>
  <c r="RC11" i="18"/>
  <c r="RB11" i="18"/>
  <c r="QW11" i="18"/>
  <c r="QX11" i="18" s="1"/>
  <c r="QP11" i="18"/>
  <c r="QQ11" i="18" s="1"/>
  <c r="QK11" i="18"/>
  <c r="QL11" i="18" s="1"/>
  <c r="QF11" i="18"/>
  <c r="PY11" i="18"/>
  <c r="PZ11" i="18" s="1"/>
  <c r="PU11" i="18"/>
  <c r="PT11" i="18"/>
  <c r="PO11" i="18"/>
  <c r="PP11" i="18" s="1"/>
  <c r="PH11" i="18"/>
  <c r="PI11" i="18" s="1"/>
  <c r="PC11" i="18"/>
  <c r="PD11" i="18" s="1"/>
  <c r="OX11" i="18"/>
  <c r="OY11" i="18" s="1"/>
  <c r="OQ11" i="18"/>
  <c r="OR11" i="18" s="1"/>
  <c r="OM11" i="18"/>
  <c r="OL11" i="18"/>
  <c r="OG11" i="18"/>
  <c r="OH11" i="18" s="1"/>
  <c r="OB11" i="18"/>
  <c r="OC11" i="18" s="1"/>
  <c r="NZ11" i="18"/>
  <c r="OA11" i="18" s="1"/>
  <c r="NU11" i="18"/>
  <c r="NV11" i="18" s="1"/>
  <c r="NP11" i="18"/>
  <c r="NQ11" i="18" s="1"/>
  <c r="NI11" i="18"/>
  <c r="NJ11" i="18" s="1"/>
  <c r="NE11" i="18"/>
  <c r="ND11" i="18"/>
  <c r="MY11" i="18"/>
  <c r="MZ11" i="18" s="1"/>
  <c r="MT11" i="18"/>
  <c r="MU11" i="18" s="1"/>
  <c r="MR11" i="18"/>
  <c r="MS11" i="18" s="1"/>
  <c r="MM11" i="18"/>
  <c r="MN11" i="18" s="1"/>
  <c r="MH11" i="18"/>
  <c r="MI11" i="18" s="1"/>
  <c r="MA11" i="18"/>
  <c r="LW11" i="18"/>
  <c r="LV11" i="18"/>
  <c r="LQ11" i="18"/>
  <c r="LR11" i="18" s="1"/>
  <c r="LJ11" i="18"/>
  <c r="LK11" i="18" s="1"/>
  <c r="LE11" i="18"/>
  <c r="LF11" i="18" s="1"/>
  <c r="KZ11" i="18"/>
  <c r="KS11" i="18"/>
  <c r="KT11" i="18" s="1"/>
  <c r="KO11" i="18"/>
  <c r="KN11" i="18"/>
  <c r="KI11" i="18"/>
  <c r="KJ11" i="18" s="1"/>
  <c r="KB11" i="18"/>
  <c r="KC11" i="18" s="1"/>
  <c r="JW11" i="18"/>
  <c r="JX11" i="18" s="1"/>
  <c r="JR11" i="18"/>
  <c r="JS11" i="18" s="1"/>
  <c r="JK11" i="18"/>
  <c r="JL11" i="18" s="1"/>
  <c r="JG11" i="18"/>
  <c r="JF11" i="18"/>
  <c r="JA11" i="18"/>
  <c r="JB11" i="18" s="1"/>
  <c r="IV11" i="18"/>
  <c r="IW11" i="18" s="1"/>
  <c r="IT11" i="18"/>
  <c r="IU11" i="18" s="1"/>
  <c r="IO11" i="18"/>
  <c r="IP11" i="18" s="1"/>
  <c r="IJ11" i="18"/>
  <c r="IK11" i="18" s="1"/>
  <c r="IC11" i="18"/>
  <c r="ID11" i="18" s="1"/>
  <c r="HY11" i="18"/>
  <c r="HX11" i="18"/>
  <c r="HS11" i="18"/>
  <c r="HT11" i="18" s="1"/>
  <c r="HN11" i="18"/>
  <c r="HO11" i="18" s="1"/>
  <c r="HL11" i="18"/>
  <c r="HM11" i="18" s="1"/>
  <c r="HG11" i="18"/>
  <c r="HH11" i="18" s="1"/>
  <c r="HB11" i="18"/>
  <c r="HC11" i="18" s="1"/>
  <c r="GU11" i="18"/>
  <c r="GQ11" i="18"/>
  <c r="GP11" i="18"/>
  <c r="GK11" i="18"/>
  <c r="GL11" i="18" s="1"/>
  <c r="GD11" i="18"/>
  <c r="GE11" i="18" s="1"/>
  <c r="FY11" i="18"/>
  <c r="FZ11" i="18" s="1"/>
  <c r="FT11" i="18"/>
  <c r="FM11" i="18"/>
  <c r="FN11" i="18" s="1"/>
  <c r="FI11" i="18"/>
  <c r="FH11" i="18"/>
  <c r="FC11" i="18"/>
  <c r="FD11" i="18" s="1"/>
  <c r="EV11" i="18"/>
  <c r="EW11" i="18" s="1"/>
  <c r="EQ11" i="18"/>
  <c r="ER11" i="18" s="1"/>
  <c r="EL11" i="18"/>
  <c r="EM11" i="18" s="1"/>
  <c r="EE11" i="18"/>
  <c r="EF11" i="18" s="1"/>
  <c r="EA11" i="18"/>
  <c r="DZ11" i="18"/>
  <c r="DU11" i="18"/>
  <c r="DV11" i="18" s="1"/>
  <c r="DP11" i="18"/>
  <c r="DQ11" i="18" s="1"/>
  <c r="DN11" i="18"/>
  <c r="DO11" i="18" s="1"/>
  <c r="DI11" i="18"/>
  <c r="DJ11" i="18" s="1"/>
  <c r="DD11" i="18"/>
  <c r="DE11" i="18" s="1"/>
  <c r="CW11" i="18"/>
  <c r="CX11" i="18" s="1"/>
  <c r="CS11" i="18"/>
  <c r="CR11" i="18"/>
  <c r="CM11" i="18"/>
  <c r="CN11" i="18" s="1"/>
  <c r="CH11" i="18"/>
  <c r="CI11" i="18" s="1"/>
  <c r="CF11" i="18"/>
  <c r="CG11" i="18" s="1"/>
  <c r="CA11" i="18"/>
  <c r="CB11" i="18" s="1"/>
  <c r="BV11" i="18"/>
  <c r="BW11" i="18" s="1"/>
  <c r="BO11" i="18"/>
  <c r="BK11" i="18"/>
  <c r="BJ11" i="18"/>
  <c r="BE11" i="18"/>
  <c r="BF11" i="18" s="1"/>
  <c r="AX11" i="18"/>
  <c r="AY11" i="18" s="1"/>
  <c r="AS11" i="18"/>
  <c r="AT11" i="18" s="1"/>
  <c r="AN11" i="18"/>
  <c r="AG11" i="18"/>
  <c r="AH11" i="18" s="1"/>
  <c r="AC11" i="18"/>
  <c r="AB11" i="18"/>
  <c r="W11" i="18"/>
  <c r="X11" i="18" s="1"/>
  <c r="P11" i="18"/>
  <c r="Q11" i="18" s="1"/>
  <c r="K11" i="18"/>
  <c r="G11" i="18"/>
  <c r="F11" i="18"/>
  <c r="TY10" i="18"/>
  <c r="TZ10" i="18" s="1"/>
  <c r="TX10" i="18"/>
  <c r="TW10" i="18"/>
  <c r="TR10" i="18"/>
  <c r="TS10" i="18" s="1"/>
  <c r="TN10" i="18"/>
  <c r="TM10" i="18"/>
  <c r="TG10" i="18"/>
  <c r="TF10" i="18"/>
  <c r="TA10" i="18"/>
  <c r="SW10" i="18"/>
  <c r="SV10" i="18"/>
  <c r="SQ10" i="18"/>
  <c r="SR10" i="18" s="1"/>
  <c r="SP10" i="18"/>
  <c r="SO10" i="18"/>
  <c r="SJ10" i="18"/>
  <c r="SK10" i="18" s="1"/>
  <c r="SF10" i="18"/>
  <c r="SE10" i="18"/>
  <c r="RY10" i="18"/>
  <c r="RX10" i="18"/>
  <c r="RS10" i="18"/>
  <c r="RO10" i="18"/>
  <c r="RN10" i="18"/>
  <c r="RI10" i="18"/>
  <c r="RJ10" i="18" s="1"/>
  <c r="RH10" i="18"/>
  <c r="RG10" i="18"/>
  <c r="RB10" i="18"/>
  <c r="RC10" i="18" s="1"/>
  <c r="QX10" i="18"/>
  <c r="QW10" i="18"/>
  <c r="QQ10" i="18"/>
  <c r="QP10" i="18"/>
  <c r="QK10" i="18"/>
  <c r="QG10" i="18"/>
  <c r="QF10" i="18"/>
  <c r="QA10" i="18"/>
  <c r="QB10" i="18" s="1"/>
  <c r="PZ10" i="18"/>
  <c r="PY10" i="18"/>
  <c r="PT10" i="18"/>
  <c r="PU10" i="18" s="1"/>
  <c r="PP10" i="18"/>
  <c r="PO10" i="18"/>
  <c r="PI10" i="18"/>
  <c r="PH10" i="18"/>
  <c r="PC10" i="18"/>
  <c r="OY10" i="18"/>
  <c r="OX10" i="18"/>
  <c r="OS10" i="18"/>
  <c r="OT10" i="18" s="1"/>
  <c r="OR10" i="18"/>
  <c r="OQ10" i="18"/>
  <c r="OL10" i="18"/>
  <c r="OM10" i="18" s="1"/>
  <c r="OH10" i="18"/>
  <c r="OG10" i="18"/>
  <c r="OA10" i="18"/>
  <c r="NZ10" i="18"/>
  <c r="NU10" i="18"/>
  <c r="NQ10" i="18"/>
  <c r="NP10" i="18"/>
  <c r="NK10" i="18"/>
  <c r="NL10" i="18" s="1"/>
  <c r="NJ10" i="18"/>
  <c r="NI10" i="18"/>
  <c r="ND10" i="18"/>
  <c r="NE10" i="18" s="1"/>
  <c r="MZ10" i="18"/>
  <c r="MY10" i="18"/>
  <c r="MS10" i="18"/>
  <c r="MR10" i="18"/>
  <c r="MM10" i="18"/>
  <c r="MI10" i="18"/>
  <c r="MH10" i="18"/>
  <c r="MC10" i="18"/>
  <c r="MD10" i="18" s="1"/>
  <c r="MB10" i="18"/>
  <c r="MA10" i="18"/>
  <c r="LV10" i="18"/>
  <c r="LW10" i="18" s="1"/>
  <c r="LR10" i="18"/>
  <c r="LQ10" i="18"/>
  <c r="LK10" i="18"/>
  <c r="LJ10" i="18"/>
  <c r="LE10" i="18"/>
  <c r="LA10" i="18"/>
  <c r="KZ10" i="18"/>
  <c r="KU10" i="18"/>
  <c r="KV10" i="18" s="1"/>
  <c r="KT10" i="18"/>
  <c r="KS10" i="18"/>
  <c r="KN10" i="18"/>
  <c r="KO10" i="18" s="1"/>
  <c r="KJ10" i="18"/>
  <c r="KI10" i="18"/>
  <c r="KC10" i="18"/>
  <c r="KB10" i="18"/>
  <c r="JW10" i="18"/>
  <c r="JS10" i="18"/>
  <c r="JR10" i="18"/>
  <c r="JM10" i="18"/>
  <c r="JN10" i="18" s="1"/>
  <c r="JL10" i="18"/>
  <c r="JK10" i="18"/>
  <c r="JF10" i="18"/>
  <c r="JG10" i="18" s="1"/>
  <c r="JB10" i="18"/>
  <c r="JA10" i="18"/>
  <c r="IU10" i="18"/>
  <c r="IT10" i="18"/>
  <c r="IO10" i="18"/>
  <c r="IK10" i="18"/>
  <c r="IJ10" i="18"/>
  <c r="IE10" i="18"/>
  <c r="IF10" i="18" s="1"/>
  <c r="ID10" i="18"/>
  <c r="IC10" i="18"/>
  <c r="HX10" i="18"/>
  <c r="HY10" i="18" s="1"/>
  <c r="HT10" i="18"/>
  <c r="HS10" i="18"/>
  <c r="HM10" i="18"/>
  <c r="HL10" i="18"/>
  <c r="HG10" i="18"/>
  <c r="HC10" i="18"/>
  <c r="HB10" i="18"/>
  <c r="GW10" i="18"/>
  <c r="GX10" i="18" s="1"/>
  <c r="GV10" i="18"/>
  <c r="GU10" i="18"/>
  <c r="GP10" i="18"/>
  <c r="GQ10" i="18" s="1"/>
  <c r="GL10" i="18"/>
  <c r="GK10" i="18"/>
  <c r="GE10" i="18"/>
  <c r="GD10" i="18"/>
  <c r="FY10" i="18"/>
  <c r="FU10" i="18"/>
  <c r="FT10" i="18"/>
  <c r="FO10" i="18"/>
  <c r="FP10" i="18" s="1"/>
  <c r="FN10" i="18"/>
  <c r="FM10" i="18"/>
  <c r="FH10" i="18"/>
  <c r="FI10" i="18" s="1"/>
  <c r="FD10" i="18"/>
  <c r="FC10" i="18"/>
  <c r="EW10" i="18"/>
  <c r="EV10" i="18"/>
  <c r="EQ10" i="18"/>
  <c r="EM10" i="18"/>
  <c r="EL10" i="18"/>
  <c r="EG10" i="18"/>
  <c r="EH10" i="18" s="1"/>
  <c r="EF10" i="18"/>
  <c r="EE10" i="18"/>
  <c r="DZ10" i="18"/>
  <c r="EA10" i="18" s="1"/>
  <c r="DV10" i="18"/>
  <c r="DU10" i="18"/>
  <c r="DN10" i="18"/>
  <c r="DO10" i="18" s="1"/>
  <c r="DI10" i="18"/>
  <c r="DE10" i="18"/>
  <c r="DD10" i="18"/>
  <c r="CX10" i="18"/>
  <c r="CW10" i="18"/>
  <c r="CR10" i="18"/>
  <c r="CS10" i="18" s="1"/>
  <c r="CM10" i="18"/>
  <c r="CF10" i="18"/>
  <c r="CG10" i="18" s="1"/>
  <c r="CA10" i="18"/>
  <c r="BW10" i="18"/>
  <c r="BV10" i="18"/>
  <c r="BP10" i="18"/>
  <c r="BO10" i="18"/>
  <c r="BJ10" i="18"/>
  <c r="BK10" i="18" s="1"/>
  <c r="BE10" i="18"/>
  <c r="AX10" i="18"/>
  <c r="AY10" i="18" s="1"/>
  <c r="AS10" i="18"/>
  <c r="AO10" i="18"/>
  <c r="AN10" i="18"/>
  <c r="AH10" i="18"/>
  <c r="AG10" i="18"/>
  <c r="AB10" i="18"/>
  <c r="AC10" i="18" s="1"/>
  <c r="W10" i="18"/>
  <c r="P10" i="18"/>
  <c r="Q10" i="18" s="1"/>
  <c r="K10" i="18"/>
  <c r="G10" i="18"/>
  <c r="F10" i="18"/>
  <c r="TX9" i="18"/>
  <c r="TW9" i="18"/>
  <c r="TR9" i="18"/>
  <c r="TS9" i="18" s="1"/>
  <c r="TM9" i="18"/>
  <c r="TF9" i="18"/>
  <c r="TG9" i="18" s="1"/>
  <c r="TA9" i="18"/>
  <c r="SW9" i="18"/>
  <c r="SV9" i="18"/>
  <c r="SP9" i="18"/>
  <c r="SO9" i="18"/>
  <c r="SJ9" i="18"/>
  <c r="SK9" i="18" s="1"/>
  <c r="SE9" i="18"/>
  <c r="RX9" i="18"/>
  <c r="RY9" i="18" s="1"/>
  <c r="RS9" i="18"/>
  <c r="RO9" i="18"/>
  <c r="RN9" i="18"/>
  <c r="RH9" i="18"/>
  <c r="RG9" i="18"/>
  <c r="RB9" i="18"/>
  <c r="RC9" i="18" s="1"/>
  <c r="QW9" i="18"/>
  <c r="QP9" i="18"/>
  <c r="QQ9" i="18" s="1"/>
  <c r="QK9" i="18"/>
  <c r="QG9" i="18"/>
  <c r="QF9" i="18"/>
  <c r="PZ9" i="18"/>
  <c r="PY9" i="18"/>
  <c r="PT9" i="18"/>
  <c r="PU9" i="18" s="1"/>
  <c r="PO9" i="18"/>
  <c r="PH9" i="18"/>
  <c r="PI9" i="18" s="1"/>
  <c r="PC9" i="18"/>
  <c r="OY9" i="18"/>
  <c r="OX9" i="18"/>
  <c r="OR9" i="18"/>
  <c r="OQ9" i="18"/>
  <c r="OL9" i="18"/>
  <c r="OM9" i="18" s="1"/>
  <c r="OG9" i="18"/>
  <c r="OS9" i="18" s="1"/>
  <c r="OT9" i="18" s="1"/>
  <c r="NZ9" i="18"/>
  <c r="OA9" i="18" s="1"/>
  <c r="NU9" i="18"/>
  <c r="NQ9" i="18"/>
  <c r="NP9" i="18"/>
  <c r="NJ9" i="18"/>
  <c r="NI9" i="18"/>
  <c r="ND9" i="18"/>
  <c r="NE9" i="18" s="1"/>
  <c r="MY9" i="18"/>
  <c r="MR9" i="18"/>
  <c r="MS9" i="18" s="1"/>
  <c r="MM9" i="18"/>
  <c r="MI9" i="18"/>
  <c r="MH9" i="18"/>
  <c r="MB9" i="18"/>
  <c r="MA9" i="18"/>
  <c r="LV9" i="18"/>
  <c r="LW9" i="18" s="1"/>
  <c r="LQ9" i="18"/>
  <c r="MC9" i="18" s="1"/>
  <c r="MD9" i="18" s="1"/>
  <c r="LJ9" i="18"/>
  <c r="LK9" i="18" s="1"/>
  <c r="LE9" i="18"/>
  <c r="LA9" i="18"/>
  <c r="KZ9" i="18"/>
  <c r="KT9" i="18"/>
  <c r="KS9" i="18"/>
  <c r="KN9" i="18"/>
  <c r="KO9" i="18" s="1"/>
  <c r="KI9" i="18"/>
  <c r="KB9" i="18"/>
  <c r="KC9" i="18" s="1"/>
  <c r="JW9" i="18"/>
  <c r="JX9" i="18" s="1"/>
  <c r="JR9" i="18"/>
  <c r="KD9" i="18" s="1"/>
  <c r="KE9" i="18" s="1"/>
  <c r="JM9" i="18"/>
  <c r="JN9" i="18" s="1"/>
  <c r="JL9" i="18"/>
  <c r="JK9" i="18"/>
  <c r="JF9" i="18"/>
  <c r="JG9" i="18" s="1"/>
  <c r="JB9" i="18"/>
  <c r="JA9" i="18"/>
  <c r="IT9" i="18"/>
  <c r="IU9" i="18" s="1"/>
  <c r="IO9" i="18"/>
  <c r="IP9" i="18" s="1"/>
  <c r="IJ9" i="18"/>
  <c r="IV9" i="18" s="1"/>
  <c r="IW9" i="18" s="1"/>
  <c r="ID9" i="18"/>
  <c r="IC9" i="18"/>
  <c r="HX9" i="18"/>
  <c r="HY9" i="18" s="1"/>
  <c r="HS9" i="18"/>
  <c r="IE9" i="18" s="1"/>
  <c r="IF9" i="18" s="1"/>
  <c r="HL9" i="18"/>
  <c r="HM9" i="18" s="1"/>
  <c r="HG9" i="18"/>
  <c r="HH9" i="18" s="1"/>
  <c r="HB9" i="18"/>
  <c r="GV9" i="18"/>
  <c r="GU9" i="18"/>
  <c r="GP9" i="18"/>
  <c r="GQ9" i="18" s="1"/>
  <c r="GK9" i="18"/>
  <c r="GW9" i="18" s="1"/>
  <c r="GX9" i="18" s="1"/>
  <c r="GD9" i="18"/>
  <c r="GE9" i="18" s="1"/>
  <c r="FY9" i="18"/>
  <c r="FZ9" i="18" s="1"/>
  <c r="FT9" i="18"/>
  <c r="FN9" i="18"/>
  <c r="FM9" i="18"/>
  <c r="FH9" i="18"/>
  <c r="FI9" i="18" s="1"/>
  <c r="FC9" i="18"/>
  <c r="EV9" i="18"/>
  <c r="EW9" i="18" s="1"/>
  <c r="EQ9" i="18"/>
  <c r="ER9" i="18" s="1"/>
  <c r="EL9" i="18"/>
  <c r="EX9" i="18" s="1"/>
  <c r="EY9" i="18" s="1"/>
  <c r="EG9" i="18"/>
  <c r="EH9" i="18" s="1"/>
  <c r="EF9" i="18"/>
  <c r="EE9" i="18"/>
  <c r="DZ9" i="18"/>
  <c r="EA9" i="18" s="1"/>
  <c r="DV9" i="18"/>
  <c r="DU9" i="18"/>
  <c r="DN9" i="18"/>
  <c r="DO9" i="18" s="1"/>
  <c r="DI9" i="18"/>
  <c r="DJ9" i="18" s="1"/>
  <c r="DD9" i="18"/>
  <c r="DP9" i="18" s="1"/>
  <c r="DQ9" i="18" s="1"/>
  <c r="CX9" i="18"/>
  <c r="CW9" i="18"/>
  <c r="CR9" i="18"/>
  <c r="CS9" i="18" s="1"/>
  <c r="CM9" i="18"/>
  <c r="CY9" i="18" s="1"/>
  <c r="CZ9" i="18" s="1"/>
  <c r="CF9" i="18"/>
  <c r="CG9" i="18" s="1"/>
  <c r="CA9" i="18"/>
  <c r="CB9" i="18" s="1"/>
  <c r="BV9" i="18"/>
  <c r="BP9" i="18"/>
  <c r="BO9" i="18"/>
  <c r="BJ9" i="18"/>
  <c r="BK9" i="18" s="1"/>
  <c r="BE9" i="18"/>
  <c r="BQ9" i="18" s="1"/>
  <c r="BR9" i="18" s="1"/>
  <c r="AX9" i="18"/>
  <c r="AY9" i="18" s="1"/>
  <c r="AS9" i="18"/>
  <c r="AT9" i="18" s="1"/>
  <c r="AN9" i="18"/>
  <c r="AH9" i="18"/>
  <c r="AG9" i="18"/>
  <c r="AB9" i="18"/>
  <c r="AC9" i="18" s="1"/>
  <c r="W9" i="18"/>
  <c r="P9" i="18"/>
  <c r="Q9" i="18" s="1"/>
  <c r="K9" i="18"/>
  <c r="L9" i="18" s="1"/>
  <c r="F9" i="18"/>
  <c r="R9" i="18" s="1"/>
  <c r="S9" i="18" s="1"/>
  <c r="TY8" i="18"/>
  <c r="TZ8" i="18" s="1"/>
  <c r="TX8" i="18"/>
  <c r="TW8" i="18"/>
  <c r="TR8" i="18"/>
  <c r="TS8" i="18" s="1"/>
  <c r="TN8" i="18"/>
  <c r="TM8" i="18"/>
  <c r="TF8" i="18"/>
  <c r="TG8" i="18" s="1"/>
  <c r="TA8" i="18"/>
  <c r="TB8" i="18" s="1"/>
  <c r="SV8" i="18"/>
  <c r="TH8" i="18" s="1"/>
  <c r="SP8" i="18"/>
  <c r="SO8" i="18"/>
  <c r="SJ8" i="18"/>
  <c r="SK8" i="18" s="1"/>
  <c r="SE8" i="18"/>
  <c r="SQ8" i="18" s="1"/>
  <c r="RX8" i="18"/>
  <c r="RY8" i="18" s="1"/>
  <c r="RS8" i="18"/>
  <c r="RN8" i="18"/>
  <c r="RH8" i="18"/>
  <c r="RG8" i="18"/>
  <c r="RB8" i="18"/>
  <c r="RC8" i="18" s="1"/>
  <c r="QW8" i="18"/>
  <c r="RI8" i="18" s="1"/>
  <c r="RJ8" i="18" s="1"/>
  <c r="QP8" i="18"/>
  <c r="QK8" i="18"/>
  <c r="QL8" i="18" s="1"/>
  <c r="QF8" i="18"/>
  <c r="PZ8" i="18"/>
  <c r="PY8" i="18"/>
  <c r="PT8" i="18"/>
  <c r="PU8" i="18" s="1"/>
  <c r="PO8" i="18"/>
  <c r="PH8" i="18"/>
  <c r="PI8" i="18" s="1"/>
  <c r="PC8" i="18"/>
  <c r="PD8" i="18" s="1"/>
  <c r="OX8" i="18"/>
  <c r="PJ8" i="18" s="1"/>
  <c r="OS8" i="18"/>
  <c r="OT8" i="18" s="1"/>
  <c r="OR8" i="18"/>
  <c r="OQ8" i="18"/>
  <c r="OL8" i="18"/>
  <c r="OM8" i="18" s="1"/>
  <c r="OH8" i="18"/>
  <c r="OG8" i="18"/>
  <c r="NZ8" i="18"/>
  <c r="OA8" i="18" s="1"/>
  <c r="NU8" i="18"/>
  <c r="NV8" i="18" s="1"/>
  <c r="NP8" i="18"/>
  <c r="OB8" i="18" s="1"/>
  <c r="NJ8" i="18"/>
  <c r="NI8" i="18"/>
  <c r="ND8" i="18"/>
  <c r="NE8" i="18" s="1"/>
  <c r="MY8" i="18"/>
  <c r="NK8" i="18" s="1"/>
  <c r="MR8" i="18"/>
  <c r="MS8" i="18" s="1"/>
  <c r="MM8" i="18"/>
  <c r="MH8" i="18"/>
  <c r="MB8" i="18"/>
  <c r="MA8" i="18"/>
  <c r="LV8" i="18"/>
  <c r="LW8" i="18" s="1"/>
  <c r="LQ8" i="18"/>
  <c r="MC8" i="18" s="1"/>
  <c r="MD8" i="18" s="1"/>
  <c r="LJ8" i="18"/>
  <c r="LE8" i="18"/>
  <c r="LF8" i="18" s="1"/>
  <c r="KZ8" i="18"/>
  <c r="KT8" i="18"/>
  <c r="KS8" i="18"/>
  <c r="KN8" i="18"/>
  <c r="KO8" i="18" s="1"/>
  <c r="KI8" i="18"/>
  <c r="KI7" i="18" s="1"/>
  <c r="KJ7" i="18" s="1"/>
  <c r="KB8" i="18"/>
  <c r="KC8" i="18" s="1"/>
  <c r="JW8" i="18"/>
  <c r="JX8" i="18" s="1"/>
  <c r="JR8" i="18"/>
  <c r="KD8" i="18" s="1"/>
  <c r="JM8" i="18"/>
  <c r="JN8" i="18" s="1"/>
  <c r="JL8" i="18"/>
  <c r="JK8" i="18"/>
  <c r="JF8" i="18"/>
  <c r="JG8" i="18" s="1"/>
  <c r="JB8" i="18"/>
  <c r="JA8" i="18"/>
  <c r="IT8" i="18"/>
  <c r="IU8" i="18" s="1"/>
  <c r="IO8" i="18"/>
  <c r="IP8" i="18" s="1"/>
  <c r="IJ8" i="18"/>
  <c r="IV8" i="18" s="1"/>
  <c r="ID8" i="18"/>
  <c r="IC8" i="18"/>
  <c r="HX8" i="18"/>
  <c r="HY8" i="18" s="1"/>
  <c r="HS8" i="18"/>
  <c r="IE8" i="18" s="1"/>
  <c r="HL8" i="18"/>
  <c r="HM8" i="18" s="1"/>
  <c r="HG8" i="18"/>
  <c r="HB8" i="18"/>
  <c r="GV8" i="18"/>
  <c r="GU8" i="18"/>
  <c r="GP8" i="18"/>
  <c r="GQ8" i="18" s="1"/>
  <c r="GK8" i="18"/>
  <c r="GW8" i="18" s="1"/>
  <c r="GX8" i="18" s="1"/>
  <c r="GD8" i="18"/>
  <c r="FY8" i="18"/>
  <c r="FZ8" i="18" s="1"/>
  <c r="FT8" i="18"/>
  <c r="FN8" i="18"/>
  <c r="FM8" i="18"/>
  <c r="FH8" i="18"/>
  <c r="FI8" i="18" s="1"/>
  <c r="FC8" i="18"/>
  <c r="EV8" i="18"/>
  <c r="EW8" i="18" s="1"/>
  <c r="EQ8" i="18"/>
  <c r="ER8" i="18" s="1"/>
  <c r="EL8" i="18"/>
  <c r="EX8" i="18" s="1"/>
  <c r="EG8" i="18"/>
  <c r="EH8" i="18" s="1"/>
  <c r="EF8" i="18"/>
  <c r="EE8" i="18"/>
  <c r="DZ8" i="18"/>
  <c r="EA8" i="18" s="1"/>
  <c r="DV8" i="18"/>
  <c r="DU8" i="18"/>
  <c r="DN8" i="18"/>
  <c r="DO8" i="18" s="1"/>
  <c r="DI8" i="18"/>
  <c r="DJ8" i="18" s="1"/>
  <c r="DD8" i="18"/>
  <c r="DP8" i="18" s="1"/>
  <c r="CX8" i="18"/>
  <c r="CW8" i="18"/>
  <c r="CR8" i="18"/>
  <c r="CS8" i="18" s="1"/>
  <c r="CM8" i="18"/>
  <c r="CY8" i="18" s="1"/>
  <c r="CF8" i="18"/>
  <c r="CG8" i="18" s="1"/>
  <c r="CA8" i="18"/>
  <c r="BV8" i="18"/>
  <c r="BP8" i="18"/>
  <c r="BO8" i="18"/>
  <c r="BJ8" i="18"/>
  <c r="BK8" i="18" s="1"/>
  <c r="BE8" i="18"/>
  <c r="BQ8" i="18" s="1"/>
  <c r="BR8" i="18" s="1"/>
  <c r="AX8" i="18"/>
  <c r="AS8" i="18"/>
  <c r="AT8" i="18" s="1"/>
  <c r="AN8" i="18"/>
  <c r="AH8" i="18"/>
  <c r="AG8" i="18"/>
  <c r="AB8" i="18"/>
  <c r="AC8" i="18" s="1"/>
  <c r="W8" i="18"/>
  <c r="P8" i="18"/>
  <c r="Q8" i="18" s="1"/>
  <c r="K8" i="18"/>
  <c r="L8" i="18" s="1"/>
  <c r="F8" i="18"/>
  <c r="R8" i="18" s="1"/>
  <c r="TX7" i="18"/>
  <c r="TW7" i="18"/>
  <c r="TR7" i="18"/>
  <c r="TS7" i="18" s="1"/>
  <c r="TF7" i="18"/>
  <c r="TG7" i="18" s="1"/>
  <c r="TA7" i="18"/>
  <c r="TB7" i="18" s="1"/>
  <c r="SV7" i="18"/>
  <c r="SW7" i="18" s="1"/>
  <c r="SJ7" i="18"/>
  <c r="SK7" i="18" s="1"/>
  <c r="RX7" i="18"/>
  <c r="RY7" i="18" s="1"/>
  <c r="RB7" i="18"/>
  <c r="RC7" i="18" s="1"/>
  <c r="QW7" i="18"/>
  <c r="QX7" i="18" s="1"/>
  <c r="QK7" i="18"/>
  <c r="QL7" i="18" s="1"/>
  <c r="PZ7" i="18"/>
  <c r="PY7" i="18"/>
  <c r="PT7" i="18"/>
  <c r="PU7" i="18" s="1"/>
  <c r="PO7" i="18"/>
  <c r="PP7" i="18" s="1"/>
  <c r="PH7" i="18"/>
  <c r="PI7" i="18" s="1"/>
  <c r="PC7" i="18"/>
  <c r="PD7" i="18" s="1"/>
  <c r="OX7" i="18"/>
  <c r="OY7" i="18" s="1"/>
  <c r="OR7" i="18"/>
  <c r="OQ7" i="18"/>
  <c r="OL7" i="18"/>
  <c r="OM7" i="18" s="1"/>
  <c r="OH7" i="18"/>
  <c r="OG7" i="18"/>
  <c r="NZ7" i="18"/>
  <c r="OA7" i="18" s="1"/>
  <c r="NU7" i="18"/>
  <c r="NV7" i="18" s="1"/>
  <c r="NP7" i="18"/>
  <c r="NQ7" i="18" s="1"/>
  <c r="ND7" i="18"/>
  <c r="NE7" i="18" s="1"/>
  <c r="MR7" i="18"/>
  <c r="MS7" i="18" s="1"/>
  <c r="LV7" i="18"/>
  <c r="LW7" i="18" s="1"/>
  <c r="LQ7" i="18"/>
  <c r="LR7" i="18" s="1"/>
  <c r="LE7" i="18"/>
  <c r="LF7" i="18" s="1"/>
  <c r="KT7" i="18"/>
  <c r="KS7" i="18"/>
  <c r="KN7" i="18"/>
  <c r="KO7" i="18" s="1"/>
  <c r="KB7" i="18"/>
  <c r="KC7" i="18" s="1"/>
  <c r="JW7" i="18"/>
  <c r="JX7" i="18" s="1"/>
  <c r="JR7" i="18"/>
  <c r="JS7" i="18" s="1"/>
  <c r="JL7" i="18"/>
  <c r="JK7" i="18"/>
  <c r="JF7" i="18"/>
  <c r="JG7" i="18" s="1"/>
  <c r="JB7" i="18"/>
  <c r="JA7" i="18"/>
  <c r="IT7" i="18"/>
  <c r="IU7" i="18" s="1"/>
  <c r="IO7" i="18"/>
  <c r="IP7" i="18" s="1"/>
  <c r="IJ7" i="18"/>
  <c r="IK7" i="18" s="1"/>
  <c r="HX7" i="18"/>
  <c r="HY7" i="18" s="1"/>
  <c r="HL7" i="18"/>
  <c r="HM7" i="18" s="1"/>
  <c r="GP7" i="18"/>
  <c r="GQ7" i="18" s="1"/>
  <c r="GK7" i="18"/>
  <c r="GL7" i="18" s="1"/>
  <c r="FY7" i="18"/>
  <c r="FZ7" i="18" s="1"/>
  <c r="FN7" i="18"/>
  <c r="FM7" i="18"/>
  <c r="FH7" i="18"/>
  <c r="FI7" i="18" s="1"/>
  <c r="EV7" i="18"/>
  <c r="EW7" i="18" s="1"/>
  <c r="EQ7" i="18"/>
  <c r="ER7" i="18" s="1"/>
  <c r="EL7" i="18"/>
  <c r="EM7" i="18" s="1"/>
  <c r="EF7" i="18"/>
  <c r="EE7" i="18"/>
  <c r="DZ7" i="18"/>
  <c r="EA7" i="18" s="1"/>
  <c r="DV7" i="18"/>
  <c r="DU7" i="18"/>
  <c r="DN7" i="18"/>
  <c r="DO7" i="18" s="1"/>
  <c r="DI7" i="18"/>
  <c r="DJ7" i="18" s="1"/>
  <c r="DD7" i="18"/>
  <c r="DE7" i="18" s="1"/>
  <c r="CR7" i="18"/>
  <c r="CS7" i="18" s="1"/>
  <c r="BJ7" i="18"/>
  <c r="BK7" i="18" s="1"/>
  <c r="BE7" i="18"/>
  <c r="BF7" i="18" s="1"/>
  <c r="AS7" i="18"/>
  <c r="AT7" i="18" s="1"/>
  <c r="AH7" i="18"/>
  <c r="AG7" i="18"/>
  <c r="AB7" i="18"/>
  <c r="AC7" i="18" s="1"/>
  <c r="W7" i="18"/>
  <c r="X7" i="18" s="1"/>
  <c r="P7" i="18"/>
  <c r="Q7" i="18" s="1"/>
  <c r="F7" i="18"/>
  <c r="G7" i="18" s="1"/>
  <c r="TY6" i="18"/>
  <c r="TZ6" i="18" s="1"/>
  <c r="TX6" i="18"/>
  <c r="TW6" i="18"/>
  <c r="TR6" i="18"/>
  <c r="TS6" i="18" s="1"/>
  <c r="TN6" i="18"/>
  <c r="TM6" i="18"/>
  <c r="TF6" i="18"/>
  <c r="TG6" i="18" s="1"/>
  <c r="TA6" i="18"/>
  <c r="TB6" i="18" s="1"/>
  <c r="SV6" i="18"/>
  <c r="TH6" i="18" s="1"/>
  <c r="TI6" i="18" s="1"/>
  <c r="SP6" i="18"/>
  <c r="SO6" i="18"/>
  <c r="SJ6" i="18"/>
  <c r="SK6" i="18" s="1"/>
  <c r="SE6" i="18"/>
  <c r="SQ6" i="18" s="1"/>
  <c r="SR6" i="18" s="1"/>
  <c r="RX6" i="18"/>
  <c r="RY6" i="18" s="1"/>
  <c r="RS6" i="18"/>
  <c r="RN6" i="18"/>
  <c r="RH6" i="18"/>
  <c r="RG6" i="18"/>
  <c r="RB6" i="18"/>
  <c r="RC6" i="18" s="1"/>
  <c r="QW6" i="18"/>
  <c r="RI6" i="18" s="1"/>
  <c r="RJ6" i="18" s="1"/>
  <c r="QP6" i="18"/>
  <c r="QQ6" i="18" s="1"/>
  <c r="QK6" i="18"/>
  <c r="QL6" i="18" s="1"/>
  <c r="QF6" i="18"/>
  <c r="PZ6" i="18"/>
  <c r="PY6" i="18"/>
  <c r="PT6" i="18"/>
  <c r="PU6" i="18" s="1"/>
  <c r="PO6" i="18"/>
  <c r="PH6" i="18"/>
  <c r="PI6" i="18" s="1"/>
  <c r="PC6" i="18"/>
  <c r="PD6" i="18" s="1"/>
  <c r="OX6" i="18"/>
  <c r="PJ6" i="18" s="1"/>
  <c r="PK6" i="18" s="1"/>
  <c r="OS6" i="18"/>
  <c r="OT6" i="18" s="1"/>
  <c r="OR6" i="18"/>
  <c r="OQ6" i="18"/>
  <c r="OL6" i="18"/>
  <c r="OM6" i="18" s="1"/>
  <c r="OH6" i="18"/>
  <c r="OG6" i="18"/>
  <c r="NZ6" i="18"/>
  <c r="OA6" i="18" s="1"/>
  <c r="NU6" i="18"/>
  <c r="NV6" i="18" s="1"/>
  <c r="NP6" i="18"/>
  <c r="OB6" i="18" s="1"/>
  <c r="OC6" i="18" s="1"/>
  <c r="NJ6" i="18"/>
  <c r="NI6" i="18"/>
  <c r="ND6" i="18"/>
  <c r="NE6" i="18" s="1"/>
  <c r="MY6" i="18"/>
  <c r="NK6" i="18" s="1"/>
  <c r="NL6" i="18" s="1"/>
  <c r="MR6" i="18"/>
  <c r="MS6" i="18" s="1"/>
  <c r="MM6" i="18"/>
  <c r="MH6" i="18"/>
  <c r="MB6" i="18"/>
  <c r="MA6" i="18"/>
  <c r="LV6" i="18"/>
  <c r="LW6" i="18" s="1"/>
  <c r="LQ6" i="18"/>
  <c r="MC6" i="18" s="1"/>
  <c r="MD6" i="18" s="1"/>
  <c r="LJ6" i="18"/>
  <c r="LK6" i="18" s="1"/>
  <c r="LE6" i="18"/>
  <c r="LF6" i="18" s="1"/>
  <c r="KZ6" i="18"/>
  <c r="KT6" i="18"/>
  <c r="KS6" i="18"/>
  <c r="KN6" i="18"/>
  <c r="KO6" i="18" s="1"/>
  <c r="KI6" i="18"/>
  <c r="KB6" i="18"/>
  <c r="KC6" i="18" s="1"/>
  <c r="JW6" i="18"/>
  <c r="JX6" i="18" s="1"/>
  <c r="JR6" i="18"/>
  <c r="KD6" i="18" s="1"/>
  <c r="KE6" i="18" s="1"/>
  <c r="JM6" i="18"/>
  <c r="JN6" i="18" s="1"/>
  <c r="JL6" i="18"/>
  <c r="JK6" i="18"/>
  <c r="JF6" i="18"/>
  <c r="JG6" i="18" s="1"/>
  <c r="JB6" i="18"/>
  <c r="JA6" i="18"/>
  <c r="IT6" i="18"/>
  <c r="IU6" i="18" s="1"/>
  <c r="IO6" i="18"/>
  <c r="IP6" i="18" s="1"/>
  <c r="IJ6" i="18"/>
  <c r="IV6" i="18" s="1"/>
  <c r="IW6" i="18" s="1"/>
  <c r="ID6" i="18"/>
  <c r="IC6" i="18"/>
  <c r="HX6" i="18"/>
  <c r="HY6" i="18" s="1"/>
  <c r="HS6" i="18"/>
  <c r="IE6" i="18" s="1"/>
  <c r="IF6" i="18" s="1"/>
  <c r="HL6" i="18"/>
  <c r="HM6" i="18" s="1"/>
  <c r="HG6" i="18"/>
  <c r="HB6" i="18"/>
  <c r="GV6" i="18"/>
  <c r="GU6" i="18"/>
  <c r="GP6" i="18"/>
  <c r="GQ6" i="18" s="1"/>
  <c r="GK6" i="18"/>
  <c r="GW6" i="18" s="1"/>
  <c r="GX6" i="18" s="1"/>
  <c r="GD6" i="18"/>
  <c r="GE6" i="18" s="1"/>
  <c r="FY6" i="18"/>
  <c r="FZ6" i="18" s="1"/>
  <c r="FT6" i="18"/>
  <c r="FN6" i="18"/>
  <c r="FM6" i="18"/>
  <c r="FH6" i="18"/>
  <c r="FI6" i="18" s="1"/>
  <c r="FC6" i="18"/>
  <c r="EV6" i="18"/>
  <c r="EW6" i="18" s="1"/>
  <c r="EQ6" i="18"/>
  <c r="ER6" i="18" s="1"/>
  <c r="EL6" i="18"/>
  <c r="EX6" i="18" s="1"/>
  <c r="EY6" i="18" s="1"/>
  <c r="EG6" i="18"/>
  <c r="EH6" i="18" s="1"/>
  <c r="EF6" i="18"/>
  <c r="EE6" i="18"/>
  <c r="DZ6" i="18"/>
  <c r="EA6" i="18" s="1"/>
  <c r="DV6" i="18"/>
  <c r="DU6" i="18"/>
  <c r="DN6" i="18"/>
  <c r="DO6" i="18" s="1"/>
  <c r="DI6" i="18"/>
  <c r="DJ6" i="18" s="1"/>
  <c r="DD6" i="18"/>
  <c r="DP6" i="18" s="1"/>
  <c r="DQ6" i="18" s="1"/>
  <c r="CX6" i="18"/>
  <c r="CW6" i="18"/>
  <c r="CR6" i="18"/>
  <c r="CS6" i="18" s="1"/>
  <c r="CM6" i="18"/>
  <c r="CF6" i="18"/>
  <c r="CG6" i="18" s="1"/>
  <c r="CA6" i="18"/>
  <c r="CB6" i="18" s="1"/>
  <c r="BV6" i="18"/>
  <c r="BP6" i="18"/>
  <c r="BO6" i="18"/>
  <c r="BJ6" i="18"/>
  <c r="BK6" i="18" s="1"/>
  <c r="BE6" i="18"/>
  <c r="AX6" i="18"/>
  <c r="AY6" i="18" s="1"/>
  <c r="AS6" i="18"/>
  <c r="AT6" i="18" s="1"/>
  <c r="AN6" i="18"/>
  <c r="AH6" i="18"/>
  <c r="AG6" i="18"/>
  <c r="AB6" i="18"/>
  <c r="AC6" i="18" s="1"/>
  <c r="W6" i="18"/>
  <c r="P6" i="18"/>
  <c r="Q6" i="18" s="1"/>
  <c r="K6" i="18"/>
  <c r="L6" i="18" s="1"/>
  <c r="F6" i="18"/>
  <c r="TX5" i="18"/>
  <c r="TW5" i="18"/>
  <c r="TR5" i="18"/>
  <c r="TS5" i="18" s="1"/>
  <c r="TM5" i="18"/>
  <c r="TF5" i="18"/>
  <c r="TG5" i="18" s="1"/>
  <c r="TA5" i="18"/>
  <c r="TB5" i="18" s="1"/>
  <c r="SV5" i="18"/>
  <c r="SP5" i="18"/>
  <c r="SO5" i="18"/>
  <c r="SJ5" i="18"/>
  <c r="SK5" i="18" s="1"/>
  <c r="SE5" i="18"/>
  <c r="RX5" i="18"/>
  <c r="RY5" i="18" s="1"/>
  <c r="RS5" i="18"/>
  <c r="RT5" i="18" s="1"/>
  <c r="RN5" i="18"/>
  <c r="RH5" i="18"/>
  <c r="RG5" i="18"/>
  <c r="RB5" i="18"/>
  <c r="RC5" i="18" s="1"/>
  <c r="QW5" i="18"/>
  <c r="QW4" i="18" s="1"/>
  <c r="QX4" i="18" s="1"/>
  <c r="QP5" i="18"/>
  <c r="QQ5" i="18" s="1"/>
  <c r="QK5" i="18"/>
  <c r="QL5" i="18" s="1"/>
  <c r="QF5" i="18"/>
  <c r="PZ5" i="18"/>
  <c r="PY5" i="18"/>
  <c r="PT5" i="18"/>
  <c r="PU5" i="18" s="1"/>
  <c r="PO5" i="18"/>
  <c r="PH5" i="18"/>
  <c r="PI5" i="18" s="1"/>
  <c r="PC5" i="18"/>
  <c r="PD5" i="18" s="1"/>
  <c r="OX5" i="18"/>
  <c r="OR5" i="18"/>
  <c r="OQ5" i="18"/>
  <c r="OL5" i="18"/>
  <c r="OM5" i="18" s="1"/>
  <c r="OG5" i="18"/>
  <c r="NZ5" i="18"/>
  <c r="OA5" i="18" s="1"/>
  <c r="NU5" i="18"/>
  <c r="NV5" i="18" s="1"/>
  <c r="NP5" i="18"/>
  <c r="NJ5" i="18"/>
  <c r="NI5" i="18"/>
  <c r="ND5" i="18"/>
  <c r="NE5" i="18" s="1"/>
  <c r="MY5" i="18"/>
  <c r="MR5" i="18"/>
  <c r="MS5" i="18" s="1"/>
  <c r="MM5" i="18"/>
  <c r="MN5" i="18" s="1"/>
  <c r="MH5" i="18"/>
  <c r="MB5" i="18"/>
  <c r="MA5" i="18"/>
  <c r="LV5" i="18"/>
  <c r="LW5" i="18" s="1"/>
  <c r="LQ5" i="18"/>
  <c r="LJ5" i="18"/>
  <c r="LK5" i="18" s="1"/>
  <c r="LE5" i="18"/>
  <c r="LF5" i="18" s="1"/>
  <c r="KZ5" i="18"/>
  <c r="KT5" i="18"/>
  <c r="KS5" i="18"/>
  <c r="KN5" i="18"/>
  <c r="KO5" i="18" s="1"/>
  <c r="KI5" i="18"/>
  <c r="KB5" i="18"/>
  <c r="KC5" i="18" s="1"/>
  <c r="JW5" i="18"/>
  <c r="JX5" i="18" s="1"/>
  <c r="JR5" i="18"/>
  <c r="JL5" i="18"/>
  <c r="JK5" i="18"/>
  <c r="JF5" i="18"/>
  <c r="JG5" i="18" s="1"/>
  <c r="JA5" i="18"/>
  <c r="JA4" i="18" s="1"/>
  <c r="JB4" i="18" s="1"/>
  <c r="IT5" i="18"/>
  <c r="IU5" i="18" s="1"/>
  <c r="IO5" i="18"/>
  <c r="IP5" i="18" s="1"/>
  <c r="IJ5" i="18"/>
  <c r="ID5" i="18"/>
  <c r="IC5" i="18"/>
  <c r="HX5" i="18"/>
  <c r="HY5" i="18" s="1"/>
  <c r="HS5" i="18"/>
  <c r="HL5" i="18"/>
  <c r="HM5" i="18" s="1"/>
  <c r="HG5" i="18"/>
  <c r="HH5" i="18" s="1"/>
  <c r="HB5" i="18"/>
  <c r="GV5" i="18"/>
  <c r="GU5" i="18"/>
  <c r="GP5" i="18"/>
  <c r="GQ5" i="18" s="1"/>
  <c r="GK5" i="18"/>
  <c r="GD5" i="18"/>
  <c r="GE5" i="18" s="1"/>
  <c r="FY5" i="18"/>
  <c r="FZ5" i="18" s="1"/>
  <c r="FT5" i="18"/>
  <c r="FN5" i="18"/>
  <c r="FM5" i="18"/>
  <c r="FH5" i="18"/>
  <c r="FI5" i="18" s="1"/>
  <c r="FC5" i="18"/>
  <c r="EV5" i="18"/>
  <c r="EW5" i="18" s="1"/>
  <c r="EQ5" i="18"/>
  <c r="ER5" i="18" s="1"/>
  <c r="EL5" i="18"/>
  <c r="EF5" i="18"/>
  <c r="EE5" i="18"/>
  <c r="DZ5" i="18"/>
  <c r="EA5" i="18" s="1"/>
  <c r="DU5" i="18"/>
  <c r="DN5" i="18"/>
  <c r="DO5" i="18" s="1"/>
  <c r="DI5" i="18"/>
  <c r="DJ5" i="18" s="1"/>
  <c r="DD5" i="18"/>
  <c r="CX5" i="18"/>
  <c r="CW5" i="18"/>
  <c r="CR5" i="18"/>
  <c r="CS5" i="18" s="1"/>
  <c r="CM5" i="18"/>
  <c r="CF5" i="18"/>
  <c r="CG5" i="18" s="1"/>
  <c r="CA5" i="18"/>
  <c r="CB5" i="18" s="1"/>
  <c r="BV5" i="18"/>
  <c r="BP5" i="18"/>
  <c r="BO5" i="18"/>
  <c r="BJ5" i="18"/>
  <c r="BK5" i="18" s="1"/>
  <c r="BE5" i="18"/>
  <c r="BE4" i="18" s="1"/>
  <c r="BF4" i="18" s="1"/>
  <c r="AX5" i="18"/>
  <c r="AY5" i="18" s="1"/>
  <c r="AS5" i="18"/>
  <c r="AT5" i="18" s="1"/>
  <c r="AN5" i="18"/>
  <c r="AH5" i="18"/>
  <c r="AG5" i="18"/>
  <c r="AB5" i="18"/>
  <c r="AC5" i="18" s="1"/>
  <c r="W5" i="18"/>
  <c r="P5" i="18"/>
  <c r="Q5" i="18" s="1"/>
  <c r="K5" i="18"/>
  <c r="L5" i="18" s="1"/>
  <c r="F5" i="18"/>
  <c r="TX4" i="18"/>
  <c r="TW4" i="18"/>
  <c r="TR4" i="18"/>
  <c r="TS4" i="18" s="1"/>
  <c r="TM4" i="18"/>
  <c r="TN4" i="18" s="1"/>
  <c r="TF4" i="18"/>
  <c r="TG4" i="18" s="1"/>
  <c r="TA4" i="18"/>
  <c r="TB4" i="18" s="1"/>
  <c r="SV4" i="18"/>
  <c r="SW4" i="18" s="1"/>
  <c r="SP4" i="18"/>
  <c r="SO4" i="18"/>
  <c r="SJ4" i="18"/>
  <c r="SK4" i="18" s="1"/>
  <c r="SE4" i="18"/>
  <c r="SF4" i="18" s="1"/>
  <c r="RX4" i="18"/>
  <c r="RY4" i="18" s="1"/>
  <c r="RN4" i="18"/>
  <c r="RO4" i="18" s="1"/>
  <c r="RH4" i="18"/>
  <c r="RG4" i="18"/>
  <c r="RB4" i="18"/>
  <c r="RC4" i="18" s="1"/>
  <c r="QP4" i="18"/>
  <c r="QQ4" i="18" s="1"/>
  <c r="QK4" i="18"/>
  <c r="QL4" i="18" s="1"/>
  <c r="QF4" i="18"/>
  <c r="QG4" i="18" s="1"/>
  <c r="PZ4" i="18"/>
  <c r="PY4" i="18"/>
  <c r="PO4" i="18"/>
  <c r="PP4" i="18" s="1"/>
  <c r="PC4" i="18"/>
  <c r="PD4" i="18" s="1"/>
  <c r="OX4" i="18"/>
  <c r="OY4" i="18" s="1"/>
  <c r="OR4" i="18"/>
  <c r="OQ4" i="18"/>
  <c r="OL4" i="18"/>
  <c r="OM4" i="18" s="1"/>
  <c r="NZ4" i="18"/>
  <c r="OA4" i="18" s="1"/>
  <c r="NU4" i="18"/>
  <c r="NV4" i="18" s="1"/>
  <c r="NP4" i="18"/>
  <c r="NQ4" i="18" s="1"/>
  <c r="NJ4" i="18"/>
  <c r="NI4" i="18"/>
  <c r="MY4" i="18"/>
  <c r="MZ4" i="18" s="1"/>
  <c r="MH4" i="18"/>
  <c r="MI4" i="18" s="1"/>
  <c r="MB4" i="18"/>
  <c r="MA4" i="18"/>
  <c r="LV4" i="18"/>
  <c r="LW4" i="18" s="1"/>
  <c r="LJ4" i="18"/>
  <c r="LK4" i="18" s="1"/>
  <c r="LE4" i="18"/>
  <c r="LF4" i="18" s="1"/>
  <c r="KT4" i="18"/>
  <c r="KS4" i="18"/>
  <c r="KN4" i="18"/>
  <c r="KO4" i="18" s="1"/>
  <c r="JR4" i="18"/>
  <c r="JS4" i="18" s="1"/>
  <c r="JL4" i="18"/>
  <c r="JK4" i="18"/>
  <c r="JF4" i="18"/>
  <c r="JG4" i="18" s="1"/>
  <c r="IT4" i="18"/>
  <c r="IU4" i="18" s="1"/>
  <c r="IO4" i="18"/>
  <c r="IP4" i="18" s="1"/>
  <c r="IJ4" i="18"/>
  <c r="IK4" i="18" s="1"/>
  <c r="ID4" i="18"/>
  <c r="IC4" i="18"/>
  <c r="HS4" i="18"/>
  <c r="HT4" i="18" s="1"/>
  <c r="HB4" i="18"/>
  <c r="HC4" i="18" s="1"/>
  <c r="GV4" i="18"/>
  <c r="GU4" i="18"/>
  <c r="GP4" i="18"/>
  <c r="GQ4" i="18" s="1"/>
  <c r="GK4" i="18"/>
  <c r="GL4" i="18" s="1"/>
  <c r="FY4" i="18"/>
  <c r="FZ4" i="18" s="1"/>
  <c r="FT4" i="18"/>
  <c r="FU4" i="18" s="1"/>
  <c r="FN4" i="18"/>
  <c r="FM4" i="18"/>
  <c r="FH4" i="18"/>
  <c r="FI4" i="18" s="1"/>
  <c r="FC4" i="18"/>
  <c r="FD4" i="18" s="1"/>
  <c r="EV4" i="18"/>
  <c r="EW4" i="18" s="1"/>
  <c r="EL4" i="18"/>
  <c r="EM4" i="18" s="1"/>
  <c r="EF4" i="18"/>
  <c r="EE4" i="18"/>
  <c r="DZ4" i="18"/>
  <c r="EA4" i="18" s="1"/>
  <c r="DN4" i="18"/>
  <c r="DO4" i="18" s="1"/>
  <c r="DI4" i="18"/>
  <c r="DJ4" i="18" s="1"/>
  <c r="DD4" i="18"/>
  <c r="DE4" i="18" s="1"/>
  <c r="CX4" i="18"/>
  <c r="CW4" i="18"/>
  <c r="CM4" i="18"/>
  <c r="CN4" i="18" s="1"/>
  <c r="CA4" i="18"/>
  <c r="CB4" i="18" s="1"/>
  <c r="BV4" i="18"/>
  <c r="BW4" i="18" s="1"/>
  <c r="BP4" i="18"/>
  <c r="BO4" i="18"/>
  <c r="BJ4" i="18"/>
  <c r="BK4" i="18" s="1"/>
  <c r="AX4" i="18"/>
  <c r="AY4" i="18" s="1"/>
  <c r="AS4" i="18"/>
  <c r="AT4" i="18" s="1"/>
  <c r="AN4" i="18"/>
  <c r="AO4" i="18" s="1"/>
  <c r="AH4" i="18"/>
  <c r="AG4" i="18"/>
  <c r="W4" i="18"/>
  <c r="X4" i="18" s="1"/>
  <c r="K4" i="18"/>
  <c r="L4" i="18" s="1"/>
  <c r="HV3" i="18"/>
  <c r="IM3" i="18" s="1"/>
  <c r="JD3" i="18" s="1"/>
  <c r="JU3" i="18" s="1"/>
  <c r="KL3" i="18" s="1"/>
  <c r="LC3" i="18" s="1"/>
  <c r="LT3" i="18" s="1"/>
  <c r="MK3" i="18" s="1"/>
  <c r="NB3" i="18" s="1"/>
  <c r="NS3" i="18" s="1"/>
  <c r="OJ3" i="18" s="1"/>
  <c r="PA3" i="18" s="1"/>
  <c r="PR3" i="18" s="1"/>
  <c r="QI3" i="18" s="1"/>
  <c r="QZ3" i="18" s="1"/>
  <c r="RQ3" i="18" s="1"/>
  <c r="SH3" i="18" s="1"/>
  <c r="SY3" i="18" s="1"/>
  <c r="TP3" i="18" s="1"/>
  <c r="FF3" i="18"/>
  <c r="FW3" i="18" s="1"/>
  <c r="GN3" i="18" s="1"/>
  <c r="HE3" i="18" s="1"/>
  <c r="ES3" i="18"/>
  <c r="FJ3" i="18" s="1"/>
  <c r="GA3" i="18" s="1"/>
  <c r="GR3" i="18" s="1"/>
  <c r="HI3" i="18" s="1"/>
  <c r="HZ3" i="18" s="1"/>
  <c r="IQ3" i="18" s="1"/>
  <c r="JH3" i="18" s="1"/>
  <c r="JY3" i="18" s="1"/>
  <c r="KP3" i="18" s="1"/>
  <c r="LG3" i="18" s="1"/>
  <c r="LX3" i="18" s="1"/>
  <c r="MO3" i="18" s="1"/>
  <c r="NF3" i="18" s="1"/>
  <c r="NW3" i="18" s="1"/>
  <c r="ON3" i="18" s="1"/>
  <c r="PE3" i="18" s="1"/>
  <c r="PV3" i="18" s="1"/>
  <c r="QM3" i="18" s="1"/>
  <c r="RD3" i="18" s="1"/>
  <c r="RU3" i="18" s="1"/>
  <c r="SL3" i="18" s="1"/>
  <c r="TC3" i="18" s="1"/>
  <c r="TT3" i="18" s="1"/>
  <c r="CV3" i="18"/>
  <c r="DM3" i="18" s="1"/>
  <c r="ED3" i="18" s="1"/>
  <c r="EU3" i="18" s="1"/>
  <c r="FL3" i="18" s="1"/>
  <c r="GC3" i="18" s="1"/>
  <c r="GT3" i="18" s="1"/>
  <c r="HK3" i="18" s="1"/>
  <c r="IB3" i="18" s="1"/>
  <c r="IS3" i="18" s="1"/>
  <c r="JJ3" i="18" s="1"/>
  <c r="KA3" i="18" s="1"/>
  <c r="KR3" i="18" s="1"/>
  <c r="LI3" i="18" s="1"/>
  <c r="LZ3" i="18" s="1"/>
  <c r="MQ3" i="18" s="1"/>
  <c r="NH3" i="18" s="1"/>
  <c r="NY3" i="18" s="1"/>
  <c r="OP3" i="18" s="1"/>
  <c r="PG3" i="18" s="1"/>
  <c r="PX3" i="18" s="1"/>
  <c r="QO3" i="18" s="1"/>
  <c r="RF3" i="18" s="1"/>
  <c r="RW3" i="18" s="1"/>
  <c r="SN3" i="18" s="1"/>
  <c r="TE3" i="18" s="1"/>
  <c r="TV3" i="18" s="1"/>
  <c r="CC3" i="18"/>
  <c r="CT3" i="18" s="1"/>
  <c r="DK3" i="18" s="1"/>
  <c r="EB3" i="18" s="1"/>
  <c r="BY3" i="18"/>
  <c r="CP3" i="18" s="1"/>
  <c r="DG3" i="18" s="1"/>
  <c r="DX3" i="18" s="1"/>
  <c r="EO3" i="18" s="1"/>
  <c r="BD3" i="18"/>
  <c r="BU3" i="18" s="1"/>
  <c r="CL3" i="18" s="1"/>
  <c r="DC3" i="18" s="1"/>
  <c r="DT3" i="18" s="1"/>
  <c r="EK3" i="18" s="1"/>
  <c r="FB3" i="18" s="1"/>
  <c r="FS3" i="18" s="1"/>
  <c r="GJ3" i="18" s="1"/>
  <c r="HA3" i="18" s="1"/>
  <c r="HR3" i="18" s="1"/>
  <c r="II3" i="18" s="1"/>
  <c r="IZ3" i="18" s="1"/>
  <c r="JQ3" i="18" s="1"/>
  <c r="KH3" i="18" s="1"/>
  <c r="KY3" i="18" s="1"/>
  <c r="LP3" i="18" s="1"/>
  <c r="MG3" i="18" s="1"/>
  <c r="MX3" i="18" s="1"/>
  <c r="NO3" i="18" s="1"/>
  <c r="OF3" i="18" s="1"/>
  <c r="OW3" i="18" s="1"/>
  <c r="PN3" i="18" s="1"/>
  <c r="QE3" i="18" s="1"/>
  <c r="QV3" i="18" s="1"/>
  <c r="RM3" i="18" s="1"/>
  <c r="SD3" i="18" s="1"/>
  <c r="SU3" i="18" s="1"/>
  <c r="TL3" i="18" s="1"/>
  <c r="AW3" i="18"/>
  <c r="BN3" i="18" s="1"/>
  <c r="CE3" i="18" s="1"/>
  <c r="AV3" i="18"/>
  <c r="BM3" i="18" s="1"/>
  <c r="CD3" i="18" s="1"/>
  <c r="CU3" i="18" s="1"/>
  <c r="DL3" i="18" s="1"/>
  <c r="EC3" i="18" s="1"/>
  <c r="ET3" i="18" s="1"/>
  <c r="FK3" i="18" s="1"/>
  <c r="GB3" i="18" s="1"/>
  <c r="GS3" i="18" s="1"/>
  <c r="HJ3" i="18" s="1"/>
  <c r="IA3" i="18" s="1"/>
  <c r="IR3" i="18" s="1"/>
  <c r="JI3" i="18" s="1"/>
  <c r="JZ3" i="18" s="1"/>
  <c r="KQ3" i="18" s="1"/>
  <c r="LH3" i="18" s="1"/>
  <c r="LY3" i="18" s="1"/>
  <c r="MP3" i="18" s="1"/>
  <c r="NG3" i="18" s="1"/>
  <c r="NX3" i="18" s="1"/>
  <c r="OO3" i="18" s="1"/>
  <c r="PF3" i="18" s="1"/>
  <c r="PW3" i="18" s="1"/>
  <c r="QN3" i="18" s="1"/>
  <c r="RE3" i="18" s="1"/>
  <c r="RV3" i="18" s="1"/>
  <c r="SM3" i="18" s="1"/>
  <c r="TD3" i="18" s="1"/>
  <c r="TU3" i="18" s="1"/>
  <c r="AU3" i="18"/>
  <c r="BL3" i="18" s="1"/>
  <c r="AM3" i="18"/>
  <c r="AK3" i="18"/>
  <c r="BB3" i="18" s="1"/>
  <c r="BS3" i="18" s="1"/>
  <c r="CJ3" i="18" s="1"/>
  <c r="DA3" i="18" s="1"/>
  <c r="DR3" i="18" s="1"/>
  <c r="EI3" i="18" s="1"/>
  <c r="EZ3" i="18" s="1"/>
  <c r="FQ3" i="18" s="1"/>
  <c r="GH3" i="18" s="1"/>
  <c r="GY3" i="18" s="1"/>
  <c r="HP3" i="18" s="1"/>
  <c r="IG3" i="18" s="1"/>
  <c r="IX3" i="18" s="1"/>
  <c r="JO3" i="18" s="1"/>
  <c r="KF3" i="18" s="1"/>
  <c r="KW3" i="18" s="1"/>
  <c r="LN3" i="18" s="1"/>
  <c r="ME3" i="18" s="1"/>
  <c r="MV3" i="18" s="1"/>
  <c r="NM3" i="18" s="1"/>
  <c r="OD3" i="18" s="1"/>
  <c r="OU3" i="18" s="1"/>
  <c r="PL3" i="18" s="1"/>
  <c r="QC3" i="18" s="1"/>
  <c r="QT3" i="18" s="1"/>
  <c r="RK3" i="18" s="1"/>
  <c r="SB3" i="18" s="1"/>
  <c r="SS3" i="18" s="1"/>
  <c r="TJ3" i="18" s="1"/>
  <c r="AF3" i="18"/>
  <c r="AE3" i="18"/>
  <c r="AD3" i="18"/>
  <c r="AA3" i="18"/>
  <c r="AR3" i="18" s="1"/>
  <c r="BI3" i="18" s="1"/>
  <c r="BZ3" i="18" s="1"/>
  <c r="CQ3" i="18" s="1"/>
  <c r="DH3" i="18" s="1"/>
  <c r="DY3" i="18" s="1"/>
  <c r="EP3" i="18" s="1"/>
  <c r="FG3" i="18" s="1"/>
  <c r="FX3" i="18" s="1"/>
  <c r="GO3" i="18" s="1"/>
  <c r="HF3" i="18" s="1"/>
  <c r="HW3" i="18" s="1"/>
  <c r="IN3" i="18" s="1"/>
  <c r="JE3" i="18" s="1"/>
  <c r="JV3" i="18" s="1"/>
  <c r="KM3" i="18" s="1"/>
  <c r="LD3" i="18" s="1"/>
  <c r="LU3" i="18" s="1"/>
  <c r="ML3" i="18" s="1"/>
  <c r="NC3" i="18" s="1"/>
  <c r="NT3" i="18" s="1"/>
  <c r="OK3" i="18" s="1"/>
  <c r="PB3" i="18" s="1"/>
  <c r="PS3" i="18" s="1"/>
  <c r="QJ3" i="18" s="1"/>
  <c r="RA3" i="18" s="1"/>
  <c r="RR3" i="18" s="1"/>
  <c r="SI3" i="18" s="1"/>
  <c r="SZ3" i="18" s="1"/>
  <c r="TQ3" i="18" s="1"/>
  <c r="Z3" i="18"/>
  <c r="AQ3" i="18" s="1"/>
  <c r="BH3" i="18" s="1"/>
  <c r="Y3" i="18"/>
  <c r="AP3" i="18" s="1"/>
  <c r="BG3" i="18" s="1"/>
  <c r="BX3" i="18" s="1"/>
  <c r="CO3" i="18" s="1"/>
  <c r="DF3" i="18" s="1"/>
  <c r="DW3" i="18" s="1"/>
  <c r="EN3" i="18" s="1"/>
  <c r="FE3" i="18" s="1"/>
  <c r="FV3" i="18" s="1"/>
  <c r="GM3" i="18" s="1"/>
  <c r="HD3" i="18" s="1"/>
  <c r="HU3" i="18" s="1"/>
  <c r="IL3" i="18" s="1"/>
  <c r="JC3" i="18" s="1"/>
  <c r="JT3" i="18" s="1"/>
  <c r="KK3" i="18" s="1"/>
  <c r="LB3" i="18" s="1"/>
  <c r="LS3" i="18" s="1"/>
  <c r="MJ3" i="18" s="1"/>
  <c r="NA3" i="18" s="1"/>
  <c r="NR3" i="18" s="1"/>
  <c r="OI3" i="18" s="1"/>
  <c r="OZ3" i="18" s="1"/>
  <c r="PQ3" i="18" s="1"/>
  <c r="QH3" i="18" s="1"/>
  <c r="QY3" i="18" s="1"/>
  <c r="RP3" i="18" s="1"/>
  <c r="SG3" i="18" s="1"/>
  <c r="SX3" i="18" s="1"/>
  <c r="TO3" i="18" s="1"/>
  <c r="V3" i="18"/>
  <c r="U3" i="18"/>
  <c r="AL3" i="18" s="1"/>
  <c r="BC3" i="18" s="1"/>
  <c r="BT3" i="18" s="1"/>
  <c r="CK3" i="18" s="1"/>
  <c r="DB3" i="18" s="1"/>
  <c r="DS3" i="18" s="1"/>
  <c r="EJ3" i="18" s="1"/>
  <c r="FA3" i="18" s="1"/>
  <c r="FR3" i="18" s="1"/>
  <c r="GI3" i="18" s="1"/>
  <c r="GZ3" i="18" s="1"/>
  <c r="HQ3" i="18" s="1"/>
  <c r="IH3" i="18" s="1"/>
  <c r="IY3" i="18" s="1"/>
  <c r="JP3" i="18" s="1"/>
  <c r="KG3" i="18" s="1"/>
  <c r="KX3" i="18" s="1"/>
  <c r="LO3" i="18" s="1"/>
  <c r="MF3" i="18" s="1"/>
  <c r="MW3" i="18" s="1"/>
  <c r="NN3" i="18" s="1"/>
  <c r="OE3" i="18" s="1"/>
  <c r="OV3" i="18" s="1"/>
  <c r="PM3" i="18" s="1"/>
  <c r="QD3" i="18" s="1"/>
  <c r="QU3" i="18" s="1"/>
  <c r="RL3" i="18" s="1"/>
  <c r="SC3" i="18" s="1"/>
  <c r="ST3" i="18" s="1"/>
  <c r="TK3" i="18" s="1"/>
  <c r="T3" i="18"/>
  <c r="BB1" i="18"/>
  <c r="BS1" i="18" s="1"/>
  <c r="T1" i="18"/>
  <c r="AK1" i="18" s="1"/>
  <c r="TW20" i="16"/>
  <c r="TX20" i="16" s="1"/>
  <c r="TR20" i="16"/>
  <c r="TS20" i="16" s="1"/>
  <c r="TM20" i="16"/>
  <c r="TF20" i="16"/>
  <c r="TG20" i="16" s="1"/>
  <c r="TA20" i="16"/>
  <c r="TB20" i="16" s="1"/>
  <c r="SW20" i="16"/>
  <c r="SV20" i="16"/>
  <c r="SO20" i="16"/>
  <c r="SP20" i="16" s="1"/>
  <c r="SJ20" i="16"/>
  <c r="SK20" i="16" s="1"/>
  <c r="SE20" i="16"/>
  <c r="RX20" i="16"/>
  <c r="RY20" i="16" s="1"/>
  <c r="RS20" i="16"/>
  <c r="RO20" i="16"/>
  <c r="RN20" i="16"/>
  <c r="RG20" i="16"/>
  <c r="RB20" i="16"/>
  <c r="RC20" i="16" s="1"/>
  <c r="QW20" i="16"/>
  <c r="QR20" i="16"/>
  <c r="QS20" i="16" s="1"/>
  <c r="QP20" i="16"/>
  <c r="QQ20" i="16" s="1"/>
  <c r="QK20" i="16"/>
  <c r="QL20" i="16" s="1"/>
  <c r="QG20" i="16"/>
  <c r="QF20" i="16"/>
  <c r="PZ20" i="16"/>
  <c r="PY20" i="16"/>
  <c r="PT20" i="16"/>
  <c r="PU20" i="16" s="1"/>
  <c r="PO20" i="16"/>
  <c r="PJ20" i="16"/>
  <c r="PH20" i="16"/>
  <c r="PI20" i="16" s="1"/>
  <c r="PC20" i="16"/>
  <c r="PD20" i="16" s="1"/>
  <c r="OY20" i="16"/>
  <c r="OX20" i="16"/>
  <c r="OQ20" i="16"/>
  <c r="OR20" i="16" s="1"/>
  <c r="OL20" i="16"/>
  <c r="OM20" i="16" s="1"/>
  <c r="OG20" i="16"/>
  <c r="NZ20" i="16"/>
  <c r="OA20" i="16" s="1"/>
  <c r="NU20" i="16"/>
  <c r="NV20" i="16" s="1"/>
  <c r="NQ20" i="16"/>
  <c r="NP20" i="16"/>
  <c r="NI20" i="16"/>
  <c r="NJ20" i="16" s="1"/>
  <c r="ND20" i="16"/>
  <c r="NE20" i="16" s="1"/>
  <c r="MY20" i="16"/>
  <c r="MR20" i="16"/>
  <c r="MS20" i="16" s="1"/>
  <c r="MM20" i="16"/>
  <c r="MI20" i="16"/>
  <c r="MH20" i="16"/>
  <c r="MA20" i="16"/>
  <c r="LV20" i="16"/>
  <c r="LW20" i="16" s="1"/>
  <c r="LQ20" i="16"/>
  <c r="LL20" i="16"/>
  <c r="LM20" i="16" s="1"/>
  <c r="LJ20" i="16"/>
  <c r="LK20" i="16" s="1"/>
  <c r="LE20" i="16"/>
  <c r="LF20" i="16" s="1"/>
  <c r="LA20" i="16"/>
  <c r="KZ20" i="16"/>
  <c r="KT20" i="16"/>
  <c r="KS20" i="16"/>
  <c r="KN20" i="16"/>
  <c r="KO20" i="16" s="1"/>
  <c r="KI20" i="16"/>
  <c r="KD20" i="16"/>
  <c r="KB20" i="16"/>
  <c r="KC20" i="16" s="1"/>
  <c r="JW20" i="16"/>
  <c r="JX20" i="16" s="1"/>
  <c r="JS20" i="16"/>
  <c r="JR20" i="16"/>
  <c r="JK20" i="16"/>
  <c r="JL20" i="16" s="1"/>
  <c r="JF20" i="16"/>
  <c r="JG20" i="16" s="1"/>
  <c r="JA20" i="16"/>
  <c r="IT20" i="16"/>
  <c r="IU20" i="16" s="1"/>
  <c r="IO20" i="16"/>
  <c r="IP20" i="16" s="1"/>
  <c r="IK20" i="16"/>
  <c r="IJ20" i="16"/>
  <c r="IC20" i="16"/>
  <c r="IC18" i="16" s="1"/>
  <c r="HX20" i="16"/>
  <c r="HY20" i="16" s="1"/>
  <c r="HS20" i="16"/>
  <c r="HL20" i="16"/>
  <c r="HG20" i="16"/>
  <c r="HH20" i="16" s="1"/>
  <c r="HB20" i="16"/>
  <c r="GV20" i="16"/>
  <c r="GU20" i="16"/>
  <c r="GP20" i="16"/>
  <c r="GQ20" i="16" s="1"/>
  <c r="GK20" i="16"/>
  <c r="GD20" i="16"/>
  <c r="GE20" i="16" s="1"/>
  <c r="FY20" i="16"/>
  <c r="FT20" i="16"/>
  <c r="FN20" i="16"/>
  <c r="FM20" i="16"/>
  <c r="FH20" i="16"/>
  <c r="FI20" i="16" s="1"/>
  <c r="FC20" i="16"/>
  <c r="EV20" i="16"/>
  <c r="EW20" i="16" s="1"/>
  <c r="EQ20" i="16"/>
  <c r="EL20" i="16"/>
  <c r="EX20" i="16" s="1"/>
  <c r="EF20" i="16"/>
  <c r="EE20" i="16"/>
  <c r="DZ20" i="16"/>
  <c r="EA20" i="16" s="1"/>
  <c r="DU20" i="16"/>
  <c r="DN20" i="16"/>
  <c r="DO20" i="16" s="1"/>
  <c r="DI20" i="16"/>
  <c r="DD20" i="16"/>
  <c r="DP20" i="16" s="1"/>
  <c r="CX20" i="16"/>
  <c r="CW20" i="16"/>
  <c r="CR20" i="16"/>
  <c r="CS20" i="16" s="1"/>
  <c r="CM20" i="16"/>
  <c r="CF20" i="16"/>
  <c r="CG20" i="16" s="1"/>
  <c r="CA20" i="16"/>
  <c r="BV20" i="16"/>
  <c r="CH20" i="16" s="1"/>
  <c r="BP20" i="16"/>
  <c r="BO20" i="16"/>
  <c r="BJ20" i="16"/>
  <c r="BK20" i="16" s="1"/>
  <c r="BE20" i="16"/>
  <c r="AX20" i="16"/>
  <c r="AY20" i="16" s="1"/>
  <c r="AS20" i="16"/>
  <c r="AN20" i="16"/>
  <c r="AH20" i="16"/>
  <c r="AG20" i="16"/>
  <c r="AB20" i="16"/>
  <c r="AC20" i="16" s="1"/>
  <c r="W20" i="16"/>
  <c r="P20" i="16"/>
  <c r="Q20" i="16" s="1"/>
  <c r="K20" i="16"/>
  <c r="F20" i="16"/>
  <c r="R20" i="16" s="1"/>
  <c r="TX19" i="16"/>
  <c r="TW19" i="16"/>
  <c r="TR19" i="16"/>
  <c r="TS19" i="16" s="1"/>
  <c r="TM19" i="16"/>
  <c r="TF19" i="16"/>
  <c r="TG19" i="16" s="1"/>
  <c r="TA19" i="16"/>
  <c r="TB19" i="16" s="1"/>
  <c r="SV19" i="16"/>
  <c r="TH19" i="16" s="1"/>
  <c r="TI19" i="16" s="1"/>
  <c r="SP19" i="16"/>
  <c r="SO19" i="16"/>
  <c r="SJ19" i="16"/>
  <c r="SK19" i="16" s="1"/>
  <c r="SE19" i="16"/>
  <c r="RX19" i="16"/>
  <c r="RY19" i="16" s="1"/>
  <c r="RS19" i="16"/>
  <c r="RT19" i="16" s="1"/>
  <c r="RN19" i="16"/>
  <c r="RZ19" i="16" s="1"/>
  <c r="SA19" i="16" s="1"/>
  <c r="RH19" i="16"/>
  <c r="RG19" i="16"/>
  <c r="RB19" i="16"/>
  <c r="RC19" i="16" s="1"/>
  <c r="QW19" i="16"/>
  <c r="QP19" i="16"/>
  <c r="QQ19" i="16" s="1"/>
  <c r="QK19" i="16"/>
  <c r="QL19" i="16" s="1"/>
  <c r="QF19" i="16"/>
  <c r="PZ19" i="16"/>
  <c r="PY19" i="16"/>
  <c r="PT19" i="16"/>
  <c r="PU19" i="16" s="1"/>
  <c r="PO19" i="16"/>
  <c r="PH19" i="16"/>
  <c r="PI19" i="16" s="1"/>
  <c r="PC19" i="16"/>
  <c r="PD19" i="16" s="1"/>
  <c r="OX19" i="16"/>
  <c r="PJ19" i="16" s="1"/>
  <c r="PK19" i="16" s="1"/>
  <c r="OR19" i="16"/>
  <c r="OQ19" i="16"/>
  <c r="OL19" i="16"/>
  <c r="OM19" i="16" s="1"/>
  <c r="OG19" i="16"/>
  <c r="NZ19" i="16"/>
  <c r="OA19" i="16" s="1"/>
  <c r="NU19" i="16"/>
  <c r="NV19" i="16" s="1"/>
  <c r="NP19" i="16"/>
  <c r="OB19" i="16" s="1"/>
  <c r="OC19" i="16" s="1"/>
  <c r="NJ19" i="16"/>
  <c r="NI19" i="16"/>
  <c r="ND19" i="16"/>
  <c r="NE19" i="16" s="1"/>
  <c r="MY19" i="16"/>
  <c r="MR19" i="16"/>
  <c r="MS19" i="16" s="1"/>
  <c r="MM19" i="16"/>
  <c r="MN19" i="16" s="1"/>
  <c r="MH19" i="16"/>
  <c r="MT19" i="16" s="1"/>
  <c r="MU19" i="16" s="1"/>
  <c r="MB19" i="16"/>
  <c r="MA19" i="16"/>
  <c r="LV19" i="16"/>
  <c r="LW19" i="16" s="1"/>
  <c r="LQ19" i="16"/>
  <c r="LJ19" i="16"/>
  <c r="LK19" i="16" s="1"/>
  <c r="LE19" i="16"/>
  <c r="LF19" i="16" s="1"/>
  <c r="KZ19" i="16"/>
  <c r="KT19" i="16"/>
  <c r="KS19" i="16"/>
  <c r="KN19" i="16"/>
  <c r="KO19" i="16" s="1"/>
  <c r="KI19" i="16"/>
  <c r="KB19" i="16"/>
  <c r="KC19" i="16" s="1"/>
  <c r="JW19" i="16"/>
  <c r="JX19" i="16" s="1"/>
  <c r="JR19" i="16"/>
  <c r="KD19" i="16" s="1"/>
  <c r="KE19" i="16" s="1"/>
  <c r="JL19" i="16"/>
  <c r="JK19" i="16"/>
  <c r="JF19" i="16"/>
  <c r="JG19" i="16" s="1"/>
  <c r="JA19" i="16"/>
  <c r="IT19" i="16"/>
  <c r="IU19" i="16" s="1"/>
  <c r="IO19" i="16"/>
  <c r="IP19" i="16" s="1"/>
  <c r="IJ19" i="16"/>
  <c r="IV19" i="16" s="1"/>
  <c r="IW19" i="16" s="1"/>
  <c r="ID19" i="16"/>
  <c r="IC19" i="16"/>
  <c r="HX19" i="16"/>
  <c r="HY19" i="16" s="1"/>
  <c r="HS19" i="16"/>
  <c r="HL19" i="16"/>
  <c r="HM19" i="16" s="1"/>
  <c r="HG19" i="16"/>
  <c r="HH19" i="16" s="1"/>
  <c r="HB19" i="16"/>
  <c r="HN19" i="16" s="1"/>
  <c r="HO19" i="16" s="1"/>
  <c r="GV19" i="16"/>
  <c r="GU19" i="16"/>
  <c r="GP19" i="16"/>
  <c r="GQ19" i="16" s="1"/>
  <c r="GK19" i="16"/>
  <c r="GD19" i="16"/>
  <c r="GE19" i="16" s="1"/>
  <c r="FY19" i="16"/>
  <c r="FZ19" i="16" s="1"/>
  <c r="FT19" i="16"/>
  <c r="FN19" i="16"/>
  <c r="FM19" i="16"/>
  <c r="FH19" i="16"/>
  <c r="FI19" i="16" s="1"/>
  <c r="FC19" i="16"/>
  <c r="EV19" i="16"/>
  <c r="EW19" i="16" s="1"/>
  <c r="EQ19" i="16"/>
  <c r="ER19" i="16" s="1"/>
  <c r="EL19" i="16"/>
  <c r="EX19" i="16" s="1"/>
  <c r="EY19" i="16" s="1"/>
  <c r="EF19" i="16"/>
  <c r="EE19" i="16"/>
  <c r="DZ19" i="16"/>
  <c r="EA19" i="16" s="1"/>
  <c r="DU19" i="16"/>
  <c r="DN19" i="16"/>
  <c r="DO19" i="16" s="1"/>
  <c r="DI19" i="16"/>
  <c r="DJ19" i="16" s="1"/>
  <c r="DD19" i="16"/>
  <c r="DP19" i="16" s="1"/>
  <c r="DQ19" i="16" s="1"/>
  <c r="CX19" i="16"/>
  <c r="CW19" i="16"/>
  <c r="CR19" i="16"/>
  <c r="CS19" i="16" s="1"/>
  <c r="CM19" i="16"/>
  <c r="CF19" i="16"/>
  <c r="CG19" i="16" s="1"/>
  <c r="CA19" i="16"/>
  <c r="CB19" i="16" s="1"/>
  <c r="BV19" i="16"/>
  <c r="CH19" i="16" s="1"/>
  <c r="CI19" i="16" s="1"/>
  <c r="BP19" i="16"/>
  <c r="BO19" i="16"/>
  <c r="BJ19" i="16"/>
  <c r="BK19" i="16" s="1"/>
  <c r="BE19" i="16"/>
  <c r="AX19" i="16"/>
  <c r="AY19" i="16" s="1"/>
  <c r="AS19" i="16"/>
  <c r="AT19" i="16" s="1"/>
  <c r="AN19" i="16"/>
  <c r="AH19" i="16"/>
  <c r="AG19" i="16"/>
  <c r="AB19" i="16"/>
  <c r="AC19" i="16" s="1"/>
  <c r="W19" i="16"/>
  <c r="AI19" i="16" s="1"/>
  <c r="AJ19" i="16" s="1"/>
  <c r="P19" i="16"/>
  <c r="Q19" i="16" s="1"/>
  <c r="K19" i="16"/>
  <c r="L19" i="16" s="1"/>
  <c r="F19" i="16"/>
  <c r="TX18" i="16"/>
  <c r="TW18" i="16"/>
  <c r="TR18" i="16"/>
  <c r="TM18" i="16"/>
  <c r="TF18" i="16"/>
  <c r="TA18" i="16"/>
  <c r="SV18" i="16"/>
  <c r="SP18" i="16"/>
  <c r="SO18" i="16"/>
  <c r="SJ18" i="16"/>
  <c r="SK18" i="16" s="1"/>
  <c r="RX18" i="16"/>
  <c r="RS18" i="16"/>
  <c r="RN18" i="16"/>
  <c r="RO18" i="16" s="1"/>
  <c r="RB18" i="16"/>
  <c r="QR18" i="16"/>
  <c r="QS18" i="16" s="1"/>
  <c r="QP18" i="16"/>
  <c r="QQ18" i="16" s="1"/>
  <c r="QK18" i="16"/>
  <c r="QF18" i="16"/>
  <c r="PZ18" i="16"/>
  <c r="PY18" i="16"/>
  <c r="PT18" i="16"/>
  <c r="PU18" i="16" s="1"/>
  <c r="PO18" i="16"/>
  <c r="PH18" i="16"/>
  <c r="PC18" i="16"/>
  <c r="OX18" i="16"/>
  <c r="OY18" i="16" s="1"/>
  <c r="OR18" i="16"/>
  <c r="OQ18" i="16"/>
  <c r="OL18" i="16"/>
  <c r="NZ18" i="16"/>
  <c r="NU18" i="16"/>
  <c r="NP18" i="16"/>
  <c r="NJ18" i="16"/>
  <c r="NI18" i="16"/>
  <c r="ND18" i="16"/>
  <c r="NE18" i="16" s="1"/>
  <c r="MR18" i="16"/>
  <c r="MM18" i="16"/>
  <c r="MH18" i="16"/>
  <c r="MI18" i="16" s="1"/>
  <c r="LV18" i="16"/>
  <c r="LL18" i="16"/>
  <c r="LM18" i="16" s="1"/>
  <c r="LJ18" i="16"/>
  <c r="LK18" i="16" s="1"/>
  <c r="LE18" i="16"/>
  <c r="KZ18" i="16"/>
  <c r="KT18" i="16"/>
  <c r="KS18" i="16"/>
  <c r="KN18" i="16"/>
  <c r="KO18" i="16" s="1"/>
  <c r="KI18" i="16"/>
  <c r="KB18" i="16"/>
  <c r="JW18" i="16"/>
  <c r="JR18" i="16"/>
  <c r="JL18" i="16"/>
  <c r="JK18" i="16"/>
  <c r="JF18" i="16"/>
  <c r="JG18" i="16" s="1"/>
  <c r="JA18" i="16"/>
  <c r="IT18" i="16"/>
  <c r="IO18" i="16"/>
  <c r="IP18" i="16" s="1"/>
  <c r="IJ18" i="16"/>
  <c r="ID18" i="16"/>
  <c r="HX18" i="16"/>
  <c r="HS18" i="16"/>
  <c r="HH18" i="16"/>
  <c r="HG18" i="16"/>
  <c r="HB18" i="16"/>
  <c r="GU18" i="16"/>
  <c r="GQ18" i="16"/>
  <c r="GP18" i="16"/>
  <c r="GD18" i="16"/>
  <c r="FT18" i="16"/>
  <c r="FM18" i="16"/>
  <c r="FI18" i="16"/>
  <c r="FH18" i="16"/>
  <c r="FC18" i="16"/>
  <c r="FD18" i="16" s="1"/>
  <c r="EV18" i="16"/>
  <c r="EL18" i="16"/>
  <c r="EE18" i="16"/>
  <c r="EA18" i="16"/>
  <c r="DZ18" i="16"/>
  <c r="DN18" i="16"/>
  <c r="DD18" i="16"/>
  <c r="CW18" i="16"/>
  <c r="CS18" i="16"/>
  <c r="CR18" i="16"/>
  <c r="CM18" i="16"/>
  <c r="CF18" i="16"/>
  <c r="BV18" i="16"/>
  <c r="BO18" i="16"/>
  <c r="BP18" i="16" s="1"/>
  <c r="BK18" i="16"/>
  <c r="BJ18" i="16"/>
  <c r="AX18" i="16"/>
  <c r="AN18" i="16"/>
  <c r="AO18" i="16" s="1"/>
  <c r="AG18" i="16"/>
  <c r="AC18" i="16"/>
  <c r="AB18" i="16"/>
  <c r="W18" i="16"/>
  <c r="Q18" i="16"/>
  <c r="P18" i="16"/>
  <c r="F18" i="16"/>
  <c r="TW17" i="16"/>
  <c r="TX17" i="16" s="1"/>
  <c r="TS17" i="16"/>
  <c r="TR17" i="16"/>
  <c r="TM17" i="16"/>
  <c r="TY17" i="16" s="1"/>
  <c r="TZ17" i="16" s="1"/>
  <c r="TI17" i="16"/>
  <c r="TF17" i="16"/>
  <c r="TG17" i="16" s="1"/>
  <c r="TB17" i="16"/>
  <c r="TA17" i="16"/>
  <c r="SV17" i="16"/>
  <c r="TH17" i="16" s="1"/>
  <c r="SR17" i="16"/>
  <c r="SP17" i="16"/>
  <c r="SO17" i="16"/>
  <c r="SK17" i="16"/>
  <c r="SJ17" i="16"/>
  <c r="SF17" i="16"/>
  <c r="SE17" i="16"/>
  <c r="SQ17" i="16" s="1"/>
  <c r="RX17" i="16"/>
  <c r="RY17" i="16" s="1"/>
  <c r="RT17" i="16"/>
  <c r="RS17" i="16"/>
  <c r="RN17" i="16"/>
  <c r="RG17" i="16"/>
  <c r="RH17" i="16" s="1"/>
  <c r="RC17" i="16"/>
  <c r="RB17" i="16"/>
  <c r="QW17" i="16"/>
  <c r="RI17" i="16" s="1"/>
  <c r="RJ17" i="16" s="1"/>
  <c r="QS17" i="16"/>
  <c r="QP17" i="16"/>
  <c r="QQ17" i="16" s="1"/>
  <c r="QL17" i="16"/>
  <c r="QK17" i="16"/>
  <c r="QF17" i="16"/>
  <c r="QR17" i="16" s="1"/>
  <c r="QB17" i="16"/>
  <c r="PZ17" i="16"/>
  <c r="PY17" i="16"/>
  <c r="PU17" i="16"/>
  <c r="PT17" i="16"/>
  <c r="PP17" i="16"/>
  <c r="PO17" i="16"/>
  <c r="QA17" i="16" s="1"/>
  <c r="PH17" i="16"/>
  <c r="PI17" i="16" s="1"/>
  <c r="PD17" i="16"/>
  <c r="PC17" i="16"/>
  <c r="OX17" i="16"/>
  <c r="OQ17" i="16"/>
  <c r="OR17" i="16" s="1"/>
  <c r="OM17" i="16"/>
  <c r="OL17" i="16"/>
  <c r="OG17" i="16"/>
  <c r="OS17" i="16" s="1"/>
  <c r="OT17" i="16" s="1"/>
  <c r="OC17" i="16"/>
  <c r="NZ17" i="16"/>
  <c r="OA17" i="16" s="1"/>
  <c r="NV17" i="16"/>
  <c r="NU17" i="16"/>
  <c r="NP17" i="16"/>
  <c r="OB17" i="16" s="1"/>
  <c r="NL17" i="16"/>
  <c r="NJ17" i="16"/>
  <c r="NI17" i="16"/>
  <c r="NE17" i="16"/>
  <c r="ND17" i="16"/>
  <c r="MZ17" i="16"/>
  <c r="MY17" i="16"/>
  <c r="NK17" i="16" s="1"/>
  <c r="MR17" i="16"/>
  <c r="MS17" i="16" s="1"/>
  <c r="MN17" i="16"/>
  <c r="MM17" i="16"/>
  <c r="MH17" i="16"/>
  <c r="MA17" i="16"/>
  <c r="MB17" i="16" s="1"/>
  <c r="LW17" i="16"/>
  <c r="LV17" i="16"/>
  <c r="LQ17" i="16"/>
  <c r="MC17" i="16" s="1"/>
  <c r="MD17" i="16" s="1"/>
  <c r="LM17" i="16"/>
  <c r="LJ17" i="16"/>
  <c r="LK17" i="16" s="1"/>
  <c r="LF17" i="16"/>
  <c r="LE17" i="16"/>
  <c r="KZ17" i="16"/>
  <c r="LL17" i="16" s="1"/>
  <c r="KV17" i="16"/>
  <c r="KT17" i="16"/>
  <c r="KS17" i="16"/>
  <c r="KO17" i="16"/>
  <c r="KN17" i="16"/>
  <c r="KJ17" i="16"/>
  <c r="KI17" i="16"/>
  <c r="KU17" i="16" s="1"/>
  <c r="KB17" i="16"/>
  <c r="KC17" i="16" s="1"/>
  <c r="JX17" i="16"/>
  <c r="JW17" i="16"/>
  <c r="JR17" i="16"/>
  <c r="JK17" i="16"/>
  <c r="JL17" i="16" s="1"/>
  <c r="JG17" i="16"/>
  <c r="JF17" i="16"/>
  <c r="JA17" i="16"/>
  <c r="JM17" i="16" s="1"/>
  <c r="JN17" i="16" s="1"/>
  <c r="IW17" i="16"/>
  <c r="IT17" i="16"/>
  <c r="IU17" i="16" s="1"/>
  <c r="IP17" i="16"/>
  <c r="IO17" i="16"/>
  <c r="IJ17" i="16"/>
  <c r="IV17" i="16" s="1"/>
  <c r="IF17" i="16"/>
  <c r="ID17" i="16"/>
  <c r="IC17" i="16"/>
  <c r="HY17" i="16"/>
  <c r="HX17" i="16"/>
  <c r="HT17" i="16"/>
  <c r="HS17" i="16"/>
  <c r="IE17" i="16" s="1"/>
  <c r="HL17" i="16"/>
  <c r="HM17" i="16" s="1"/>
  <c r="HH17" i="16"/>
  <c r="HG17" i="16"/>
  <c r="HB17" i="16"/>
  <c r="GU17" i="16"/>
  <c r="GV17" i="16" s="1"/>
  <c r="GQ17" i="16"/>
  <c r="GP17" i="16"/>
  <c r="GK17" i="16"/>
  <c r="GW17" i="16" s="1"/>
  <c r="GX17" i="16" s="1"/>
  <c r="GG17" i="16"/>
  <c r="GD17" i="16"/>
  <c r="GE17" i="16" s="1"/>
  <c r="FZ17" i="16"/>
  <c r="FY17" i="16"/>
  <c r="FT17" i="16"/>
  <c r="GF17" i="16" s="1"/>
  <c r="FP17" i="16"/>
  <c r="FN17" i="16"/>
  <c r="FM17" i="16"/>
  <c r="FI17" i="16"/>
  <c r="FH17" i="16"/>
  <c r="FD17" i="16"/>
  <c r="FC17" i="16"/>
  <c r="FO17" i="16" s="1"/>
  <c r="EV17" i="16"/>
  <c r="EW17" i="16" s="1"/>
  <c r="ER17" i="16"/>
  <c r="EQ17" i="16"/>
  <c r="EL17" i="16"/>
  <c r="EE17" i="16"/>
  <c r="EF17" i="16" s="1"/>
  <c r="EA17" i="16"/>
  <c r="DZ17" i="16"/>
  <c r="DU17" i="16"/>
  <c r="DN17" i="16"/>
  <c r="DO17" i="16" s="1"/>
  <c r="DJ17" i="16"/>
  <c r="DI17" i="16"/>
  <c r="DD17" i="16"/>
  <c r="CW17" i="16"/>
  <c r="CX17" i="16" s="1"/>
  <c r="CS17" i="16"/>
  <c r="CR17" i="16"/>
  <c r="CM17" i="16"/>
  <c r="CF17" i="16"/>
  <c r="CG17" i="16" s="1"/>
  <c r="CB17" i="16"/>
  <c r="CA17" i="16"/>
  <c r="BV17" i="16"/>
  <c r="BO17" i="16"/>
  <c r="BP17" i="16" s="1"/>
  <c r="BK17" i="16"/>
  <c r="BJ17" i="16"/>
  <c r="BE17" i="16"/>
  <c r="AX17" i="16"/>
  <c r="AY17" i="16" s="1"/>
  <c r="AT17" i="16"/>
  <c r="AS17" i="16"/>
  <c r="AN17" i="16"/>
  <c r="AG17" i="16"/>
  <c r="AH17" i="16" s="1"/>
  <c r="AC17" i="16"/>
  <c r="AB17" i="16"/>
  <c r="W17" i="16"/>
  <c r="P17" i="16"/>
  <c r="Q17" i="16" s="1"/>
  <c r="L17" i="16"/>
  <c r="K17" i="16"/>
  <c r="F17" i="16"/>
  <c r="TW16" i="16"/>
  <c r="TX16" i="16" s="1"/>
  <c r="TS16" i="16"/>
  <c r="TR16" i="16"/>
  <c r="TM16" i="16"/>
  <c r="TF16" i="16"/>
  <c r="TG16" i="16" s="1"/>
  <c r="TB16" i="16"/>
  <c r="TA16" i="16"/>
  <c r="SV16" i="16"/>
  <c r="SO16" i="16"/>
  <c r="SP16" i="16" s="1"/>
  <c r="SK16" i="16"/>
  <c r="SJ16" i="16"/>
  <c r="SE16" i="16"/>
  <c r="RX16" i="16"/>
  <c r="RT16" i="16"/>
  <c r="RS16" i="16"/>
  <c r="RN16" i="16"/>
  <c r="RG16" i="16"/>
  <c r="RH16" i="16" s="1"/>
  <c r="RC16" i="16"/>
  <c r="RB16" i="16"/>
  <c r="QW16" i="16"/>
  <c r="QP16" i="16"/>
  <c r="QQ16" i="16" s="1"/>
  <c r="QL16" i="16"/>
  <c r="QK16" i="16"/>
  <c r="QF16" i="16"/>
  <c r="PY16" i="16"/>
  <c r="PZ16" i="16" s="1"/>
  <c r="PU16" i="16"/>
  <c r="PT16" i="16"/>
  <c r="PO16" i="16"/>
  <c r="PH16" i="16"/>
  <c r="PI16" i="16" s="1"/>
  <c r="PD16" i="16"/>
  <c r="PC16" i="16"/>
  <c r="OX16" i="16"/>
  <c r="OQ16" i="16"/>
  <c r="OR16" i="16" s="1"/>
  <c r="OM16" i="16"/>
  <c r="OL16" i="16"/>
  <c r="OG16" i="16"/>
  <c r="NZ16" i="16"/>
  <c r="OA16" i="16" s="1"/>
  <c r="NV16" i="16"/>
  <c r="NU16" i="16"/>
  <c r="NP16" i="16"/>
  <c r="NI16" i="16"/>
  <c r="NJ16" i="16" s="1"/>
  <c r="NE16" i="16"/>
  <c r="ND16" i="16"/>
  <c r="MY16" i="16"/>
  <c r="MR16" i="16"/>
  <c r="MS16" i="16" s="1"/>
  <c r="MN16" i="16"/>
  <c r="MM16" i="16"/>
  <c r="MH16" i="16"/>
  <c r="MA16" i="16"/>
  <c r="MB16" i="16" s="1"/>
  <c r="LV16" i="16"/>
  <c r="LW16" i="16" s="1"/>
  <c r="LQ16" i="16"/>
  <c r="LR16" i="16" s="1"/>
  <c r="LJ16" i="16"/>
  <c r="LK16" i="16" s="1"/>
  <c r="LE16" i="16"/>
  <c r="LF16" i="16" s="1"/>
  <c r="KZ16" i="16"/>
  <c r="KS16" i="16"/>
  <c r="KT16" i="16" s="1"/>
  <c r="KN16" i="16"/>
  <c r="KO16" i="16" s="1"/>
  <c r="KI16" i="16"/>
  <c r="KJ16" i="16" s="1"/>
  <c r="KB16" i="16"/>
  <c r="KC16" i="16" s="1"/>
  <c r="JW16" i="16"/>
  <c r="JX16" i="16" s="1"/>
  <c r="JR16" i="16"/>
  <c r="JS16" i="16" s="1"/>
  <c r="JK16" i="16"/>
  <c r="JL16" i="16" s="1"/>
  <c r="JG16" i="16"/>
  <c r="JF16" i="16"/>
  <c r="JA16" i="16"/>
  <c r="JB16" i="16" s="1"/>
  <c r="IT16" i="16"/>
  <c r="IO16" i="16"/>
  <c r="IP16" i="16" s="1"/>
  <c r="IJ16" i="16"/>
  <c r="IK16" i="16" s="1"/>
  <c r="IC16" i="16"/>
  <c r="ID16" i="16" s="1"/>
  <c r="HX16" i="16"/>
  <c r="HY16" i="16" s="1"/>
  <c r="HS16" i="16"/>
  <c r="HT16" i="16" s="1"/>
  <c r="HN16" i="16"/>
  <c r="HO16" i="16" s="1"/>
  <c r="HL16" i="16"/>
  <c r="HM16" i="16" s="1"/>
  <c r="HG16" i="16"/>
  <c r="HH16" i="16" s="1"/>
  <c r="HB16" i="16"/>
  <c r="HC16" i="16" s="1"/>
  <c r="GU16" i="16"/>
  <c r="GV16" i="16" s="1"/>
  <c r="GP16" i="16"/>
  <c r="GQ16" i="16" s="1"/>
  <c r="GK16" i="16"/>
  <c r="GL16" i="16" s="1"/>
  <c r="GD16" i="16"/>
  <c r="GE16" i="16" s="1"/>
  <c r="FY16" i="16"/>
  <c r="FZ16" i="16" s="1"/>
  <c r="FT16" i="16"/>
  <c r="FM16" i="16"/>
  <c r="FN16" i="16" s="1"/>
  <c r="FH16" i="16"/>
  <c r="FI16" i="16" s="1"/>
  <c r="FC16" i="16"/>
  <c r="FD16" i="16" s="1"/>
  <c r="EV16" i="16"/>
  <c r="EW16" i="16" s="1"/>
  <c r="EQ16" i="16"/>
  <c r="ER16" i="16" s="1"/>
  <c r="EL16" i="16"/>
  <c r="EM16" i="16" s="1"/>
  <c r="EE16" i="16"/>
  <c r="EF16" i="16" s="1"/>
  <c r="EA16" i="16"/>
  <c r="DZ16" i="16"/>
  <c r="DU16" i="16"/>
  <c r="DV16" i="16" s="1"/>
  <c r="DN16" i="16"/>
  <c r="DI16" i="16"/>
  <c r="DJ16" i="16" s="1"/>
  <c r="DD16" i="16"/>
  <c r="DE16" i="16" s="1"/>
  <c r="CW16" i="16"/>
  <c r="CX16" i="16" s="1"/>
  <c r="CR16" i="16"/>
  <c r="CS16" i="16" s="1"/>
  <c r="CM16" i="16"/>
  <c r="CN16" i="16" s="1"/>
  <c r="CH16" i="16"/>
  <c r="CI16" i="16" s="1"/>
  <c r="CF16" i="16"/>
  <c r="CG16" i="16" s="1"/>
  <c r="CA16" i="16"/>
  <c r="CB16" i="16" s="1"/>
  <c r="BV16" i="16"/>
  <c r="BW16" i="16" s="1"/>
  <c r="BO16" i="16"/>
  <c r="BP16" i="16" s="1"/>
  <c r="BJ16" i="16"/>
  <c r="BK16" i="16" s="1"/>
  <c r="BE16" i="16"/>
  <c r="BF16" i="16" s="1"/>
  <c r="AX16" i="16"/>
  <c r="AY16" i="16" s="1"/>
  <c r="AS16" i="16"/>
  <c r="AT16" i="16" s="1"/>
  <c r="AN16" i="16"/>
  <c r="AG16" i="16"/>
  <c r="AH16" i="16" s="1"/>
  <c r="AB16" i="16"/>
  <c r="W16" i="16"/>
  <c r="X16" i="16" s="1"/>
  <c r="P16" i="16"/>
  <c r="K16" i="16"/>
  <c r="L16" i="16" s="1"/>
  <c r="F16" i="16"/>
  <c r="G16" i="16" s="1"/>
  <c r="TW15" i="16"/>
  <c r="TR15" i="16"/>
  <c r="TS15" i="16" s="1"/>
  <c r="TM15" i="16"/>
  <c r="TN15" i="16" s="1"/>
  <c r="TF15" i="16"/>
  <c r="TG15" i="16" s="1"/>
  <c r="TA15" i="16"/>
  <c r="TB15" i="16" s="1"/>
  <c r="SV15" i="16"/>
  <c r="SO15" i="16"/>
  <c r="SP15" i="16" s="1"/>
  <c r="SJ15" i="16"/>
  <c r="SE15" i="16"/>
  <c r="SF15" i="16" s="1"/>
  <c r="RX15" i="16"/>
  <c r="RS15" i="16"/>
  <c r="RT15" i="16" s="1"/>
  <c r="RN15" i="16"/>
  <c r="RO15" i="16" s="1"/>
  <c r="RG15" i="16"/>
  <c r="RB15" i="16"/>
  <c r="RC15" i="16" s="1"/>
  <c r="QW15" i="16"/>
  <c r="QX15" i="16" s="1"/>
  <c r="QP15" i="16"/>
  <c r="QQ15" i="16" s="1"/>
  <c r="QK15" i="16"/>
  <c r="QL15" i="16" s="1"/>
  <c r="QF15" i="16"/>
  <c r="PY15" i="16"/>
  <c r="PZ15" i="16" s="1"/>
  <c r="PT15" i="16"/>
  <c r="PO15" i="16"/>
  <c r="PP15" i="16" s="1"/>
  <c r="PH15" i="16"/>
  <c r="PC15" i="16"/>
  <c r="PD15" i="16" s="1"/>
  <c r="OX15" i="16"/>
  <c r="OY15" i="16" s="1"/>
  <c r="OQ15" i="16"/>
  <c r="OL15" i="16"/>
  <c r="OM15" i="16" s="1"/>
  <c r="OG15" i="16"/>
  <c r="OH15" i="16" s="1"/>
  <c r="NZ15" i="16"/>
  <c r="OA15" i="16" s="1"/>
  <c r="NU15" i="16"/>
  <c r="NV15" i="16" s="1"/>
  <c r="NP15" i="16"/>
  <c r="NI15" i="16"/>
  <c r="NJ15" i="16" s="1"/>
  <c r="ND15" i="16"/>
  <c r="MY15" i="16"/>
  <c r="MZ15" i="16" s="1"/>
  <c r="MR15" i="16"/>
  <c r="MM15" i="16"/>
  <c r="MN15" i="16" s="1"/>
  <c r="MH15" i="16"/>
  <c r="MI15" i="16" s="1"/>
  <c r="MA15" i="16"/>
  <c r="LV15" i="16"/>
  <c r="LW15" i="16" s="1"/>
  <c r="LQ15" i="16"/>
  <c r="LR15" i="16" s="1"/>
  <c r="LJ15" i="16"/>
  <c r="LK15" i="16" s="1"/>
  <c r="LE15" i="16"/>
  <c r="LF15" i="16" s="1"/>
  <c r="KZ15" i="16"/>
  <c r="KS15" i="16"/>
  <c r="KT15" i="16" s="1"/>
  <c r="KN15" i="16"/>
  <c r="KI15" i="16"/>
  <c r="KJ15" i="16" s="1"/>
  <c r="KB15" i="16"/>
  <c r="KB14" i="16" s="1"/>
  <c r="KC14" i="16" s="1"/>
  <c r="JW15" i="16"/>
  <c r="JX15" i="16" s="1"/>
  <c r="JR15" i="16"/>
  <c r="JS15" i="16" s="1"/>
  <c r="JK15" i="16"/>
  <c r="JF15" i="16"/>
  <c r="JG15" i="16" s="1"/>
  <c r="JA15" i="16"/>
  <c r="JB15" i="16" s="1"/>
  <c r="IT15" i="16"/>
  <c r="IU15" i="16" s="1"/>
  <c r="IO15" i="16"/>
  <c r="IP15" i="16" s="1"/>
  <c r="IJ15" i="16"/>
  <c r="IC15" i="16"/>
  <c r="ID15" i="16" s="1"/>
  <c r="HX15" i="16"/>
  <c r="HS15" i="16"/>
  <c r="HT15" i="16" s="1"/>
  <c r="HL15" i="16"/>
  <c r="HG15" i="16"/>
  <c r="HH15" i="16" s="1"/>
  <c r="HB15" i="16"/>
  <c r="HC15" i="16" s="1"/>
  <c r="GU15" i="16"/>
  <c r="GP15" i="16"/>
  <c r="GQ15" i="16" s="1"/>
  <c r="GK15" i="16"/>
  <c r="GL15" i="16" s="1"/>
  <c r="GD15" i="16"/>
  <c r="GE15" i="16" s="1"/>
  <c r="FY15" i="16"/>
  <c r="FZ15" i="16" s="1"/>
  <c r="FT15" i="16"/>
  <c r="FM15" i="16"/>
  <c r="FN15" i="16" s="1"/>
  <c r="FH15" i="16"/>
  <c r="FC15" i="16"/>
  <c r="FD15" i="16" s="1"/>
  <c r="EV15" i="16"/>
  <c r="EW15" i="16" s="1"/>
  <c r="EQ15" i="16"/>
  <c r="ER15" i="16" s="1"/>
  <c r="EL15" i="16"/>
  <c r="EM15" i="16" s="1"/>
  <c r="EG15" i="16"/>
  <c r="EH15" i="16" s="1"/>
  <c r="EE15" i="16"/>
  <c r="EF15" i="16" s="1"/>
  <c r="DZ15" i="16"/>
  <c r="EA15" i="16" s="1"/>
  <c r="DV15" i="16"/>
  <c r="DU15" i="16"/>
  <c r="DN15" i="16"/>
  <c r="DO15" i="16" s="1"/>
  <c r="DI15" i="16"/>
  <c r="DJ15" i="16" s="1"/>
  <c r="DD15" i="16"/>
  <c r="CY15" i="16"/>
  <c r="CZ15" i="16" s="1"/>
  <c r="CW15" i="16"/>
  <c r="CX15" i="16" s="1"/>
  <c r="CR15" i="16"/>
  <c r="CS15" i="16" s="1"/>
  <c r="CN15" i="16"/>
  <c r="CM15" i="16"/>
  <c r="CF15" i="16"/>
  <c r="CG15" i="16" s="1"/>
  <c r="CA15" i="16"/>
  <c r="CB15" i="16" s="1"/>
  <c r="BV15" i="16"/>
  <c r="BQ15" i="16"/>
  <c r="BR15" i="16" s="1"/>
  <c r="BO15" i="16"/>
  <c r="BP15" i="16" s="1"/>
  <c r="BJ15" i="16"/>
  <c r="BK15" i="16" s="1"/>
  <c r="BF15" i="16"/>
  <c r="BE15" i="16"/>
  <c r="AX15" i="16"/>
  <c r="AY15" i="16" s="1"/>
  <c r="AS15" i="16"/>
  <c r="AT15" i="16" s="1"/>
  <c r="AN15" i="16"/>
  <c r="AI15" i="16"/>
  <c r="AJ15" i="16" s="1"/>
  <c r="AG15" i="16"/>
  <c r="AH15" i="16" s="1"/>
  <c r="AB15" i="16"/>
  <c r="AC15" i="16" s="1"/>
  <c r="X15" i="16"/>
  <c r="W15" i="16"/>
  <c r="P15" i="16"/>
  <c r="Q15" i="16" s="1"/>
  <c r="K15" i="16"/>
  <c r="L15" i="16" s="1"/>
  <c r="F15" i="16"/>
  <c r="TR14" i="16"/>
  <c r="TS14" i="16" s="1"/>
  <c r="TF14" i="16"/>
  <c r="TG14" i="16" s="1"/>
  <c r="SF14" i="16"/>
  <c r="SE14" i="16"/>
  <c r="RS14" i="16"/>
  <c r="RT14" i="16" s="1"/>
  <c r="RN14" i="16"/>
  <c r="RO14" i="16" s="1"/>
  <c r="RB14" i="16"/>
  <c r="RC14" i="16" s="1"/>
  <c r="QP14" i="16"/>
  <c r="QQ14" i="16" s="1"/>
  <c r="PY14" i="16"/>
  <c r="PZ14" i="16" s="1"/>
  <c r="PP14" i="16"/>
  <c r="PO14" i="16"/>
  <c r="PH14" i="16"/>
  <c r="PI14" i="16" s="1"/>
  <c r="PC14" i="16"/>
  <c r="PD14" i="16" s="1"/>
  <c r="OX14" i="16"/>
  <c r="OL14" i="16"/>
  <c r="OM14" i="16" s="1"/>
  <c r="NZ14" i="16"/>
  <c r="OA14" i="16" s="1"/>
  <c r="MZ14" i="16"/>
  <c r="MY14" i="16"/>
  <c r="MM14" i="16"/>
  <c r="MN14" i="16" s="1"/>
  <c r="MH14" i="16"/>
  <c r="MI14" i="16" s="1"/>
  <c r="LV14" i="16"/>
  <c r="LW14" i="16" s="1"/>
  <c r="LR14" i="16"/>
  <c r="LQ14" i="16"/>
  <c r="LJ14" i="16"/>
  <c r="LK14" i="16" s="1"/>
  <c r="KS14" i="16"/>
  <c r="KT14" i="16" s="1"/>
  <c r="KJ14" i="16"/>
  <c r="KI14" i="16"/>
  <c r="JW14" i="16"/>
  <c r="JX14" i="16" s="1"/>
  <c r="JR14" i="16"/>
  <c r="JS14" i="16" s="1"/>
  <c r="JF14" i="16"/>
  <c r="JG14" i="16" s="1"/>
  <c r="JB14" i="16"/>
  <c r="JA14" i="16"/>
  <c r="IT14" i="16"/>
  <c r="IU14" i="16" s="1"/>
  <c r="IC14" i="16"/>
  <c r="ID14" i="16" s="1"/>
  <c r="HT14" i="16"/>
  <c r="HS14" i="16"/>
  <c r="HL14" i="16"/>
  <c r="HM14" i="16" s="1"/>
  <c r="HG14" i="16"/>
  <c r="HH14" i="16" s="1"/>
  <c r="HB14" i="16"/>
  <c r="HC14" i="16" s="1"/>
  <c r="GP14" i="16"/>
  <c r="GQ14" i="16" s="1"/>
  <c r="GL14" i="16"/>
  <c r="GK14" i="16"/>
  <c r="GD14" i="16"/>
  <c r="GE14" i="16" s="1"/>
  <c r="FM14" i="16"/>
  <c r="FN14" i="16" s="1"/>
  <c r="FD14" i="16"/>
  <c r="FC14" i="16"/>
  <c r="EQ14" i="16"/>
  <c r="ER14" i="16" s="1"/>
  <c r="EL14" i="16"/>
  <c r="EM14" i="16" s="1"/>
  <c r="EE14" i="16"/>
  <c r="EF14" i="16" s="1"/>
  <c r="DZ14" i="16"/>
  <c r="DI14" i="16"/>
  <c r="DJ14" i="16" s="1"/>
  <c r="DD14" i="16"/>
  <c r="DE14" i="16" s="1"/>
  <c r="CR14" i="16"/>
  <c r="CS14" i="16" s="1"/>
  <c r="CN14" i="16"/>
  <c r="CM14" i="16"/>
  <c r="CF14" i="16"/>
  <c r="CG14" i="16" s="1"/>
  <c r="CA14" i="16"/>
  <c r="CB14" i="16" s="1"/>
  <c r="BV14" i="16"/>
  <c r="BW14" i="16" s="1"/>
  <c r="BO14" i="16"/>
  <c r="BP14" i="16" s="1"/>
  <c r="BJ14" i="16"/>
  <c r="BK14" i="16" s="1"/>
  <c r="AX14" i="16"/>
  <c r="AY14" i="16" s="1"/>
  <c r="AS14" i="16"/>
  <c r="AT14" i="16" s="1"/>
  <c r="AG14" i="16"/>
  <c r="AH14" i="16" s="1"/>
  <c r="X14" i="16"/>
  <c r="W14" i="16"/>
  <c r="K14" i="16"/>
  <c r="L14" i="16" s="1"/>
  <c r="F14" i="16"/>
  <c r="G14" i="16" s="1"/>
  <c r="TY13" i="16"/>
  <c r="TZ13" i="16" s="1"/>
  <c r="TW13" i="16"/>
  <c r="TX13" i="16" s="1"/>
  <c r="TR13" i="16"/>
  <c r="TS13" i="16" s="1"/>
  <c r="TN13" i="16"/>
  <c r="TM13" i="16"/>
  <c r="TG13" i="16"/>
  <c r="TF13" i="16"/>
  <c r="TA13" i="16"/>
  <c r="TB13" i="16" s="1"/>
  <c r="SV13" i="16"/>
  <c r="SO13" i="16"/>
  <c r="SP13" i="16" s="1"/>
  <c r="SJ13" i="16"/>
  <c r="SK13" i="16" s="1"/>
  <c r="SF13" i="16"/>
  <c r="SE13" i="16"/>
  <c r="RX13" i="16"/>
  <c r="RY13" i="16" s="1"/>
  <c r="RS13" i="16"/>
  <c r="RT13" i="16" s="1"/>
  <c r="RN13" i="16"/>
  <c r="RG13" i="16"/>
  <c r="RH13" i="16" s="1"/>
  <c r="RB13" i="16"/>
  <c r="QX13" i="16"/>
  <c r="QW13" i="16"/>
  <c r="QP13" i="16"/>
  <c r="QQ13" i="16" s="1"/>
  <c r="QK13" i="16"/>
  <c r="QL13" i="16" s="1"/>
  <c r="QF13" i="16"/>
  <c r="QA13" i="16"/>
  <c r="QB13" i="16" s="1"/>
  <c r="PY13" i="16"/>
  <c r="PZ13" i="16" s="1"/>
  <c r="PT13" i="16"/>
  <c r="PU13" i="16" s="1"/>
  <c r="PP13" i="16"/>
  <c r="PO13" i="16"/>
  <c r="PI13" i="16"/>
  <c r="PH13" i="16"/>
  <c r="PC13" i="16"/>
  <c r="PD13" i="16" s="1"/>
  <c r="OX13" i="16"/>
  <c r="OS13" i="16"/>
  <c r="OT13" i="16" s="1"/>
  <c r="OQ13" i="16"/>
  <c r="OR13" i="16" s="1"/>
  <c r="OL13" i="16"/>
  <c r="OM13" i="16" s="1"/>
  <c r="OH13" i="16"/>
  <c r="OG13" i="16"/>
  <c r="OA13" i="16"/>
  <c r="NZ13" i="16"/>
  <c r="NU13" i="16"/>
  <c r="NV13" i="16" s="1"/>
  <c r="NP13" i="16"/>
  <c r="NI13" i="16"/>
  <c r="NJ13" i="16" s="1"/>
  <c r="ND13" i="16"/>
  <c r="NE13" i="16" s="1"/>
  <c r="MZ13" i="16"/>
  <c r="MY13" i="16"/>
  <c r="MR13" i="16"/>
  <c r="MS13" i="16" s="1"/>
  <c r="MM13" i="16"/>
  <c r="MN13" i="16" s="1"/>
  <c r="MH13" i="16"/>
  <c r="MA13" i="16"/>
  <c r="MB13" i="16" s="1"/>
  <c r="LV13" i="16"/>
  <c r="LR13" i="16"/>
  <c r="LQ13" i="16"/>
  <c r="LJ13" i="16"/>
  <c r="LK13" i="16" s="1"/>
  <c r="LE13" i="16"/>
  <c r="LF13" i="16" s="1"/>
  <c r="KZ13" i="16"/>
  <c r="KU13" i="16"/>
  <c r="KV13" i="16" s="1"/>
  <c r="KS13" i="16"/>
  <c r="KT13" i="16" s="1"/>
  <c r="KN13" i="16"/>
  <c r="KO13" i="16" s="1"/>
  <c r="KJ13" i="16"/>
  <c r="KI13" i="16"/>
  <c r="KC13" i="16"/>
  <c r="KB13" i="16"/>
  <c r="JW13" i="16"/>
  <c r="JX13" i="16" s="1"/>
  <c r="JR13" i="16"/>
  <c r="JM13" i="16"/>
  <c r="JN13" i="16" s="1"/>
  <c r="JK13" i="16"/>
  <c r="JL13" i="16" s="1"/>
  <c r="JF13" i="16"/>
  <c r="JG13" i="16" s="1"/>
  <c r="JB13" i="16"/>
  <c r="JA13" i="16"/>
  <c r="IU13" i="16"/>
  <c r="IT13" i="16"/>
  <c r="IO13" i="16"/>
  <c r="IP13" i="16" s="1"/>
  <c r="IJ13" i="16"/>
  <c r="IC13" i="16"/>
  <c r="ID13" i="16" s="1"/>
  <c r="HX13" i="16"/>
  <c r="HY13" i="16" s="1"/>
  <c r="HT13" i="16"/>
  <c r="HS13" i="16"/>
  <c r="HL13" i="16"/>
  <c r="HM13" i="16" s="1"/>
  <c r="HG13" i="16"/>
  <c r="HH13" i="16" s="1"/>
  <c r="HB13" i="16"/>
  <c r="GU13" i="16"/>
  <c r="GV13" i="16" s="1"/>
  <c r="GP13" i="16"/>
  <c r="GL13" i="16"/>
  <c r="GK13" i="16"/>
  <c r="GD13" i="16"/>
  <c r="GE13" i="16" s="1"/>
  <c r="FY13" i="16"/>
  <c r="FZ13" i="16" s="1"/>
  <c r="FT13" i="16"/>
  <c r="FO13" i="16"/>
  <c r="FP13" i="16" s="1"/>
  <c r="FM13" i="16"/>
  <c r="FN13" i="16" s="1"/>
  <c r="FH13" i="16"/>
  <c r="FI13" i="16" s="1"/>
  <c r="FD13" i="16"/>
  <c r="FC13" i="16"/>
  <c r="EW13" i="16"/>
  <c r="EV13" i="16"/>
  <c r="EQ13" i="16"/>
  <c r="ER13" i="16" s="1"/>
  <c r="EL13" i="16"/>
  <c r="EG13" i="16"/>
  <c r="EH13" i="16" s="1"/>
  <c r="EE13" i="16"/>
  <c r="EF13" i="16" s="1"/>
  <c r="DZ13" i="16"/>
  <c r="EA13" i="16" s="1"/>
  <c r="DV13" i="16"/>
  <c r="DU13" i="16"/>
  <c r="DO13" i="16"/>
  <c r="DN13" i="16"/>
  <c r="DI13" i="16"/>
  <c r="DJ13" i="16" s="1"/>
  <c r="DD13" i="16"/>
  <c r="CW13" i="16"/>
  <c r="CX13" i="16" s="1"/>
  <c r="CR13" i="16"/>
  <c r="CS13" i="16" s="1"/>
  <c r="CN13" i="16"/>
  <c r="CM13" i="16"/>
  <c r="CF13" i="16"/>
  <c r="CG13" i="16" s="1"/>
  <c r="CA13" i="16"/>
  <c r="CB13" i="16" s="1"/>
  <c r="BV13" i="16"/>
  <c r="BO13" i="16"/>
  <c r="BP13" i="16" s="1"/>
  <c r="BJ13" i="16"/>
  <c r="BF13" i="16"/>
  <c r="BE13" i="16"/>
  <c r="AX13" i="16"/>
  <c r="AY13" i="16" s="1"/>
  <c r="AS13" i="16"/>
  <c r="AT13" i="16" s="1"/>
  <c r="AN13" i="16"/>
  <c r="AI13" i="16"/>
  <c r="AJ13" i="16" s="1"/>
  <c r="AG13" i="16"/>
  <c r="AH13" i="16" s="1"/>
  <c r="AB13" i="16"/>
  <c r="AC13" i="16" s="1"/>
  <c r="X13" i="16"/>
  <c r="W13" i="16"/>
  <c r="Q13" i="16"/>
  <c r="P13" i="16"/>
  <c r="K13" i="16"/>
  <c r="L13" i="16" s="1"/>
  <c r="F13" i="16"/>
  <c r="TY12" i="16"/>
  <c r="TZ12" i="16" s="1"/>
  <c r="TW12" i="16"/>
  <c r="TX12" i="16" s="1"/>
  <c r="TR12" i="16"/>
  <c r="TS12" i="16" s="1"/>
  <c r="TN12" i="16"/>
  <c r="TM12" i="16"/>
  <c r="TG12" i="16"/>
  <c r="TF12" i="16"/>
  <c r="TA12" i="16"/>
  <c r="TB12" i="16" s="1"/>
  <c r="SV12" i="16"/>
  <c r="SW12" i="16" s="1"/>
  <c r="SO12" i="16"/>
  <c r="SP12" i="16" s="1"/>
  <c r="SJ12" i="16"/>
  <c r="SK12" i="16" s="1"/>
  <c r="SF12" i="16"/>
  <c r="SE12" i="16"/>
  <c r="RX12" i="16"/>
  <c r="RY12" i="16" s="1"/>
  <c r="RS12" i="16"/>
  <c r="RT12" i="16" s="1"/>
  <c r="RN12" i="16"/>
  <c r="RO12" i="16" s="1"/>
  <c r="RG12" i="16"/>
  <c r="RH12" i="16" s="1"/>
  <c r="RB12" i="16"/>
  <c r="RC12" i="16" s="1"/>
  <c r="QX12" i="16"/>
  <c r="QW12" i="16"/>
  <c r="QP12" i="16"/>
  <c r="QQ12" i="16" s="1"/>
  <c r="QK12" i="16"/>
  <c r="QL12" i="16" s="1"/>
  <c r="QF12" i="16"/>
  <c r="QG12" i="16" s="1"/>
  <c r="QA12" i="16"/>
  <c r="QB12" i="16" s="1"/>
  <c r="PY12" i="16"/>
  <c r="PZ12" i="16" s="1"/>
  <c r="PT12" i="16"/>
  <c r="PU12" i="16" s="1"/>
  <c r="PP12" i="16"/>
  <c r="PO12" i="16"/>
  <c r="PI12" i="16"/>
  <c r="PH12" i="16"/>
  <c r="PC12" i="16"/>
  <c r="PD12" i="16" s="1"/>
  <c r="OX12" i="16"/>
  <c r="OY12" i="16" s="1"/>
  <c r="OS12" i="16"/>
  <c r="OT12" i="16" s="1"/>
  <c r="OQ12" i="16"/>
  <c r="OR12" i="16" s="1"/>
  <c r="OL12" i="16"/>
  <c r="OM12" i="16" s="1"/>
  <c r="OH12" i="16"/>
  <c r="OG12" i="16"/>
  <c r="OA12" i="16"/>
  <c r="NZ12" i="16"/>
  <c r="NU12" i="16"/>
  <c r="NV12" i="16" s="1"/>
  <c r="NP12" i="16"/>
  <c r="NQ12" i="16" s="1"/>
  <c r="NI12" i="16"/>
  <c r="NJ12" i="16" s="1"/>
  <c r="ND12" i="16"/>
  <c r="NE12" i="16" s="1"/>
  <c r="MZ12" i="16"/>
  <c r="MY12" i="16"/>
  <c r="MR12" i="16"/>
  <c r="MS12" i="16" s="1"/>
  <c r="MM12" i="16"/>
  <c r="MN12" i="16" s="1"/>
  <c r="MH12" i="16"/>
  <c r="MI12" i="16" s="1"/>
  <c r="MA12" i="16"/>
  <c r="MB12" i="16" s="1"/>
  <c r="LV12" i="16"/>
  <c r="LW12" i="16" s="1"/>
  <c r="LR12" i="16"/>
  <c r="LQ12" i="16"/>
  <c r="LJ12" i="16"/>
  <c r="LK12" i="16" s="1"/>
  <c r="LE12" i="16"/>
  <c r="LF12" i="16" s="1"/>
  <c r="KZ12" i="16"/>
  <c r="LA12" i="16" s="1"/>
  <c r="KU12" i="16"/>
  <c r="KV12" i="16" s="1"/>
  <c r="KS12" i="16"/>
  <c r="KT12" i="16" s="1"/>
  <c r="KN12" i="16"/>
  <c r="KO12" i="16" s="1"/>
  <c r="KJ12" i="16"/>
  <c r="KI12" i="16"/>
  <c r="KC12" i="16"/>
  <c r="KB12" i="16"/>
  <c r="JW12" i="16"/>
  <c r="JX12" i="16" s="1"/>
  <c r="JR12" i="16"/>
  <c r="JS12" i="16" s="1"/>
  <c r="JM12" i="16"/>
  <c r="JN12" i="16" s="1"/>
  <c r="JK12" i="16"/>
  <c r="JL12" i="16" s="1"/>
  <c r="JF12" i="16"/>
  <c r="JG12" i="16" s="1"/>
  <c r="JB12" i="16"/>
  <c r="JA12" i="16"/>
  <c r="IU12" i="16"/>
  <c r="IT12" i="16"/>
  <c r="IO12" i="16"/>
  <c r="IP12" i="16" s="1"/>
  <c r="IJ12" i="16"/>
  <c r="IK12" i="16" s="1"/>
  <c r="IC12" i="16"/>
  <c r="ID12" i="16" s="1"/>
  <c r="HX12" i="16"/>
  <c r="HY12" i="16" s="1"/>
  <c r="HT12" i="16"/>
  <c r="HS12" i="16"/>
  <c r="HL12" i="16"/>
  <c r="HM12" i="16" s="1"/>
  <c r="HG12" i="16"/>
  <c r="HH12" i="16" s="1"/>
  <c r="HB12" i="16"/>
  <c r="HC12" i="16" s="1"/>
  <c r="GU12" i="16"/>
  <c r="GV12" i="16" s="1"/>
  <c r="GP12" i="16"/>
  <c r="GQ12" i="16" s="1"/>
  <c r="GL12" i="16"/>
  <c r="GK12" i="16"/>
  <c r="GD12" i="16"/>
  <c r="GE12" i="16" s="1"/>
  <c r="FY12" i="16"/>
  <c r="FZ12" i="16" s="1"/>
  <c r="FT12" i="16"/>
  <c r="FU12" i="16" s="1"/>
  <c r="FO12" i="16"/>
  <c r="FP12" i="16" s="1"/>
  <c r="FM12" i="16"/>
  <c r="FN12" i="16" s="1"/>
  <c r="FH12" i="16"/>
  <c r="FI12" i="16" s="1"/>
  <c r="FD12" i="16"/>
  <c r="FC12" i="16"/>
  <c r="EW12" i="16"/>
  <c r="EV12" i="16"/>
  <c r="EQ12" i="16"/>
  <c r="ER12" i="16" s="1"/>
  <c r="EL12" i="16"/>
  <c r="EM12" i="16" s="1"/>
  <c r="EG12" i="16"/>
  <c r="EH12" i="16" s="1"/>
  <c r="EE12" i="16"/>
  <c r="EF12" i="16" s="1"/>
  <c r="DZ12" i="16"/>
  <c r="EA12" i="16" s="1"/>
  <c r="DV12" i="16"/>
  <c r="DU12" i="16"/>
  <c r="DO12" i="16"/>
  <c r="DN12" i="16"/>
  <c r="DI12" i="16"/>
  <c r="DJ12" i="16" s="1"/>
  <c r="DD12" i="16"/>
  <c r="DE12" i="16" s="1"/>
  <c r="CW12" i="16"/>
  <c r="CX12" i="16" s="1"/>
  <c r="CR12" i="16"/>
  <c r="CS12" i="16" s="1"/>
  <c r="CN12" i="16"/>
  <c r="CM12" i="16"/>
  <c r="CF12" i="16"/>
  <c r="CG12" i="16" s="1"/>
  <c r="CA12" i="16"/>
  <c r="CB12" i="16" s="1"/>
  <c r="BV12" i="16"/>
  <c r="BW12" i="16" s="1"/>
  <c r="BO12" i="16"/>
  <c r="BP12" i="16" s="1"/>
  <c r="BJ12" i="16"/>
  <c r="BK12" i="16" s="1"/>
  <c r="BF12" i="16"/>
  <c r="BE12" i="16"/>
  <c r="AX12" i="16"/>
  <c r="AY12" i="16" s="1"/>
  <c r="AS12" i="16"/>
  <c r="AT12" i="16" s="1"/>
  <c r="AN12" i="16"/>
  <c r="AO12" i="16" s="1"/>
  <c r="AI12" i="16"/>
  <c r="AJ12" i="16" s="1"/>
  <c r="AG12" i="16"/>
  <c r="AH12" i="16" s="1"/>
  <c r="AB12" i="16"/>
  <c r="AC12" i="16" s="1"/>
  <c r="X12" i="16"/>
  <c r="W12" i="16"/>
  <c r="Q12" i="16"/>
  <c r="P12" i="16"/>
  <c r="K12" i="16"/>
  <c r="L12" i="16" s="1"/>
  <c r="F12" i="16"/>
  <c r="G12" i="16" s="1"/>
  <c r="TY11" i="16"/>
  <c r="TZ11" i="16" s="1"/>
  <c r="TW11" i="16"/>
  <c r="TX11" i="16" s="1"/>
  <c r="TR11" i="16"/>
  <c r="TS11" i="16" s="1"/>
  <c r="TN11" i="16"/>
  <c r="TM11" i="16"/>
  <c r="TG11" i="16"/>
  <c r="TF11" i="16"/>
  <c r="TA11" i="16"/>
  <c r="TB11" i="16" s="1"/>
  <c r="SV11" i="16"/>
  <c r="SO11" i="16"/>
  <c r="SP11" i="16" s="1"/>
  <c r="SJ11" i="16"/>
  <c r="SK11" i="16" s="1"/>
  <c r="SF11" i="16"/>
  <c r="SE11" i="16"/>
  <c r="RX11" i="16"/>
  <c r="RY11" i="16" s="1"/>
  <c r="RS11" i="16"/>
  <c r="RT11" i="16" s="1"/>
  <c r="RN11" i="16"/>
  <c r="RG11" i="16"/>
  <c r="RH11" i="16" s="1"/>
  <c r="RB11" i="16"/>
  <c r="QX11" i="16"/>
  <c r="QW11" i="16"/>
  <c r="QP11" i="16"/>
  <c r="QQ11" i="16" s="1"/>
  <c r="QK11" i="16"/>
  <c r="QL11" i="16" s="1"/>
  <c r="QF11" i="16"/>
  <c r="QA11" i="16"/>
  <c r="QB11" i="16" s="1"/>
  <c r="PY11" i="16"/>
  <c r="PZ11" i="16" s="1"/>
  <c r="PT11" i="16"/>
  <c r="PU11" i="16" s="1"/>
  <c r="PP11" i="16"/>
  <c r="PO11" i="16"/>
  <c r="PI11" i="16"/>
  <c r="PH11" i="16"/>
  <c r="PC11" i="16"/>
  <c r="PD11" i="16" s="1"/>
  <c r="OX11" i="16"/>
  <c r="OS11" i="16"/>
  <c r="OT11" i="16" s="1"/>
  <c r="OQ11" i="16"/>
  <c r="OR11" i="16" s="1"/>
  <c r="OL11" i="16"/>
  <c r="OM11" i="16" s="1"/>
  <c r="OH11" i="16"/>
  <c r="OG11" i="16"/>
  <c r="OA11" i="16"/>
  <c r="NZ11" i="16"/>
  <c r="NU11" i="16"/>
  <c r="NV11" i="16" s="1"/>
  <c r="NP11" i="16"/>
  <c r="NI11" i="16"/>
  <c r="NJ11" i="16" s="1"/>
  <c r="ND11" i="16"/>
  <c r="NE11" i="16" s="1"/>
  <c r="MZ11" i="16"/>
  <c r="MY11" i="16"/>
  <c r="MR11" i="16"/>
  <c r="MS11" i="16" s="1"/>
  <c r="MM11" i="16"/>
  <c r="MN11" i="16" s="1"/>
  <c r="MH11" i="16"/>
  <c r="MA11" i="16"/>
  <c r="MB11" i="16" s="1"/>
  <c r="LV11" i="16"/>
  <c r="LR11" i="16"/>
  <c r="LQ11" i="16"/>
  <c r="LJ11" i="16"/>
  <c r="LK11" i="16" s="1"/>
  <c r="LE11" i="16"/>
  <c r="LF11" i="16" s="1"/>
  <c r="KZ11" i="16"/>
  <c r="KU11" i="16"/>
  <c r="KV11" i="16" s="1"/>
  <c r="KS11" i="16"/>
  <c r="KT11" i="16" s="1"/>
  <c r="KN11" i="16"/>
  <c r="KO11" i="16" s="1"/>
  <c r="KJ11" i="16"/>
  <c r="KI11" i="16"/>
  <c r="KC11" i="16"/>
  <c r="KB11" i="16"/>
  <c r="JW11" i="16"/>
  <c r="JX11" i="16" s="1"/>
  <c r="JR11" i="16"/>
  <c r="JM11" i="16"/>
  <c r="JN11" i="16" s="1"/>
  <c r="JK11" i="16"/>
  <c r="JL11" i="16" s="1"/>
  <c r="JF11" i="16"/>
  <c r="JG11" i="16" s="1"/>
  <c r="JB11" i="16"/>
  <c r="JA11" i="16"/>
  <c r="IU11" i="16"/>
  <c r="IT11" i="16"/>
  <c r="IO11" i="16"/>
  <c r="IP11" i="16" s="1"/>
  <c r="IJ11" i="16"/>
  <c r="IC11" i="16"/>
  <c r="ID11" i="16" s="1"/>
  <c r="HX11" i="16"/>
  <c r="HY11" i="16" s="1"/>
  <c r="HT11" i="16"/>
  <c r="HS11" i="16"/>
  <c r="HL11" i="16"/>
  <c r="HM11" i="16" s="1"/>
  <c r="HG11" i="16"/>
  <c r="HH11" i="16" s="1"/>
  <c r="HB11" i="16"/>
  <c r="GU11" i="16"/>
  <c r="GV11" i="16" s="1"/>
  <c r="GP11" i="16"/>
  <c r="GL11" i="16"/>
  <c r="GK11" i="16"/>
  <c r="GD11" i="16"/>
  <c r="GE11" i="16" s="1"/>
  <c r="FY11" i="16"/>
  <c r="FZ11" i="16" s="1"/>
  <c r="FT11" i="16"/>
  <c r="FO11" i="16"/>
  <c r="FP11" i="16" s="1"/>
  <c r="FM11" i="16"/>
  <c r="FN11" i="16" s="1"/>
  <c r="FH11" i="16"/>
  <c r="FI11" i="16" s="1"/>
  <c r="FD11" i="16"/>
  <c r="FC11" i="16"/>
  <c r="EW11" i="16"/>
  <c r="EV11" i="16"/>
  <c r="EQ11" i="16"/>
  <c r="ER11" i="16" s="1"/>
  <c r="EL11" i="16"/>
  <c r="EG11" i="16"/>
  <c r="EH11" i="16" s="1"/>
  <c r="EE11" i="16"/>
  <c r="EF11" i="16" s="1"/>
  <c r="DZ11" i="16"/>
  <c r="EA11" i="16" s="1"/>
  <c r="DV11" i="16"/>
  <c r="DU11" i="16"/>
  <c r="DO11" i="16"/>
  <c r="DN11" i="16"/>
  <c r="DI11" i="16"/>
  <c r="DJ11" i="16" s="1"/>
  <c r="DD11" i="16"/>
  <c r="CW11" i="16"/>
  <c r="CX11" i="16" s="1"/>
  <c r="CR11" i="16"/>
  <c r="CS11" i="16" s="1"/>
  <c r="CN11" i="16"/>
  <c r="CM11" i="16"/>
  <c r="CF11" i="16"/>
  <c r="CG11" i="16" s="1"/>
  <c r="CA11" i="16"/>
  <c r="CB11" i="16" s="1"/>
  <c r="BV11" i="16"/>
  <c r="BO11" i="16"/>
  <c r="BP11" i="16" s="1"/>
  <c r="BJ11" i="16"/>
  <c r="BF11" i="16"/>
  <c r="BE11" i="16"/>
  <c r="AX11" i="16"/>
  <c r="AY11" i="16" s="1"/>
  <c r="AS11" i="16"/>
  <c r="AT11" i="16" s="1"/>
  <c r="AN11" i="16"/>
  <c r="AI11" i="16"/>
  <c r="AJ11" i="16" s="1"/>
  <c r="AG11" i="16"/>
  <c r="AH11" i="16" s="1"/>
  <c r="AB11" i="16"/>
  <c r="AC11" i="16" s="1"/>
  <c r="X11" i="16"/>
  <c r="W11" i="16"/>
  <c r="Q11" i="16"/>
  <c r="P11" i="16"/>
  <c r="K11" i="16"/>
  <c r="L11" i="16" s="1"/>
  <c r="F11" i="16"/>
  <c r="TY10" i="16"/>
  <c r="TZ10" i="16" s="1"/>
  <c r="TW10" i="16"/>
  <c r="TX10" i="16" s="1"/>
  <c r="TR10" i="16"/>
  <c r="TS10" i="16" s="1"/>
  <c r="TN10" i="16"/>
  <c r="TM10" i="16"/>
  <c r="TG10" i="16"/>
  <c r="TF10" i="16"/>
  <c r="TA10" i="16"/>
  <c r="TB10" i="16" s="1"/>
  <c r="SV10" i="16"/>
  <c r="SO10" i="16"/>
  <c r="SP10" i="16" s="1"/>
  <c r="SJ10" i="16"/>
  <c r="SK10" i="16" s="1"/>
  <c r="SF10" i="16"/>
  <c r="SE10" i="16"/>
  <c r="RX10" i="16"/>
  <c r="RY10" i="16" s="1"/>
  <c r="RS10" i="16"/>
  <c r="RT10" i="16" s="1"/>
  <c r="RN10" i="16"/>
  <c r="RG10" i="16"/>
  <c r="RH10" i="16" s="1"/>
  <c r="RB10" i="16"/>
  <c r="QX10" i="16"/>
  <c r="QW10" i="16"/>
  <c r="QP10" i="16"/>
  <c r="QQ10" i="16" s="1"/>
  <c r="QK10" i="16"/>
  <c r="QL10" i="16" s="1"/>
  <c r="QF10" i="16"/>
  <c r="QA10" i="16"/>
  <c r="QB10" i="16" s="1"/>
  <c r="PY10" i="16"/>
  <c r="PZ10" i="16" s="1"/>
  <c r="PT10" i="16"/>
  <c r="PU10" i="16" s="1"/>
  <c r="PP10" i="16"/>
  <c r="PO10" i="16"/>
  <c r="PJ10" i="16"/>
  <c r="PK10" i="16" s="1"/>
  <c r="PI10" i="16"/>
  <c r="PH10" i="16"/>
  <c r="PC10" i="16"/>
  <c r="PD10" i="16" s="1"/>
  <c r="OY10" i="16"/>
  <c r="OX10" i="16"/>
  <c r="OQ10" i="16"/>
  <c r="OR10" i="16" s="1"/>
  <c r="OL10" i="16"/>
  <c r="OM10" i="16" s="1"/>
  <c r="OG10" i="16"/>
  <c r="OB10" i="16"/>
  <c r="OC10" i="16" s="1"/>
  <c r="OA10" i="16"/>
  <c r="NZ10" i="16"/>
  <c r="NU10" i="16"/>
  <c r="NV10" i="16" s="1"/>
  <c r="NQ10" i="16"/>
  <c r="NP10" i="16"/>
  <c r="NI10" i="16"/>
  <c r="NJ10" i="16" s="1"/>
  <c r="ND10" i="16"/>
  <c r="NE10" i="16" s="1"/>
  <c r="MY10" i="16"/>
  <c r="NK10" i="16" s="1"/>
  <c r="NL10" i="16" s="1"/>
  <c r="MT10" i="16"/>
  <c r="MU10" i="16" s="1"/>
  <c r="MS10" i="16"/>
  <c r="MR10" i="16"/>
  <c r="MM10" i="16"/>
  <c r="MN10" i="16" s="1"/>
  <c r="MI10" i="16"/>
  <c r="MH10" i="16"/>
  <c r="MA10" i="16"/>
  <c r="MB10" i="16" s="1"/>
  <c r="LV10" i="16"/>
  <c r="LW10" i="16" s="1"/>
  <c r="LQ10" i="16"/>
  <c r="MC10" i="16" s="1"/>
  <c r="MD10" i="16" s="1"/>
  <c r="LL10" i="16"/>
  <c r="LM10" i="16" s="1"/>
  <c r="LK10" i="16"/>
  <c r="LJ10" i="16"/>
  <c r="LE10" i="16"/>
  <c r="LF10" i="16" s="1"/>
  <c r="LA10" i="16"/>
  <c r="KZ10" i="16"/>
  <c r="KS10" i="16"/>
  <c r="KT10" i="16" s="1"/>
  <c r="KN10" i="16"/>
  <c r="KO10" i="16" s="1"/>
  <c r="KI10" i="16"/>
  <c r="KD10" i="16"/>
  <c r="KE10" i="16" s="1"/>
  <c r="KC10" i="16"/>
  <c r="KB10" i="16"/>
  <c r="JW10" i="16"/>
  <c r="JX10" i="16" s="1"/>
  <c r="JS10" i="16"/>
  <c r="JR10" i="16"/>
  <c r="JK10" i="16"/>
  <c r="JL10" i="16" s="1"/>
  <c r="JF10" i="16"/>
  <c r="JG10" i="16" s="1"/>
  <c r="JA10" i="16"/>
  <c r="IV10" i="16"/>
  <c r="IW10" i="16" s="1"/>
  <c r="IU10" i="16"/>
  <c r="IT10" i="16"/>
  <c r="IO10" i="16"/>
  <c r="IP10" i="16" s="1"/>
  <c r="IK10" i="16"/>
  <c r="IJ10" i="16"/>
  <c r="IC10" i="16"/>
  <c r="ID10" i="16" s="1"/>
  <c r="HX10" i="16"/>
  <c r="HY10" i="16" s="1"/>
  <c r="HS10" i="16"/>
  <c r="IE10" i="16" s="1"/>
  <c r="IF10" i="16" s="1"/>
  <c r="HN10" i="16"/>
  <c r="HO10" i="16" s="1"/>
  <c r="HM10" i="16"/>
  <c r="HL10" i="16"/>
  <c r="HG10" i="16"/>
  <c r="HH10" i="16" s="1"/>
  <c r="HC10" i="16"/>
  <c r="HB10" i="16"/>
  <c r="GU10" i="16"/>
  <c r="GV10" i="16" s="1"/>
  <c r="GP10" i="16"/>
  <c r="GQ10" i="16" s="1"/>
  <c r="GK10" i="16"/>
  <c r="GW10" i="16" s="1"/>
  <c r="GX10" i="16" s="1"/>
  <c r="GF10" i="16"/>
  <c r="GG10" i="16" s="1"/>
  <c r="GE10" i="16"/>
  <c r="GD10" i="16"/>
  <c r="FY10" i="16"/>
  <c r="FZ10" i="16" s="1"/>
  <c r="FU10" i="16"/>
  <c r="FT10" i="16"/>
  <c r="FM10" i="16"/>
  <c r="FN10" i="16" s="1"/>
  <c r="FH10" i="16"/>
  <c r="FI10" i="16" s="1"/>
  <c r="FC10" i="16"/>
  <c r="EX10" i="16"/>
  <c r="EY10" i="16" s="1"/>
  <c r="EW10" i="16"/>
  <c r="EV10" i="16"/>
  <c r="EQ10" i="16"/>
  <c r="ER10" i="16" s="1"/>
  <c r="EM10" i="16"/>
  <c r="EL10" i="16"/>
  <c r="EE10" i="16"/>
  <c r="EF10" i="16" s="1"/>
  <c r="DZ10" i="16"/>
  <c r="EA10" i="16" s="1"/>
  <c r="DU10" i="16"/>
  <c r="DP10" i="16"/>
  <c r="DQ10" i="16" s="1"/>
  <c r="DO10" i="16"/>
  <c r="DN10" i="16"/>
  <c r="DI10" i="16"/>
  <c r="DJ10" i="16" s="1"/>
  <c r="DE10" i="16"/>
  <c r="DD10" i="16"/>
  <c r="CW10" i="16"/>
  <c r="CX10" i="16" s="1"/>
  <c r="CR10" i="16"/>
  <c r="CS10" i="16" s="1"/>
  <c r="CM10" i="16"/>
  <c r="CY10" i="16" s="1"/>
  <c r="CZ10" i="16" s="1"/>
  <c r="CH10" i="16"/>
  <c r="CI10" i="16" s="1"/>
  <c r="CG10" i="16"/>
  <c r="CF10" i="16"/>
  <c r="CA10" i="16"/>
  <c r="CB10" i="16" s="1"/>
  <c r="BW10" i="16"/>
  <c r="BV10" i="16"/>
  <c r="BO10" i="16"/>
  <c r="BP10" i="16" s="1"/>
  <c r="BJ10" i="16"/>
  <c r="BK10" i="16" s="1"/>
  <c r="BE10" i="16"/>
  <c r="BQ10" i="16" s="1"/>
  <c r="BR10" i="16" s="1"/>
  <c r="AZ10" i="16"/>
  <c r="BA10" i="16" s="1"/>
  <c r="AY10" i="16"/>
  <c r="AX10" i="16"/>
  <c r="AS10" i="16"/>
  <c r="AT10" i="16" s="1"/>
  <c r="AO10" i="16"/>
  <c r="AN10" i="16"/>
  <c r="AG10" i="16"/>
  <c r="AH10" i="16" s="1"/>
  <c r="AB10" i="16"/>
  <c r="AC10" i="16" s="1"/>
  <c r="W10" i="16"/>
  <c r="R10" i="16"/>
  <c r="S10" i="16" s="1"/>
  <c r="Q10" i="16"/>
  <c r="P10" i="16"/>
  <c r="K10" i="16"/>
  <c r="L10" i="16" s="1"/>
  <c r="G10" i="16"/>
  <c r="F10" i="16"/>
  <c r="TW9" i="16"/>
  <c r="TX9" i="16" s="1"/>
  <c r="TR9" i="16"/>
  <c r="TS9" i="16" s="1"/>
  <c r="TM9" i="16"/>
  <c r="TH9" i="16"/>
  <c r="TI9" i="16" s="1"/>
  <c r="TG9" i="16"/>
  <c r="TF9" i="16"/>
  <c r="TA9" i="16"/>
  <c r="TB9" i="16" s="1"/>
  <c r="SW9" i="16"/>
  <c r="SV9" i="16"/>
  <c r="SO9" i="16"/>
  <c r="SP9" i="16" s="1"/>
  <c r="SJ9" i="16"/>
  <c r="SK9" i="16" s="1"/>
  <c r="SE9" i="16"/>
  <c r="SQ9" i="16" s="1"/>
  <c r="SR9" i="16" s="1"/>
  <c r="RZ9" i="16"/>
  <c r="SA9" i="16" s="1"/>
  <c r="RY9" i="16"/>
  <c r="RX9" i="16"/>
  <c r="RS9" i="16"/>
  <c r="RT9" i="16" s="1"/>
  <c r="RO9" i="16"/>
  <c r="RN9" i="16"/>
  <c r="RG9" i="16"/>
  <c r="RH9" i="16" s="1"/>
  <c r="RB9" i="16"/>
  <c r="RC9" i="16" s="1"/>
  <c r="QW9" i="16"/>
  <c r="RI9" i="16" s="1"/>
  <c r="RJ9" i="16" s="1"/>
  <c r="QR9" i="16"/>
  <c r="QS9" i="16" s="1"/>
  <c r="QQ9" i="16"/>
  <c r="QP9" i="16"/>
  <c r="QK9" i="16"/>
  <c r="QL9" i="16" s="1"/>
  <c r="QG9" i="16"/>
  <c r="QF9" i="16"/>
  <c r="PY9" i="16"/>
  <c r="PZ9" i="16" s="1"/>
  <c r="PT9" i="16"/>
  <c r="PU9" i="16" s="1"/>
  <c r="PO9" i="16"/>
  <c r="PJ9" i="16"/>
  <c r="PK9" i="16" s="1"/>
  <c r="PI9" i="16"/>
  <c r="PH9" i="16"/>
  <c r="PC9" i="16"/>
  <c r="PD9" i="16" s="1"/>
  <c r="OY9" i="16"/>
  <c r="OX9" i="16"/>
  <c r="OQ9" i="16"/>
  <c r="OR9" i="16" s="1"/>
  <c r="OL9" i="16"/>
  <c r="OM9" i="16" s="1"/>
  <c r="OG9" i="16"/>
  <c r="OB9" i="16"/>
  <c r="OC9" i="16" s="1"/>
  <c r="OA9" i="16"/>
  <c r="NZ9" i="16"/>
  <c r="NU9" i="16"/>
  <c r="NV9" i="16" s="1"/>
  <c r="NQ9" i="16"/>
  <c r="NP9" i="16"/>
  <c r="NI9" i="16"/>
  <c r="NJ9" i="16" s="1"/>
  <c r="ND9" i="16"/>
  <c r="NE9" i="16" s="1"/>
  <c r="MY9" i="16"/>
  <c r="NK9" i="16" s="1"/>
  <c r="NL9" i="16" s="1"/>
  <c r="MT9" i="16"/>
  <c r="MU9" i="16" s="1"/>
  <c r="MS9" i="16"/>
  <c r="MR9" i="16"/>
  <c r="MM9" i="16"/>
  <c r="MN9" i="16" s="1"/>
  <c r="MI9" i="16"/>
  <c r="MH9" i="16"/>
  <c r="MA9" i="16"/>
  <c r="MB9" i="16" s="1"/>
  <c r="LV9" i="16"/>
  <c r="LW9" i="16" s="1"/>
  <c r="LQ9" i="16"/>
  <c r="MC9" i="16" s="1"/>
  <c r="MD9" i="16" s="1"/>
  <c r="LL9" i="16"/>
  <c r="LM9" i="16" s="1"/>
  <c r="LK9" i="16"/>
  <c r="LJ9" i="16"/>
  <c r="LE9" i="16"/>
  <c r="LF9" i="16" s="1"/>
  <c r="LA9" i="16"/>
  <c r="KZ9" i="16"/>
  <c r="KS9" i="16"/>
  <c r="KT9" i="16" s="1"/>
  <c r="KN9" i="16"/>
  <c r="KO9" i="16" s="1"/>
  <c r="KI9" i="16"/>
  <c r="KD9" i="16"/>
  <c r="KE9" i="16" s="1"/>
  <c r="KC9" i="16"/>
  <c r="KB9" i="16"/>
  <c r="JW9" i="16"/>
  <c r="JX9" i="16" s="1"/>
  <c r="JS9" i="16"/>
  <c r="JR9" i="16"/>
  <c r="JK9" i="16"/>
  <c r="JL9" i="16" s="1"/>
  <c r="JF9" i="16"/>
  <c r="JG9" i="16" s="1"/>
  <c r="JA9" i="16"/>
  <c r="IV9" i="16"/>
  <c r="IW9" i="16" s="1"/>
  <c r="IU9" i="16"/>
  <c r="IT9" i="16"/>
  <c r="IO9" i="16"/>
  <c r="IP9" i="16" s="1"/>
  <c r="IK9" i="16"/>
  <c r="IJ9" i="16"/>
  <c r="IC9" i="16"/>
  <c r="ID9" i="16" s="1"/>
  <c r="HX9" i="16"/>
  <c r="HY9" i="16" s="1"/>
  <c r="HS9" i="16"/>
  <c r="IE9" i="16" s="1"/>
  <c r="IF9" i="16" s="1"/>
  <c r="HN9" i="16"/>
  <c r="HO9" i="16" s="1"/>
  <c r="HM9" i="16"/>
  <c r="HL9" i="16"/>
  <c r="HG9" i="16"/>
  <c r="HH9" i="16" s="1"/>
  <c r="HC9" i="16"/>
  <c r="HB9" i="16"/>
  <c r="GU9" i="16"/>
  <c r="GV9" i="16" s="1"/>
  <c r="GP9" i="16"/>
  <c r="GQ9" i="16" s="1"/>
  <c r="GK9" i="16"/>
  <c r="GW9" i="16" s="1"/>
  <c r="GX9" i="16" s="1"/>
  <c r="GF9" i="16"/>
  <c r="GG9" i="16" s="1"/>
  <c r="GE9" i="16"/>
  <c r="GD9" i="16"/>
  <c r="FY9" i="16"/>
  <c r="FZ9" i="16" s="1"/>
  <c r="FU9" i="16"/>
  <c r="FT9" i="16"/>
  <c r="FM9" i="16"/>
  <c r="FN9" i="16" s="1"/>
  <c r="FH9" i="16"/>
  <c r="FI9" i="16" s="1"/>
  <c r="FC9" i="16"/>
  <c r="EX9" i="16"/>
  <c r="EY9" i="16" s="1"/>
  <c r="EW9" i="16"/>
  <c r="EV9" i="16"/>
  <c r="EQ9" i="16"/>
  <c r="ER9" i="16" s="1"/>
  <c r="EM9" i="16"/>
  <c r="EL9" i="16"/>
  <c r="EE9" i="16"/>
  <c r="EF9" i="16" s="1"/>
  <c r="DZ9" i="16"/>
  <c r="EA9" i="16" s="1"/>
  <c r="DU9" i="16"/>
  <c r="DP9" i="16"/>
  <c r="DQ9" i="16" s="1"/>
  <c r="DO9" i="16"/>
  <c r="DN9" i="16"/>
  <c r="DI9" i="16"/>
  <c r="DJ9" i="16" s="1"/>
  <c r="DE9" i="16"/>
  <c r="DD9" i="16"/>
  <c r="CW9" i="16"/>
  <c r="CX9" i="16" s="1"/>
  <c r="CR9" i="16"/>
  <c r="CS9" i="16" s="1"/>
  <c r="CM9" i="16"/>
  <c r="CY9" i="16" s="1"/>
  <c r="CZ9" i="16" s="1"/>
  <c r="CH9" i="16"/>
  <c r="CI9" i="16" s="1"/>
  <c r="CG9" i="16"/>
  <c r="CF9" i="16"/>
  <c r="CA9" i="16"/>
  <c r="CB9" i="16" s="1"/>
  <c r="BW9" i="16"/>
  <c r="BV9" i="16"/>
  <c r="BO9" i="16"/>
  <c r="BP9" i="16" s="1"/>
  <c r="BJ9" i="16"/>
  <c r="BK9" i="16" s="1"/>
  <c r="BE9" i="16"/>
  <c r="BQ9" i="16" s="1"/>
  <c r="BR9" i="16" s="1"/>
  <c r="AZ9" i="16"/>
  <c r="BA9" i="16" s="1"/>
  <c r="AY9" i="16"/>
  <c r="AX9" i="16"/>
  <c r="AS9" i="16"/>
  <c r="AT9" i="16" s="1"/>
  <c r="AO9" i="16"/>
  <c r="AN9" i="16"/>
  <c r="AG9" i="16"/>
  <c r="AH9" i="16" s="1"/>
  <c r="AB9" i="16"/>
  <c r="AC9" i="16" s="1"/>
  <c r="W9" i="16"/>
  <c r="R9" i="16"/>
  <c r="S9" i="16" s="1"/>
  <c r="Q9" i="16"/>
  <c r="P9" i="16"/>
  <c r="K9" i="16"/>
  <c r="L9" i="16" s="1"/>
  <c r="G9" i="16"/>
  <c r="F9" i="16"/>
  <c r="TW8" i="16"/>
  <c r="TX8" i="16" s="1"/>
  <c r="TR8" i="16"/>
  <c r="TS8" i="16" s="1"/>
  <c r="TM8" i="16"/>
  <c r="TH8" i="16"/>
  <c r="TG8" i="16"/>
  <c r="TF8" i="16"/>
  <c r="TA8" i="16"/>
  <c r="TB8" i="16" s="1"/>
  <c r="SW8" i="16"/>
  <c r="SV8" i="16"/>
  <c r="SO8" i="16"/>
  <c r="SP8" i="16" s="1"/>
  <c r="SJ8" i="16"/>
  <c r="SK8" i="16" s="1"/>
  <c r="SE8" i="16"/>
  <c r="SQ8" i="16" s="1"/>
  <c r="RZ8" i="16"/>
  <c r="RY8" i="16"/>
  <c r="RX8" i="16"/>
  <c r="RS8" i="16"/>
  <c r="RT8" i="16" s="1"/>
  <c r="RO8" i="16"/>
  <c r="RN8" i="16"/>
  <c r="RG8" i="16"/>
  <c r="RH8" i="16" s="1"/>
  <c r="RB8" i="16"/>
  <c r="RC8" i="16" s="1"/>
  <c r="QW8" i="16"/>
  <c r="RI8" i="16" s="1"/>
  <c r="QR8" i="16"/>
  <c r="QQ8" i="16"/>
  <c r="QP8" i="16"/>
  <c r="QK8" i="16"/>
  <c r="QL8" i="16" s="1"/>
  <c r="QG8" i="16"/>
  <c r="QF8" i="16"/>
  <c r="PY8" i="16"/>
  <c r="PZ8" i="16" s="1"/>
  <c r="PT8" i="16"/>
  <c r="PU8" i="16" s="1"/>
  <c r="PO8" i="16"/>
  <c r="PJ8" i="16"/>
  <c r="PI8" i="16"/>
  <c r="PH8" i="16"/>
  <c r="PC8" i="16"/>
  <c r="PD8" i="16" s="1"/>
  <c r="OY8" i="16"/>
  <c r="OX8" i="16"/>
  <c r="OQ8" i="16"/>
  <c r="OR8" i="16" s="1"/>
  <c r="OL8" i="16"/>
  <c r="OM8" i="16" s="1"/>
  <c r="OG8" i="16"/>
  <c r="OB8" i="16"/>
  <c r="OA8" i="16"/>
  <c r="NZ8" i="16"/>
  <c r="NU8" i="16"/>
  <c r="NV8" i="16" s="1"/>
  <c r="NQ8" i="16"/>
  <c r="NP8" i="16"/>
  <c r="NI8" i="16"/>
  <c r="NJ8" i="16" s="1"/>
  <c r="ND8" i="16"/>
  <c r="NE8" i="16" s="1"/>
  <c r="MY8" i="16"/>
  <c r="NK8" i="16" s="1"/>
  <c r="MT8" i="16"/>
  <c r="MS8" i="16"/>
  <c r="MR8" i="16"/>
  <c r="MM8" i="16"/>
  <c r="MN8" i="16" s="1"/>
  <c r="MI8" i="16"/>
  <c r="MH8" i="16"/>
  <c r="MA8" i="16"/>
  <c r="MB8" i="16" s="1"/>
  <c r="LV8" i="16"/>
  <c r="LW8" i="16" s="1"/>
  <c r="LQ8" i="16"/>
  <c r="MC8" i="16" s="1"/>
  <c r="LL8" i="16"/>
  <c r="LK8" i="16"/>
  <c r="LJ8" i="16"/>
  <c r="LE8" i="16"/>
  <c r="LF8" i="16" s="1"/>
  <c r="LA8" i="16"/>
  <c r="KZ8" i="16"/>
  <c r="KS8" i="16"/>
  <c r="KT8" i="16" s="1"/>
  <c r="KN8" i="16"/>
  <c r="KO8" i="16" s="1"/>
  <c r="KI8" i="16"/>
  <c r="KD8" i="16"/>
  <c r="KC8" i="16"/>
  <c r="KB8" i="16"/>
  <c r="JW8" i="16"/>
  <c r="JX8" i="16" s="1"/>
  <c r="JS8" i="16"/>
  <c r="JR8" i="16"/>
  <c r="JK8" i="16"/>
  <c r="JL8" i="16" s="1"/>
  <c r="JF8" i="16"/>
  <c r="JG8" i="16" s="1"/>
  <c r="JA8" i="16"/>
  <c r="IV8" i="16"/>
  <c r="IU8" i="16"/>
  <c r="IT8" i="16"/>
  <c r="IO8" i="16"/>
  <c r="IP8" i="16" s="1"/>
  <c r="IK8" i="16"/>
  <c r="IJ8" i="16"/>
  <c r="IC8" i="16"/>
  <c r="ID8" i="16" s="1"/>
  <c r="HX8" i="16"/>
  <c r="HY8" i="16" s="1"/>
  <c r="HS8" i="16"/>
  <c r="IE8" i="16" s="1"/>
  <c r="HN8" i="16"/>
  <c r="HM8" i="16"/>
  <c r="HL8" i="16"/>
  <c r="HG8" i="16"/>
  <c r="HH8" i="16" s="1"/>
  <c r="HC8" i="16"/>
  <c r="HB8" i="16"/>
  <c r="GU8" i="16"/>
  <c r="GV8" i="16" s="1"/>
  <c r="GP8" i="16"/>
  <c r="GQ8" i="16" s="1"/>
  <c r="GK8" i="16"/>
  <c r="GW8" i="16" s="1"/>
  <c r="GF8" i="16"/>
  <c r="GE8" i="16"/>
  <c r="GD8" i="16"/>
  <c r="FY8" i="16"/>
  <c r="FZ8" i="16" s="1"/>
  <c r="FU8" i="16"/>
  <c r="FT8" i="16"/>
  <c r="FM8" i="16"/>
  <c r="FN8" i="16" s="1"/>
  <c r="FH8" i="16"/>
  <c r="FI8" i="16" s="1"/>
  <c r="FC8" i="16"/>
  <c r="EX8" i="16"/>
  <c r="EW8" i="16"/>
  <c r="EV8" i="16"/>
  <c r="EQ8" i="16"/>
  <c r="ER8" i="16" s="1"/>
  <c r="EM8" i="16"/>
  <c r="EL8" i="16"/>
  <c r="EE8" i="16"/>
  <c r="EF8" i="16" s="1"/>
  <c r="EA8" i="16"/>
  <c r="DZ8" i="16"/>
  <c r="DU8" i="16"/>
  <c r="DN8" i="16"/>
  <c r="DO8" i="16" s="1"/>
  <c r="DJ8" i="16"/>
  <c r="DI8" i="16"/>
  <c r="DD8" i="16"/>
  <c r="CW8" i="16"/>
  <c r="CX8" i="16" s="1"/>
  <c r="CS8" i="16"/>
  <c r="CR8" i="16"/>
  <c r="CM8" i="16"/>
  <c r="CF8" i="16"/>
  <c r="CG8" i="16" s="1"/>
  <c r="CB8" i="16"/>
  <c r="CA8" i="16"/>
  <c r="BV8" i="16"/>
  <c r="BO8" i="16"/>
  <c r="BP8" i="16" s="1"/>
  <c r="BK8" i="16"/>
  <c r="BJ8" i="16"/>
  <c r="BE8" i="16"/>
  <c r="AX8" i="16"/>
  <c r="AY8" i="16" s="1"/>
  <c r="AT8" i="16"/>
  <c r="AS8" i="16"/>
  <c r="AN8" i="16"/>
  <c r="AG8" i="16"/>
  <c r="AH8" i="16" s="1"/>
  <c r="AC8" i="16"/>
  <c r="AB8" i="16"/>
  <c r="W8" i="16"/>
  <c r="P8" i="16"/>
  <c r="Q8" i="16" s="1"/>
  <c r="L8" i="16"/>
  <c r="K8" i="16"/>
  <c r="F8" i="16"/>
  <c r="TW7" i="16"/>
  <c r="TX7" i="16" s="1"/>
  <c r="TM7" i="16"/>
  <c r="TN7" i="16" s="1"/>
  <c r="TF7" i="16"/>
  <c r="TG7" i="16" s="1"/>
  <c r="SV7" i="16"/>
  <c r="SW7" i="16" s="1"/>
  <c r="SP7" i="16"/>
  <c r="SO7" i="16"/>
  <c r="SF7" i="16"/>
  <c r="SE7" i="16"/>
  <c r="RY7" i="16"/>
  <c r="RX7" i="16"/>
  <c r="RO7" i="16"/>
  <c r="RN7" i="16"/>
  <c r="QX7" i="16"/>
  <c r="QW7" i="16"/>
  <c r="QG7" i="16"/>
  <c r="QF7" i="16"/>
  <c r="PP7" i="16"/>
  <c r="PO7" i="16"/>
  <c r="PI7" i="16"/>
  <c r="PH7" i="16"/>
  <c r="OY7" i="16"/>
  <c r="OX7" i="16"/>
  <c r="OH7" i="16"/>
  <c r="OG7" i="16"/>
  <c r="OA7" i="16"/>
  <c r="NZ7" i="16"/>
  <c r="NQ7" i="16"/>
  <c r="NP7" i="16"/>
  <c r="NJ7" i="16"/>
  <c r="NI7" i="16"/>
  <c r="MZ7" i="16"/>
  <c r="MY7" i="16"/>
  <c r="MS7" i="16"/>
  <c r="MR7" i="16"/>
  <c r="MI7" i="16"/>
  <c r="MH7" i="16"/>
  <c r="LR7" i="16"/>
  <c r="LQ7" i="16"/>
  <c r="LA7" i="16"/>
  <c r="KZ7" i="16"/>
  <c r="KJ7" i="16"/>
  <c r="KI7" i="16"/>
  <c r="KC7" i="16"/>
  <c r="KB7" i="16"/>
  <c r="JS7" i="16"/>
  <c r="JR7" i="16"/>
  <c r="JB7" i="16"/>
  <c r="JA7" i="16"/>
  <c r="IU7" i="16"/>
  <c r="IT7" i="16"/>
  <c r="IK7" i="16"/>
  <c r="IJ7" i="16"/>
  <c r="ID7" i="16"/>
  <c r="IC7" i="16"/>
  <c r="HT7" i="16"/>
  <c r="HS7" i="16"/>
  <c r="HM7" i="16"/>
  <c r="HL7" i="16"/>
  <c r="HC7" i="16"/>
  <c r="HB7" i="16"/>
  <c r="GL7" i="16"/>
  <c r="GK7" i="16"/>
  <c r="FU7" i="16"/>
  <c r="FT7" i="16"/>
  <c r="FD7" i="16"/>
  <c r="FC7" i="16"/>
  <c r="EW7" i="16"/>
  <c r="EV7" i="16"/>
  <c r="EM7" i="16"/>
  <c r="EL7" i="16"/>
  <c r="EA7" i="16"/>
  <c r="DZ7" i="16"/>
  <c r="DJ7" i="16"/>
  <c r="DI7" i="16"/>
  <c r="DE7" i="16"/>
  <c r="DD7" i="16"/>
  <c r="CS7" i="16"/>
  <c r="CR7" i="16"/>
  <c r="CB7" i="16"/>
  <c r="CA7" i="16"/>
  <c r="BW7" i="16"/>
  <c r="BV7" i="16"/>
  <c r="BF7" i="16"/>
  <c r="BE7" i="16"/>
  <c r="AT7" i="16"/>
  <c r="AS7" i="16"/>
  <c r="AC7" i="16"/>
  <c r="AB7" i="16"/>
  <c r="X7" i="16"/>
  <c r="W7" i="16"/>
  <c r="L7" i="16"/>
  <c r="K7" i="16"/>
  <c r="F7" i="16"/>
  <c r="G7" i="16" s="1"/>
  <c r="TZ6" i="16"/>
  <c r="TX6" i="16"/>
  <c r="TW6" i="16"/>
  <c r="TS6" i="16"/>
  <c r="TR6" i="16"/>
  <c r="TN6" i="16"/>
  <c r="TM6" i="16"/>
  <c r="TY6" i="16" s="1"/>
  <c r="TF6" i="16"/>
  <c r="TF4" i="16" s="1"/>
  <c r="TG4" i="16" s="1"/>
  <c r="TB6" i="16"/>
  <c r="TA6" i="16"/>
  <c r="SV6" i="16"/>
  <c r="TH6" i="16" s="1"/>
  <c r="TI6" i="16" s="1"/>
  <c r="SP6" i="16"/>
  <c r="SO6" i="16"/>
  <c r="SK6" i="16"/>
  <c r="SJ6" i="16"/>
  <c r="SF6" i="16"/>
  <c r="SE6" i="16"/>
  <c r="SQ6" i="16" s="1"/>
  <c r="SR6" i="16" s="1"/>
  <c r="SA6" i="16"/>
  <c r="RX6" i="16"/>
  <c r="RY6" i="16" s="1"/>
  <c r="RT6" i="16"/>
  <c r="RS6" i="16"/>
  <c r="RN6" i="16"/>
  <c r="RZ6" i="16" s="1"/>
  <c r="RJ6" i="16"/>
  <c r="RH6" i="16"/>
  <c r="RG6" i="16"/>
  <c r="RC6" i="16"/>
  <c r="RB6" i="16"/>
  <c r="QX6" i="16"/>
  <c r="QW6" i="16"/>
  <c r="RI6" i="16" s="1"/>
  <c r="QP6" i="16"/>
  <c r="QP4" i="16" s="1"/>
  <c r="QQ4" i="16" s="1"/>
  <c r="QL6" i="16"/>
  <c r="QK6" i="16"/>
  <c r="QF6" i="16"/>
  <c r="QR6" i="16" s="1"/>
  <c r="QS6" i="16" s="1"/>
  <c r="PZ6" i="16"/>
  <c r="PY6" i="16"/>
  <c r="PU6" i="16"/>
  <c r="PT6" i="16"/>
  <c r="PP6" i="16"/>
  <c r="PO6" i="16"/>
  <c r="QA6" i="16" s="1"/>
  <c r="QB6" i="16" s="1"/>
  <c r="PK6" i="16"/>
  <c r="PH6" i="16"/>
  <c r="PI6" i="16" s="1"/>
  <c r="PD6" i="16"/>
  <c r="PC6" i="16"/>
  <c r="OX6" i="16"/>
  <c r="PJ6" i="16" s="1"/>
  <c r="OT6" i="16"/>
  <c r="OR6" i="16"/>
  <c r="OQ6" i="16"/>
  <c r="OM6" i="16"/>
  <c r="OL6" i="16"/>
  <c r="OH6" i="16"/>
  <c r="OG6" i="16"/>
  <c r="OS6" i="16" s="1"/>
  <c r="NZ6" i="16"/>
  <c r="NZ4" i="16" s="1"/>
  <c r="OA4" i="16" s="1"/>
  <c r="NV6" i="16"/>
  <c r="NU6" i="16"/>
  <c r="NP6" i="16"/>
  <c r="OB6" i="16" s="1"/>
  <c r="OC6" i="16" s="1"/>
  <c r="NJ6" i="16"/>
  <c r="NI6" i="16"/>
  <c r="NE6" i="16"/>
  <c r="ND6" i="16"/>
  <c r="MZ6" i="16"/>
  <c r="MY6" i="16"/>
  <c r="NK6" i="16" s="1"/>
  <c r="NL6" i="16" s="1"/>
  <c r="MU6" i="16"/>
  <c r="MR6" i="16"/>
  <c r="MS6" i="16" s="1"/>
  <c r="MN6" i="16"/>
  <c r="MM6" i="16"/>
  <c r="MH6" i="16"/>
  <c r="MT6" i="16" s="1"/>
  <c r="MD6" i="16"/>
  <c r="MB6" i="16"/>
  <c r="MA6" i="16"/>
  <c r="LW6" i="16"/>
  <c r="LV6" i="16"/>
  <c r="LR6" i="16"/>
  <c r="LQ6" i="16"/>
  <c r="MC6" i="16" s="1"/>
  <c r="LJ6" i="16"/>
  <c r="LJ4" i="16" s="1"/>
  <c r="LK4" i="16" s="1"/>
  <c r="LF6" i="16"/>
  <c r="LE6" i="16"/>
  <c r="KZ6" i="16"/>
  <c r="LL6" i="16" s="1"/>
  <c r="LM6" i="16" s="1"/>
  <c r="KT6" i="16"/>
  <c r="KS6" i="16"/>
  <c r="KO6" i="16"/>
  <c r="KN6" i="16"/>
  <c r="KJ6" i="16"/>
  <c r="KI6" i="16"/>
  <c r="KU6" i="16" s="1"/>
  <c r="KV6" i="16" s="1"/>
  <c r="KE6" i="16"/>
  <c r="KB6" i="16"/>
  <c r="KC6" i="16" s="1"/>
  <c r="JX6" i="16"/>
  <c r="JW6" i="16"/>
  <c r="JR6" i="16"/>
  <c r="KD6" i="16" s="1"/>
  <c r="JN6" i="16"/>
  <c r="JL6" i="16"/>
  <c r="JK6" i="16"/>
  <c r="JG6" i="16"/>
  <c r="JF6" i="16"/>
  <c r="JB6" i="16"/>
  <c r="JA6" i="16"/>
  <c r="JM6" i="16" s="1"/>
  <c r="IT6" i="16"/>
  <c r="IT4" i="16" s="1"/>
  <c r="IU4" i="16" s="1"/>
  <c r="IP6" i="16"/>
  <c r="IO6" i="16"/>
  <c r="IJ6" i="16"/>
  <c r="IV6" i="16" s="1"/>
  <c r="IW6" i="16" s="1"/>
  <c r="ID6" i="16"/>
  <c r="IC6" i="16"/>
  <c r="HY6" i="16"/>
  <c r="HX6" i="16"/>
  <c r="HT6" i="16"/>
  <c r="HS6" i="16"/>
  <c r="IE6" i="16" s="1"/>
  <c r="IF6" i="16" s="1"/>
  <c r="HO6" i="16"/>
  <c r="HL6" i="16"/>
  <c r="HM6" i="16" s="1"/>
  <c r="HH6" i="16"/>
  <c r="HG6" i="16"/>
  <c r="HB6" i="16"/>
  <c r="HN6" i="16" s="1"/>
  <c r="GX6" i="16"/>
  <c r="GV6" i="16"/>
  <c r="GU6" i="16"/>
  <c r="GQ6" i="16"/>
  <c r="GP6" i="16"/>
  <c r="GL6" i="16"/>
  <c r="GK6" i="16"/>
  <c r="GW6" i="16" s="1"/>
  <c r="GD6" i="16"/>
  <c r="GD4" i="16" s="1"/>
  <c r="GE4" i="16" s="1"/>
  <c r="FZ6" i="16"/>
  <c r="FY6" i="16"/>
  <c r="FT6" i="16"/>
  <c r="GF6" i="16" s="1"/>
  <c r="GG6" i="16" s="1"/>
  <c r="FN6" i="16"/>
  <c r="FM6" i="16"/>
  <c r="FI6" i="16"/>
  <c r="FH6" i="16"/>
  <c r="FD6" i="16"/>
  <c r="FC6" i="16"/>
  <c r="FO6" i="16" s="1"/>
  <c r="FP6" i="16" s="1"/>
  <c r="EY6" i="16"/>
  <c r="EV6" i="16"/>
  <c r="EW6" i="16" s="1"/>
  <c r="ER6" i="16"/>
  <c r="EQ6" i="16"/>
  <c r="EL6" i="16"/>
  <c r="EX6" i="16" s="1"/>
  <c r="EH6" i="16"/>
  <c r="EF6" i="16"/>
  <c r="EE6" i="16"/>
  <c r="EA6" i="16"/>
  <c r="DZ6" i="16"/>
  <c r="DV6" i="16"/>
  <c r="DU6" i="16"/>
  <c r="EG6" i="16" s="1"/>
  <c r="DN6" i="16"/>
  <c r="DN4" i="16" s="1"/>
  <c r="DO4" i="16" s="1"/>
  <c r="DJ6" i="16"/>
  <c r="DI6" i="16"/>
  <c r="DD6" i="16"/>
  <c r="DP6" i="16" s="1"/>
  <c r="DQ6" i="16" s="1"/>
  <c r="CX6" i="16"/>
  <c r="CW6" i="16"/>
  <c r="CS6" i="16"/>
  <c r="CR6" i="16"/>
  <c r="CN6" i="16"/>
  <c r="CM6" i="16"/>
  <c r="CY6" i="16" s="1"/>
  <c r="CZ6" i="16" s="1"/>
  <c r="CI6" i="16"/>
  <c r="CF6" i="16"/>
  <c r="CG6" i="16" s="1"/>
  <c r="CB6" i="16"/>
  <c r="CA6" i="16"/>
  <c r="BV6" i="16"/>
  <c r="CH6" i="16" s="1"/>
  <c r="BR6" i="16"/>
  <c r="BP6" i="16"/>
  <c r="BO6" i="16"/>
  <c r="BK6" i="16"/>
  <c r="BJ6" i="16"/>
  <c r="BF6" i="16"/>
  <c r="BE6" i="16"/>
  <c r="BQ6" i="16" s="1"/>
  <c r="AX6" i="16"/>
  <c r="AX4" i="16" s="1"/>
  <c r="AY4" i="16" s="1"/>
  <c r="AT6" i="16"/>
  <c r="AS6" i="16"/>
  <c r="AN6" i="16"/>
  <c r="AZ6" i="16" s="1"/>
  <c r="BA6" i="16" s="1"/>
  <c r="AH6" i="16"/>
  <c r="AG6" i="16"/>
  <c r="AC6" i="16"/>
  <c r="AB6" i="16"/>
  <c r="X6" i="16"/>
  <c r="W6" i="16"/>
  <c r="AI6" i="16" s="1"/>
  <c r="AJ6" i="16" s="1"/>
  <c r="S6" i="16"/>
  <c r="P6" i="16"/>
  <c r="Q6" i="16" s="1"/>
  <c r="L6" i="16"/>
  <c r="K6" i="16"/>
  <c r="F6" i="16"/>
  <c r="R6" i="16" s="1"/>
  <c r="TZ5" i="16"/>
  <c r="TX5" i="16"/>
  <c r="TW5" i="16"/>
  <c r="TS5" i="16"/>
  <c r="TR5" i="16"/>
  <c r="TN5" i="16"/>
  <c r="TM5" i="16"/>
  <c r="TY5" i="16" s="1"/>
  <c r="TG5" i="16"/>
  <c r="TF5" i="16"/>
  <c r="TB5" i="16"/>
  <c r="TA5" i="16"/>
  <c r="TH5" i="16" s="1"/>
  <c r="SW5" i="16"/>
  <c r="SV5" i="16"/>
  <c r="SP5" i="16"/>
  <c r="SO5" i="16"/>
  <c r="SK5" i="16"/>
  <c r="SJ5" i="16"/>
  <c r="SQ5" i="16" s="1"/>
  <c r="SF5" i="16"/>
  <c r="SE5" i="16"/>
  <c r="RY5" i="16"/>
  <c r="RX5" i="16"/>
  <c r="RT5" i="16"/>
  <c r="RS5" i="16"/>
  <c r="RZ5" i="16" s="1"/>
  <c r="RO5" i="16"/>
  <c r="RN5" i="16"/>
  <c r="RH5" i="16"/>
  <c r="RG5" i="16"/>
  <c r="RC5" i="16"/>
  <c r="RB5" i="16"/>
  <c r="RI5" i="16" s="1"/>
  <c r="QX5" i="16"/>
  <c r="QW5" i="16"/>
  <c r="QQ5" i="16"/>
  <c r="QP5" i="16"/>
  <c r="QL5" i="16"/>
  <c r="QK5" i="16"/>
  <c r="QR5" i="16" s="1"/>
  <c r="QG5" i="16"/>
  <c r="QF5" i="16"/>
  <c r="PZ5" i="16"/>
  <c r="PY5" i="16"/>
  <c r="PU5" i="16"/>
  <c r="PT5" i="16"/>
  <c r="QA5" i="16" s="1"/>
  <c r="PP5" i="16"/>
  <c r="PO5" i="16"/>
  <c r="PI5" i="16"/>
  <c r="PH5" i="16"/>
  <c r="PD5" i="16"/>
  <c r="PC5" i="16"/>
  <c r="PJ5" i="16" s="1"/>
  <c r="OY5" i="16"/>
  <c r="OX5" i="16"/>
  <c r="OR5" i="16"/>
  <c r="OQ5" i="16"/>
  <c r="OM5" i="16"/>
  <c r="OL5" i="16"/>
  <c r="OS5" i="16" s="1"/>
  <c r="OH5" i="16"/>
  <c r="OG5" i="16"/>
  <c r="OA5" i="16"/>
  <c r="NZ5" i="16"/>
  <c r="NU5" i="16"/>
  <c r="NV5" i="16" s="1"/>
  <c r="NQ5" i="16"/>
  <c r="NP5" i="16"/>
  <c r="NJ5" i="16"/>
  <c r="NI5" i="16"/>
  <c r="ND5" i="16"/>
  <c r="NE5" i="16" s="1"/>
  <c r="MZ5" i="16"/>
  <c r="MY5" i="16"/>
  <c r="MS5" i="16"/>
  <c r="MR5" i="16"/>
  <c r="MM5" i="16"/>
  <c r="MN5" i="16" s="1"/>
  <c r="MI5" i="16"/>
  <c r="MH5" i="16"/>
  <c r="MB5" i="16"/>
  <c r="MA5" i="16"/>
  <c r="LV5" i="16"/>
  <c r="LW5" i="16" s="1"/>
  <c r="LR5" i="16"/>
  <c r="LQ5" i="16"/>
  <c r="LK5" i="16"/>
  <c r="LJ5" i="16"/>
  <c r="LE5" i="16"/>
  <c r="LF5" i="16" s="1"/>
  <c r="LA5" i="16"/>
  <c r="KZ5" i="16"/>
  <c r="KT5" i="16"/>
  <c r="KS5" i="16"/>
  <c r="KN5" i="16"/>
  <c r="KO5" i="16" s="1"/>
  <c r="KJ5" i="16"/>
  <c r="KI5" i="16"/>
  <c r="KC5" i="16"/>
  <c r="KB5" i="16"/>
  <c r="JW5" i="16"/>
  <c r="JX5" i="16" s="1"/>
  <c r="JS5" i="16"/>
  <c r="JR5" i="16"/>
  <c r="JL5" i="16"/>
  <c r="JK5" i="16"/>
  <c r="JF5" i="16"/>
  <c r="JG5" i="16" s="1"/>
  <c r="JB5" i="16"/>
  <c r="JA5" i="16"/>
  <c r="IU5" i="16"/>
  <c r="IT5" i="16"/>
  <c r="IO5" i="16"/>
  <c r="IP5" i="16" s="1"/>
  <c r="IK5" i="16"/>
  <c r="IJ5" i="16"/>
  <c r="ID5" i="16"/>
  <c r="IC5" i="16"/>
  <c r="HX5" i="16"/>
  <c r="HY5" i="16" s="1"/>
  <c r="HT5" i="16"/>
  <c r="HS5" i="16"/>
  <c r="HM5" i="16"/>
  <c r="HL5" i="16"/>
  <c r="HG5" i="16"/>
  <c r="HH5" i="16" s="1"/>
  <c r="HC5" i="16"/>
  <c r="HB5" i="16"/>
  <c r="GV5" i="16"/>
  <c r="GU5" i="16"/>
  <c r="GP5" i="16"/>
  <c r="GQ5" i="16" s="1"/>
  <c r="GL5" i="16"/>
  <c r="GK5" i="16"/>
  <c r="GW5" i="16" s="1"/>
  <c r="GE5" i="16"/>
  <c r="GD5" i="16"/>
  <c r="FY5" i="16"/>
  <c r="FZ5" i="16" s="1"/>
  <c r="FU5" i="16"/>
  <c r="FT5" i="16"/>
  <c r="GF5" i="16" s="1"/>
  <c r="FN5" i="16"/>
  <c r="FM5" i="16"/>
  <c r="FH5" i="16"/>
  <c r="FI5" i="16" s="1"/>
  <c r="FD5" i="16"/>
  <c r="FC5" i="16"/>
  <c r="FO5" i="16" s="1"/>
  <c r="EW5" i="16"/>
  <c r="EV5" i="16"/>
  <c r="EQ5" i="16"/>
  <c r="ER5" i="16" s="1"/>
  <c r="EM5" i="16"/>
  <c r="EL5" i="16"/>
  <c r="EX5" i="16" s="1"/>
  <c r="EF5" i="16"/>
  <c r="EE5" i="16"/>
  <c r="DZ5" i="16"/>
  <c r="EA5" i="16" s="1"/>
  <c r="DV5" i="16"/>
  <c r="DU5" i="16"/>
  <c r="EG5" i="16" s="1"/>
  <c r="DO5" i="16"/>
  <c r="DN5" i="16"/>
  <c r="DI5" i="16"/>
  <c r="DJ5" i="16" s="1"/>
  <c r="DE5" i="16"/>
  <c r="DD5" i="16"/>
  <c r="DP5" i="16" s="1"/>
  <c r="CX5" i="16"/>
  <c r="CW5" i="16"/>
  <c r="CR5" i="16"/>
  <c r="CS5" i="16" s="1"/>
  <c r="CN5" i="16"/>
  <c r="CM5" i="16"/>
  <c r="CY5" i="16" s="1"/>
  <c r="CG5" i="16"/>
  <c r="CF5" i="16"/>
  <c r="CA5" i="16"/>
  <c r="CB5" i="16" s="1"/>
  <c r="BW5" i="16"/>
  <c r="BV5" i="16"/>
  <c r="CH5" i="16" s="1"/>
  <c r="BP5" i="16"/>
  <c r="BO5" i="16"/>
  <c r="BJ5" i="16"/>
  <c r="BK5" i="16" s="1"/>
  <c r="BF5" i="16"/>
  <c r="BE5" i="16"/>
  <c r="BQ5" i="16" s="1"/>
  <c r="AY5" i="16"/>
  <c r="AX5" i="16"/>
  <c r="AS5" i="16"/>
  <c r="AT5" i="16" s="1"/>
  <c r="AO5" i="16"/>
  <c r="AN5" i="16"/>
  <c r="AZ5" i="16" s="1"/>
  <c r="AH5" i="16"/>
  <c r="AG5" i="16"/>
  <c r="AB5" i="16"/>
  <c r="AC5" i="16" s="1"/>
  <c r="X5" i="16"/>
  <c r="W5" i="16"/>
  <c r="AI5" i="16" s="1"/>
  <c r="Q5" i="16"/>
  <c r="P5" i="16"/>
  <c r="K5" i="16"/>
  <c r="L5" i="16" s="1"/>
  <c r="G5" i="16"/>
  <c r="F5" i="16"/>
  <c r="R5" i="16" s="1"/>
  <c r="TY4" i="16"/>
  <c r="TZ4" i="16" s="1"/>
  <c r="TX4" i="16"/>
  <c r="TW4" i="16"/>
  <c r="TR4" i="16"/>
  <c r="TS4" i="16" s="1"/>
  <c r="TN4" i="16"/>
  <c r="TM4" i="16"/>
  <c r="TA4" i="16"/>
  <c r="TB4" i="16" s="1"/>
  <c r="SP4" i="16"/>
  <c r="SO4" i="16"/>
  <c r="SJ4" i="16"/>
  <c r="SK4" i="16" s="1"/>
  <c r="SF4" i="16"/>
  <c r="SE4" i="16"/>
  <c r="RY4" i="16"/>
  <c r="RX4" i="16"/>
  <c r="RS4" i="16"/>
  <c r="RT4" i="16" s="1"/>
  <c r="RO4" i="16"/>
  <c r="RN4" i="16"/>
  <c r="RH4" i="16"/>
  <c r="RG4" i="16"/>
  <c r="RB4" i="16"/>
  <c r="RC4" i="16" s="1"/>
  <c r="QX4" i="16"/>
  <c r="QW4" i="16"/>
  <c r="QK4" i="16"/>
  <c r="QL4" i="16" s="1"/>
  <c r="PZ4" i="16"/>
  <c r="PY4" i="16"/>
  <c r="PT4" i="16"/>
  <c r="PU4" i="16" s="1"/>
  <c r="PP4" i="16"/>
  <c r="PO4" i="16"/>
  <c r="PI4" i="16"/>
  <c r="PH4" i="16"/>
  <c r="PC4" i="16"/>
  <c r="PD4" i="16" s="1"/>
  <c r="OY4" i="16"/>
  <c r="OX4" i="16"/>
  <c r="OR4" i="16"/>
  <c r="OQ4" i="16"/>
  <c r="OL4" i="16"/>
  <c r="OM4" i="16" s="1"/>
  <c r="OH4" i="16"/>
  <c r="OG4" i="16"/>
  <c r="NU4" i="16"/>
  <c r="NV4" i="16" s="1"/>
  <c r="NJ4" i="16"/>
  <c r="NI4" i="16"/>
  <c r="ND4" i="16"/>
  <c r="NE4" i="16" s="1"/>
  <c r="MZ4" i="16"/>
  <c r="MY4" i="16"/>
  <c r="MS4" i="16"/>
  <c r="MR4" i="16"/>
  <c r="MM4" i="16"/>
  <c r="MN4" i="16" s="1"/>
  <c r="MI4" i="16"/>
  <c r="MH4" i="16"/>
  <c r="MB4" i="16"/>
  <c r="MA4" i="16"/>
  <c r="LV4" i="16"/>
  <c r="LW4" i="16" s="1"/>
  <c r="LR4" i="16"/>
  <c r="LQ4" i="16"/>
  <c r="LE4" i="16"/>
  <c r="LF4" i="16" s="1"/>
  <c r="KT4" i="16"/>
  <c r="KS4" i="16"/>
  <c r="KN4" i="16"/>
  <c r="KO4" i="16" s="1"/>
  <c r="KJ4" i="16"/>
  <c r="KI4" i="16"/>
  <c r="KC4" i="16"/>
  <c r="KB4" i="16"/>
  <c r="JW4" i="16"/>
  <c r="JX4" i="16" s="1"/>
  <c r="JS4" i="16"/>
  <c r="JR4" i="16"/>
  <c r="JL4" i="16"/>
  <c r="JK4" i="16"/>
  <c r="JF4" i="16"/>
  <c r="JG4" i="16" s="1"/>
  <c r="JB4" i="16"/>
  <c r="JA4" i="16"/>
  <c r="IO4" i="16"/>
  <c r="IP4" i="16" s="1"/>
  <c r="ID4" i="16"/>
  <c r="IC4" i="16"/>
  <c r="HX4" i="16"/>
  <c r="HY4" i="16" s="1"/>
  <c r="HT4" i="16"/>
  <c r="HS4" i="16"/>
  <c r="HM4" i="16"/>
  <c r="HL4" i="16"/>
  <c r="HG4" i="16"/>
  <c r="HH4" i="16" s="1"/>
  <c r="HC4" i="16"/>
  <c r="HB4" i="16"/>
  <c r="GV4" i="16"/>
  <c r="GU4" i="16"/>
  <c r="GP4" i="16"/>
  <c r="GQ4" i="16" s="1"/>
  <c r="GL4" i="16"/>
  <c r="GK4" i="16"/>
  <c r="FY4" i="16"/>
  <c r="FZ4" i="16" s="1"/>
  <c r="FN4" i="16"/>
  <c r="FM4" i="16"/>
  <c r="FH4" i="16"/>
  <c r="FI4" i="16" s="1"/>
  <c r="FD4" i="16"/>
  <c r="FC4" i="16"/>
  <c r="EW4" i="16"/>
  <c r="EV4" i="16"/>
  <c r="EQ4" i="16"/>
  <c r="ER4" i="16" s="1"/>
  <c r="EM4" i="16"/>
  <c r="EL4" i="16"/>
  <c r="EF4" i="16"/>
  <c r="EE4" i="16"/>
  <c r="DZ4" i="16"/>
  <c r="EA4" i="16" s="1"/>
  <c r="DV4" i="16"/>
  <c r="DU4" i="16"/>
  <c r="DI4" i="16"/>
  <c r="DJ4" i="16" s="1"/>
  <c r="CX4" i="16"/>
  <c r="CW4" i="16"/>
  <c r="CR4" i="16"/>
  <c r="CS4" i="16" s="1"/>
  <c r="CN4" i="16"/>
  <c r="CM4" i="16"/>
  <c r="CG4" i="16"/>
  <c r="CF4" i="16"/>
  <c r="CA4" i="16"/>
  <c r="CB4" i="16" s="1"/>
  <c r="BW4" i="16"/>
  <c r="BV4" i="16"/>
  <c r="BP4" i="16"/>
  <c r="BO4" i="16"/>
  <c r="BJ4" i="16"/>
  <c r="BK4" i="16" s="1"/>
  <c r="BF4" i="16"/>
  <c r="BE4" i="16"/>
  <c r="AS4" i="16"/>
  <c r="AT4" i="16" s="1"/>
  <c r="AH4" i="16"/>
  <c r="AG4" i="16"/>
  <c r="AB4" i="16"/>
  <c r="AC4" i="16" s="1"/>
  <c r="X4" i="16"/>
  <c r="W4" i="16"/>
  <c r="Q4" i="16"/>
  <c r="P4" i="16"/>
  <c r="K4" i="16"/>
  <c r="L4" i="16" s="1"/>
  <c r="G4" i="16"/>
  <c r="F4" i="16"/>
  <c r="BL3" i="16"/>
  <c r="CC3" i="16" s="1"/>
  <c r="CT3" i="16" s="1"/>
  <c r="DK3" i="16" s="1"/>
  <c r="EB3" i="16" s="1"/>
  <c r="ES3" i="16" s="1"/>
  <c r="FJ3" i="16" s="1"/>
  <c r="GA3" i="16" s="1"/>
  <c r="GR3" i="16" s="1"/>
  <c r="HI3" i="16" s="1"/>
  <c r="HZ3" i="16" s="1"/>
  <c r="IQ3" i="16" s="1"/>
  <c r="JH3" i="16" s="1"/>
  <c r="JY3" i="16" s="1"/>
  <c r="KP3" i="16" s="1"/>
  <c r="LG3" i="16" s="1"/>
  <c r="LX3" i="16" s="1"/>
  <c r="MO3" i="16" s="1"/>
  <c r="NF3" i="16" s="1"/>
  <c r="NW3" i="16" s="1"/>
  <c r="ON3" i="16" s="1"/>
  <c r="PE3" i="16" s="1"/>
  <c r="PV3" i="16" s="1"/>
  <c r="QM3" i="16" s="1"/>
  <c r="RD3" i="16" s="1"/>
  <c r="RU3" i="16" s="1"/>
  <c r="SL3" i="16" s="1"/>
  <c r="TC3" i="16" s="1"/>
  <c r="TT3" i="16" s="1"/>
  <c r="BD3" i="16"/>
  <c r="BU3" i="16" s="1"/>
  <c r="CL3" i="16" s="1"/>
  <c r="DC3" i="16" s="1"/>
  <c r="DT3" i="16" s="1"/>
  <c r="EK3" i="16" s="1"/>
  <c r="FB3" i="16" s="1"/>
  <c r="FS3" i="16" s="1"/>
  <c r="GJ3" i="16" s="1"/>
  <c r="HA3" i="16" s="1"/>
  <c r="HR3" i="16" s="1"/>
  <c r="II3" i="16" s="1"/>
  <c r="IZ3" i="16" s="1"/>
  <c r="JQ3" i="16" s="1"/>
  <c r="KH3" i="16" s="1"/>
  <c r="KY3" i="16" s="1"/>
  <c r="LP3" i="16" s="1"/>
  <c r="MG3" i="16" s="1"/>
  <c r="MX3" i="16" s="1"/>
  <c r="NO3" i="16" s="1"/>
  <c r="OF3" i="16" s="1"/>
  <c r="OW3" i="16" s="1"/>
  <c r="PN3" i="16" s="1"/>
  <c r="QE3" i="16" s="1"/>
  <c r="QV3" i="16" s="1"/>
  <c r="RM3" i="16" s="1"/>
  <c r="SD3" i="16" s="1"/>
  <c r="SU3" i="16" s="1"/>
  <c r="TL3" i="16" s="1"/>
  <c r="AV3" i="16"/>
  <c r="BM3" i="16" s="1"/>
  <c r="CD3" i="16" s="1"/>
  <c r="CU3" i="16" s="1"/>
  <c r="DL3" i="16" s="1"/>
  <c r="EC3" i="16" s="1"/>
  <c r="ET3" i="16" s="1"/>
  <c r="FK3" i="16" s="1"/>
  <c r="GB3" i="16" s="1"/>
  <c r="GS3" i="16" s="1"/>
  <c r="HJ3" i="16" s="1"/>
  <c r="IA3" i="16" s="1"/>
  <c r="IR3" i="16" s="1"/>
  <c r="JI3" i="16" s="1"/>
  <c r="JZ3" i="16" s="1"/>
  <c r="KQ3" i="16" s="1"/>
  <c r="LH3" i="16" s="1"/>
  <c r="LY3" i="16" s="1"/>
  <c r="MP3" i="16" s="1"/>
  <c r="NG3" i="16" s="1"/>
  <c r="NX3" i="16" s="1"/>
  <c r="OO3" i="16" s="1"/>
  <c r="PF3" i="16" s="1"/>
  <c r="PW3" i="16" s="1"/>
  <c r="QN3" i="16" s="1"/>
  <c r="RE3" i="16" s="1"/>
  <c r="RV3" i="16" s="1"/>
  <c r="SM3" i="16" s="1"/>
  <c r="TD3" i="16" s="1"/>
  <c r="TU3" i="16" s="1"/>
  <c r="AU3" i="16"/>
  <c r="AP3" i="16"/>
  <c r="BG3" i="16" s="1"/>
  <c r="BX3" i="16" s="1"/>
  <c r="CO3" i="16" s="1"/>
  <c r="DF3" i="16" s="1"/>
  <c r="DW3" i="16" s="1"/>
  <c r="EN3" i="16" s="1"/>
  <c r="FE3" i="16" s="1"/>
  <c r="FV3" i="16" s="1"/>
  <c r="GM3" i="16" s="1"/>
  <c r="HD3" i="16" s="1"/>
  <c r="HU3" i="16" s="1"/>
  <c r="IL3" i="16" s="1"/>
  <c r="JC3" i="16" s="1"/>
  <c r="JT3" i="16" s="1"/>
  <c r="KK3" i="16" s="1"/>
  <c r="LB3" i="16" s="1"/>
  <c r="LS3" i="16" s="1"/>
  <c r="MJ3" i="16" s="1"/>
  <c r="NA3" i="16" s="1"/>
  <c r="NR3" i="16" s="1"/>
  <c r="OI3" i="16" s="1"/>
  <c r="OZ3" i="16" s="1"/>
  <c r="PQ3" i="16" s="1"/>
  <c r="QH3" i="16" s="1"/>
  <c r="QY3" i="16" s="1"/>
  <c r="RP3" i="16" s="1"/>
  <c r="SG3" i="16" s="1"/>
  <c r="SX3" i="16" s="1"/>
  <c r="TO3" i="16" s="1"/>
  <c r="AM3" i="16"/>
  <c r="AF3" i="16"/>
  <c r="AW3" i="16" s="1"/>
  <c r="BN3" i="16" s="1"/>
  <c r="CE3" i="16" s="1"/>
  <c r="CV3" i="16" s="1"/>
  <c r="DM3" i="16" s="1"/>
  <c r="ED3" i="16" s="1"/>
  <c r="EU3" i="16" s="1"/>
  <c r="FL3" i="16" s="1"/>
  <c r="GC3" i="16" s="1"/>
  <c r="GT3" i="16" s="1"/>
  <c r="HK3" i="16" s="1"/>
  <c r="IB3" i="16" s="1"/>
  <c r="IS3" i="16" s="1"/>
  <c r="JJ3" i="16" s="1"/>
  <c r="KA3" i="16" s="1"/>
  <c r="KR3" i="16" s="1"/>
  <c r="LI3" i="16" s="1"/>
  <c r="LZ3" i="16" s="1"/>
  <c r="MQ3" i="16" s="1"/>
  <c r="NH3" i="16" s="1"/>
  <c r="NY3" i="16" s="1"/>
  <c r="OP3" i="16" s="1"/>
  <c r="PG3" i="16" s="1"/>
  <c r="PX3" i="16" s="1"/>
  <c r="QO3" i="16" s="1"/>
  <c r="RF3" i="16" s="1"/>
  <c r="RW3" i="16" s="1"/>
  <c r="SN3" i="16" s="1"/>
  <c r="TE3" i="16" s="1"/>
  <c r="TV3" i="16" s="1"/>
  <c r="AE3" i="16"/>
  <c r="AD3" i="16"/>
  <c r="AA3" i="16"/>
  <c r="AR3" i="16" s="1"/>
  <c r="BI3" i="16" s="1"/>
  <c r="BZ3" i="16" s="1"/>
  <c r="CQ3" i="16" s="1"/>
  <c r="DH3" i="16" s="1"/>
  <c r="DY3" i="16" s="1"/>
  <c r="EP3" i="16" s="1"/>
  <c r="FG3" i="16" s="1"/>
  <c r="FX3" i="16" s="1"/>
  <c r="GO3" i="16" s="1"/>
  <c r="HF3" i="16" s="1"/>
  <c r="HW3" i="16" s="1"/>
  <c r="IN3" i="16" s="1"/>
  <c r="JE3" i="16" s="1"/>
  <c r="JV3" i="16" s="1"/>
  <c r="KM3" i="16" s="1"/>
  <c r="LD3" i="16" s="1"/>
  <c r="LU3" i="16" s="1"/>
  <c r="ML3" i="16" s="1"/>
  <c r="NC3" i="16" s="1"/>
  <c r="NT3" i="16" s="1"/>
  <c r="OK3" i="16" s="1"/>
  <c r="PB3" i="16" s="1"/>
  <c r="PS3" i="16" s="1"/>
  <c r="QJ3" i="16" s="1"/>
  <c r="RA3" i="16" s="1"/>
  <c r="RR3" i="16" s="1"/>
  <c r="SI3" i="16" s="1"/>
  <c r="SZ3" i="16" s="1"/>
  <c r="TQ3" i="16" s="1"/>
  <c r="Z3" i="16"/>
  <c r="AQ3" i="16" s="1"/>
  <c r="BH3" i="16" s="1"/>
  <c r="BY3" i="16" s="1"/>
  <c r="CP3" i="16" s="1"/>
  <c r="DG3" i="16" s="1"/>
  <c r="DX3" i="16" s="1"/>
  <c r="EO3" i="16" s="1"/>
  <c r="FF3" i="16" s="1"/>
  <c r="FW3" i="16" s="1"/>
  <c r="GN3" i="16" s="1"/>
  <c r="HE3" i="16" s="1"/>
  <c r="HV3" i="16" s="1"/>
  <c r="IM3" i="16" s="1"/>
  <c r="JD3" i="16" s="1"/>
  <c r="JU3" i="16" s="1"/>
  <c r="KL3" i="16" s="1"/>
  <c r="LC3" i="16" s="1"/>
  <c r="LT3" i="16" s="1"/>
  <c r="MK3" i="16" s="1"/>
  <c r="NB3" i="16" s="1"/>
  <c r="NS3" i="16" s="1"/>
  <c r="OJ3" i="16" s="1"/>
  <c r="PA3" i="16" s="1"/>
  <c r="PR3" i="16" s="1"/>
  <c r="QI3" i="16" s="1"/>
  <c r="QZ3" i="16" s="1"/>
  <c r="RQ3" i="16" s="1"/>
  <c r="SH3" i="16" s="1"/>
  <c r="SY3" i="16" s="1"/>
  <c r="TP3" i="16" s="1"/>
  <c r="Y3" i="16"/>
  <c r="V3" i="16"/>
  <c r="U3" i="16"/>
  <c r="AL3" i="16" s="1"/>
  <c r="BC3" i="16" s="1"/>
  <c r="BT3" i="16" s="1"/>
  <c r="CK3" i="16" s="1"/>
  <c r="DB3" i="16" s="1"/>
  <c r="DS3" i="16" s="1"/>
  <c r="EJ3" i="16" s="1"/>
  <c r="FA3" i="16" s="1"/>
  <c r="FR3" i="16" s="1"/>
  <c r="GI3" i="16" s="1"/>
  <c r="GZ3" i="16" s="1"/>
  <c r="HQ3" i="16" s="1"/>
  <c r="IH3" i="16" s="1"/>
  <c r="IY3" i="16" s="1"/>
  <c r="JP3" i="16" s="1"/>
  <c r="KG3" i="16" s="1"/>
  <c r="KX3" i="16" s="1"/>
  <c r="LO3" i="16" s="1"/>
  <c r="MF3" i="16" s="1"/>
  <c r="MW3" i="16" s="1"/>
  <c r="NN3" i="16" s="1"/>
  <c r="OE3" i="16" s="1"/>
  <c r="OV3" i="16" s="1"/>
  <c r="PM3" i="16" s="1"/>
  <c r="QD3" i="16" s="1"/>
  <c r="QU3" i="16" s="1"/>
  <c r="RL3" i="16" s="1"/>
  <c r="SC3" i="16" s="1"/>
  <c r="ST3" i="16" s="1"/>
  <c r="TK3" i="16" s="1"/>
  <c r="T3" i="16"/>
  <c r="AK3" i="16" s="1"/>
  <c r="BB3" i="16" s="1"/>
  <c r="BS3" i="16" s="1"/>
  <c r="CJ3" i="16" s="1"/>
  <c r="DA3" i="16" s="1"/>
  <c r="DR3" i="16" s="1"/>
  <c r="EI3" i="16" s="1"/>
  <c r="EZ3" i="16" s="1"/>
  <c r="FQ3" i="16" s="1"/>
  <c r="GH3" i="16" s="1"/>
  <c r="GY3" i="16" s="1"/>
  <c r="HP3" i="16" s="1"/>
  <c r="IG3" i="16" s="1"/>
  <c r="IX3" i="16" s="1"/>
  <c r="JO3" i="16" s="1"/>
  <c r="KF3" i="16" s="1"/>
  <c r="KW3" i="16" s="1"/>
  <c r="LN3" i="16" s="1"/>
  <c r="ME3" i="16" s="1"/>
  <c r="MV3" i="16" s="1"/>
  <c r="NM3" i="16" s="1"/>
  <c r="OD3" i="16" s="1"/>
  <c r="OU3" i="16" s="1"/>
  <c r="PL3" i="16" s="1"/>
  <c r="QC3" i="16" s="1"/>
  <c r="QT3" i="16" s="1"/>
  <c r="RK3" i="16" s="1"/>
  <c r="SB3" i="16" s="1"/>
  <c r="SS3" i="16" s="1"/>
  <c r="TJ3" i="16" s="1"/>
  <c r="T1" i="16"/>
  <c r="AK1" i="16" s="1"/>
  <c r="TY20" i="14"/>
  <c r="TZ20" i="14" s="1"/>
  <c r="TW20" i="14"/>
  <c r="TX20" i="14" s="1"/>
  <c r="TR20" i="14"/>
  <c r="TS20" i="14" s="1"/>
  <c r="TM20" i="14"/>
  <c r="TN20" i="14" s="1"/>
  <c r="TH20" i="14"/>
  <c r="TI20" i="14" s="1"/>
  <c r="TF20" i="14"/>
  <c r="TG20" i="14" s="1"/>
  <c r="TA20" i="14"/>
  <c r="TB20" i="14" s="1"/>
  <c r="SV20" i="14"/>
  <c r="SW20" i="14" s="1"/>
  <c r="SO20" i="14"/>
  <c r="SP20" i="14" s="1"/>
  <c r="SJ20" i="14"/>
  <c r="SK20" i="14" s="1"/>
  <c r="SE20" i="14"/>
  <c r="SF20" i="14" s="1"/>
  <c r="RX20" i="14"/>
  <c r="RY20" i="14" s="1"/>
  <c r="RS20" i="14"/>
  <c r="RT20" i="14" s="1"/>
  <c r="RN20" i="14"/>
  <c r="RG20" i="14"/>
  <c r="RH20" i="14" s="1"/>
  <c r="RB20" i="14"/>
  <c r="RC20" i="14" s="1"/>
  <c r="QW20" i="14"/>
  <c r="QP20" i="14"/>
  <c r="QQ20" i="14" s="1"/>
  <c r="QK20" i="14"/>
  <c r="QL20" i="14" s="1"/>
  <c r="QF20" i="14"/>
  <c r="PY20" i="14"/>
  <c r="PZ20" i="14" s="1"/>
  <c r="PT20" i="14"/>
  <c r="PU20" i="14" s="1"/>
  <c r="PO20" i="14"/>
  <c r="PH20" i="14"/>
  <c r="PI20" i="14" s="1"/>
  <c r="PC20" i="14"/>
  <c r="PD20" i="14" s="1"/>
  <c r="OX20" i="14"/>
  <c r="OQ20" i="14"/>
  <c r="OR20" i="14" s="1"/>
  <c r="OL20" i="14"/>
  <c r="OM20" i="14" s="1"/>
  <c r="OG20" i="14"/>
  <c r="NZ20" i="14"/>
  <c r="OA20" i="14" s="1"/>
  <c r="NU20" i="14"/>
  <c r="NV20" i="14" s="1"/>
  <c r="NP20" i="14"/>
  <c r="NI20" i="14"/>
  <c r="NJ20" i="14" s="1"/>
  <c r="ND20" i="14"/>
  <c r="NE20" i="14" s="1"/>
  <c r="MY20" i="14"/>
  <c r="MR20" i="14"/>
  <c r="MS20" i="14" s="1"/>
  <c r="MM20" i="14"/>
  <c r="MN20" i="14" s="1"/>
  <c r="MH20" i="14"/>
  <c r="MA20" i="14"/>
  <c r="MB20" i="14" s="1"/>
  <c r="LV20" i="14"/>
  <c r="LW20" i="14" s="1"/>
  <c r="LQ20" i="14"/>
  <c r="LJ20" i="14"/>
  <c r="LK20" i="14" s="1"/>
  <c r="LE20" i="14"/>
  <c r="LF20" i="14" s="1"/>
  <c r="KZ20" i="14"/>
  <c r="KS20" i="14"/>
  <c r="KT20" i="14" s="1"/>
  <c r="KN20" i="14"/>
  <c r="KO20" i="14" s="1"/>
  <c r="KI20" i="14"/>
  <c r="KB20" i="14"/>
  <c r="KC20" i="14" s="1"/>
  <c r="JW20" i="14"/>
  <c r="JX20" i="14" s="1"/>
  <c r="JR20" i="14"/>
  <c r="JK20" i="14"/>
  <c r="JL20" i="14" s="1"/>
  <c r="JF20" i="14"/>
  <c r="JG20" i="14" s="1"/>
  <c r="JA20" i="14"/>
  <c r="IT20" i="14"/>
  <c r="IU20" i="14" s="1"/>
  <c r="IO20" i="14"/>
  <c r="IP20" i="14" s="1"/>
  <c r="IJ20" i="14"/>
  <c r="IC20" i="14"/>
  <c r="ID20" i="14" s="1"/>
  <c r="HX20" i="14"/>
  <c r="HT20" i="14"/>
  <c r="HS20" i="14"/>
  <c r="HM20" i="14"/>
  <c r="HL20" i="14"/>
  <c r="HG20" i="14"/>
  <c r="HH20" i="14" s="1"/>
  <c r="HC20" i="14"/>
  <c r="HB20" i="14"/>
  <c r="GW20" i="14"/>
  <c r="GX20" i="14" s="1"/>
  <c r="GV20" i="14"/>
  <c r="GU20" i="14"/>
  <c r="GP20" i="14"/>
  <c r="GQ20" i="14" s="1"/>
  <c r="GL20" i="14"/>
  <c r="GK20" i="14"/>
  <c r="GE20" i="14"/>
  <c r="GD20" i="14"/>
  <c r="FY20" i="14"/>
  <c r="FZ20" i="14" s="1"/>
  <c r="FT20" i="14"/>
  <c r="FU20" i="14" s="1"/>
  <c r="FM20" i="14"/>
  <c r="FN20" i="14" s="1"/>
  <c r="FH20" i="14"/>
  <c r="FI20" i="14" s="1"/>
  <c r="FC20" i="14"/>
  <c r="FD20" i="14" s="1"/>
  <c r="EV20" i="14"/>
  <c r="EW20" i="14" s="1"/>
  <c r="EQ20" i="14"/>
  <c r="ER20" i="14" s="1"/>
  <c r="EL20" i="14"/>
  <c r="EM20" i="14" s="1"/>
  <c r="EE20" i="14"/>
  <c r="EF20" i="14" s="1"/>
  <c r="DZ20" i="14"/>
  <c r="EA20" i="14" s="1"/>
  <c r="DU20" i="14"/>
  <c r="DV20" i="14" s="1"/>
  <c r="DN20" i="14"/>
  <c r="DO20" i="14" s="1"/>
  <c r="DI20" i="14"/>
  <c r="DJ20" i="14" s="1"/>
  <c r="DD20" i="14"/>
  <c r="DE20" i="14" s="1"/>
  <c r="CW20" i="14"/>
  <c r="CX20" i="14" s="1"/>
  <c r="CR20" i="14"/>
  <c r="CS20" i="14" s="1"/>
  <c r="CM20" i="14"/>
  <c r="CN20" i="14" s="1"/>
  <c r="CF20" i="14"/>
  <c r="CG20" i="14" s="1"/>
  <c r="CA20" i="14"/>
  <c r="CB20" i="14" s="1"/>
  <c r="BV20" i="14"/>
  <c r="BW20" i="14" s="1"/>
  <c r="BO20" i="14"/>
  <c r="BP20" i="14" s="1"/>
  <c r="BJ20" i="14"/>
  <c r="BK20" i="14" s="1"/>
  <c r="BE20" i="14"/>
  <c r="BF20" i="14" s="1"/>
  <c r="AX20" i="14"/>
  <c r="AY20" i="14" s="1"/>
  <c r="AS20" i="14"/>
  <c r="AT20" i="14" s="1"/>
  <c r="AN20" i="14"/>
  <c r="AO20" i="14" s="1"/>
  <c r="AG20" i="14"/>
  <c r="AH20" i="14" s="1"/>
  <c r="AB20" i="14"/>
  <c r="AC20" i="14" s="1"/>
  <c r="W20" i="14"/>
  <c r="X20" i="14" s="1"/>
  <c r="P20" i="14"/>
  <c r="Q20" i="14" s="1"/>
  <c r="K20" i="14"/>
  <c r="L20" i="14" s="1"/>
  <c r="F20" i="14"/>
  <c r="G20" i="14" s="1"/>
  <c r="TW19" i="14"/>
  <c r="TX19" i="14" s="1"/>
  <c r="TR19" i="14"/>
  <c r="TS19" i="14" s="1"/>
  <c r="TM19" i="14"/>
  <c r="TN19" i="14" s="1"/>
  <c r="TF19" i="14"/>
  <c r="TG19" i="14" s="1"/>
  <c r="TA19" i="14"/>
  <c r="TB19" i="14" s="1"/>
  <c r="SV19" i="14"/>
  <c r="SW19" i="14" s="1"/>
  <c r="SO19" i="14"/>
  <c r="SP19" i="14" s="1"/>
  <c r="SJ19" i="14"/>
  <c r="SK19" i="14" s="1"/>
  <c r="SE19" i="14"/>
  <c r="SF19" i="14" s="1"/>
  <c r="RX19" i="14"/>
  <c r="RY19" i="14" s="1"/>
  <c r="RT19" i="14"/>
  <c r="RS19" i="14"/>
  <c r="RN19" i="14"/>
  <c r="RO19" i="14" s="1"/>
  <c r="RG19" i="14"/>
  <c r="RH19" i="14" s="1"/>
  <c r="RB19" i="14"/>
  <c r="RC19" i="14" s="1"/>
  <c r="QW19" i="14"/>
  <c r="QX19" i="14" s="1"/>
  <c r="QP19" i="14"/>
  <c r="QQ19" i="14" s="1"/>
  <c r="QL19" i="14"/>
  <c r="QK19" i="14"/>
  <c r="QF19" i="14"/>
  <c r="QG19" i="14" s="1"/>
  <c r="PY19" i="14"/>
  <c r="PZ19" i="14" s="1"/>
  <c r="PT19" i="14"/>
  <c r="PU19" i="14" s="1"/>
  <c r="PO19" i="14"/>
  <c r="PP19" i="14" s="1"/>
  <c r="PH19" i="14"/>
  <c r="PI19" i="14" s="1"/>
  <c r="PD19" i="14"/>
  <c r="PC19" i="14"/>
  <c r="OX19" i="14"/>
  <c r="OY19" i="14" s="1"/>
  <c r="OQ19" i="14"/>
  <c r="OR19" i="14" s="1"/>
  <c r="OL19" i="14"/>
  <c r="OM19" i="14" s="1"/>
  <c r="OG19" i="14"/>
  <c r="OH19" i="14" s="1"/>
  <c r="NZ19" i="14"/>
  <c r="OA19" i="14" s="1"/>
  <c r="NV19" i="14"/>
  <c r="NU19" i="14"/>
  <c r="NP19" i="14"/>
  <c r="NQ19" i="14" s="1"/>
  <c r="NI19" i="14"/>
  <c r="NJ19" i="14" s="1"/>
  <c r="NE19" i="14"/>
  <c r="ND19" i="14"/>
  <c r="MY19" i="14"/>
  <c r="MZ19" i="14" s="1"/>
  <c r="MR19" i="14"/>
  <c r="MS19" i="14" s="1"/>
  <c r="MN19" i="14"/>
  <c r="MM19" i="14"/>
  <c r="MH19" i="14"/>
  <c r="MI19" i="14" s="1"/>
  <c r="MA19" i="14"/>
  <c r="MB19" i="14" s="1"/>
  <c r="LV19" i="14"/>
  <c r="LW19" i="14" s="1"/>
  <c r="LQ19" i="14"/>
  <c r="LR19" i="14" s="1"/>
  <c r="LJ19" i="14"/>
  <c r="LK19" i="14" s="1"/>
  <c r="LF19" i="14"/>
  <c r="LE19" i="14"/>
  <c r="KZ19" i="14"/>
  <c r="LA19" i="14" s="1"/>
  <c r="KS19" i="14"/>
  <c r="KT19" i="14" s="1"/>
  <c r="KN19" i="14"/>
  <c r="KU19" i="14" s="1"/>
  <c r="KV19" i="14" s="1"/>
  <c r="KJ19" i="14"/>
  <c r="KI19" i="14"/>
  <c r="KC19" i="14"/>
  <c r="KB19" i="14"/>
  <c r="JW19" i="14"/>
  <c r="JX19" i="14" s="1"/>
  <c r="JS19" i="14"/>
  <c r="JR19" i="14"/>
  <c r="JL19" i="14"/>
  <c r="JK19" i="14"/>
  <c r="JF19" i="14"/>
  <c r="JG19" i="14" s="1"/>
  <c r="JA19" i="14"/>
  <c r="JB19" i="14" s="1"/>
  <c r="IT19" i="14"/>
  <c r="IU19" i="14" s="1"/>
  <c r="IO19" i="14"/>
  <c r="IV19" i="14" s="1"/>
  <c r="IW19" i="14" s="1"/>
  <c r="IJ19" i="14"/>
  <c r="IK19" i="14" s="1"/>
  <c r="IC19" i="14"/>
  <c r="ID19" i="14" s="1"/>
  <c r="HX19" i="14"/>
  <c r="HY19" i="14" s="1"/>
  <c r="HS19" i="14"/>
  <c r="HT19" i="14" s="1"/>
  <c r="HL19" i="14"/>
  <c r="HM19" i="14" s="1"/>
  <c r="HG19" i="14"/>
  <c r="HH19" i="14" s="1"/>
  <c r="HB19" i="14"/>
  <c r="HC19" i="14" s="1"/>
  <c r="GU19" i="14"/>
  <c r="GV19" i="14" s="1"/>
  <c r="GP19" i="14"/>
  <c r="GQ19" i="14" s="1"/>
  <c r="GK19" i="14"/>
  <c r="GL19" i="14" s="1"/>
  <c r="GD19" i="14"/>
  <c r="GE19" i="14" s="1"/>
  <c r="FY19" i="14"/>
  <c r="FZ19" i="14" s="1"/>
  <c r="FT19" i="14"/>
  <c r="FU19" i="14" s="1"/>
  <c r="FM19" i="14"/>
  <c r="FN19" i="14" s="1"/>
  <c r="FH19" i="14"/>
  <c r="FI19" i="14" s="1"/>
  <c r="FC19" i="14"/>
  <c r="FD19" i="14" s="1"/>
  <c r="EV19" i="14"/>
  <c r="EW19" i="14" s="1"/>
  <c r="EQ19" i="14"/>
  <c r="ER19" i="14" s="1"/>
  <c r="EL19" i="14"/>
  <c r="EM19" i="14" s="1"/>
  <c r="EE19" i="14"/>
  <c r="EF19" i="14" s="1"/>
  <c r="DZ19" i="14"/>
  <c r="EA19" i="14" s="1"/>
  <c r="DU19" i="14"/>
  <c r="DV19" i="14" s="1"/>
  <c r="DN19" i="14"/>
  <c r="DO19" i="14" s="1"/>
  <c r="DI19" i="14"/>
  <c r="DJ19" i="14" s="1"/>
  <c r="DD19" i="14"/>
  <c r="DE19" i="14" s="1"/>
  <c r="CW19" i="14"/>
  <c r="CX19" i="14" s="1"/>
  <c r="CR19" i="14"/>
  <c r="CS19" i="14" s="1"/>
  <c r="CM19" i="14"/>
  <c r="CN19" i="14" s="1"/>
  <c r="CF19" i="14"/>
  <c r="CG19" i="14" s="1"/>
  <c r="CA19" i="14"/>
  <c r="CB19" i="14" s="1"/>
  <c r="BV19" i="14"/>
  <c r="BW19" i="14" s="1"/>
  <c r="BO19" i="14"/>
  <c r="BP19" i="14" s="1"/>
  <c r="BJ19" i="14"/>
  <c r="BK19" i="14" s="1"/>
  <c r="BE19" i="14"/>
  <c r="BF19" i="14" s="1"/>
  <c r="AX19" i="14"/>
  <c r="AY19" i="14" s="1"/>
  <c r="AS19" i="14"/>
  <c r="AT19" i="14" s="1"/>
  <c r="AN19" i="14"/>
  <c r="AO19" i="14" s="1"/>
  <c r="AG19" i="14"/>
  <c r="AH19" i="14" s="1"/>
  <c r="AB19" i="14"/>
  <c r="AC19" i="14" s="1"/>
  <c r="W19" i="14"/>
  <c r="X19" i="14" s="1"/>
  <c r="P19" i="14"/>
  <c r="Q19" i="14" s="1"/>
  <c r="K19" i="14"/>
  <c r="L19" i="14" s="1"/>
  <c r="F19" i="14"/>
  <c r="G19" i="14" s="1"/>
  <c r="TZ18" i="14"/>
  <c r="TY18" i="14"/>
  <c r="TW18" i="14"/>
  <c r="TR18" i="14"/>
  <c r="TM18" i="14"/>
  <c r="TI18" i="14"/>
  <c r="TH18" i="14"/>
  <c r="TF18" i="14"/>
  <c r="TA18" i="14"/>
  <c r="SV18" i="14"/>
  <c r="SO18" i="14"/>
  <c r="SJ18" i="14"/>
  <c r="SE18" i="14"/>
  <c r="RX18" i="14"/>
  <c r="RS18" i="14"/>
  <c r="RN18" i="14"/>
  <c r="RG18" i="14"/>
  <c r="RB18" i="14"/>
  <c r="QW18" i="14"/>
  <c r="QP18" i="14"/>
  <c r="QK18" i="14"/>
  <c r="QF18" i="14"/>
  <c r="PY18" i="14"/>
  <c r="PT18" i="14"/>
  <c r="PO18" i="14"/>
  <c r="PH18" i="14"/>
  <c r="PC18" i="14"/>
  <c r="OX18" i="14"/>
  <c r="OQ18" i="14"/>
  <c r="OL18" i="14"/>
  <c r="OG18" i="14"/>
  <c r="NZ18" i="14"/>
  <c r="NU18" i="14"/>
  <c r="NP18" i="14"/>
  <c r="NI18" i="14"/>
  <c r="ND18" i="14"/>
  <c r="MY18" i="14"/>
  <c r="MR18" i="14"/>
  <c r="MM18" i="14"/>
  <c r="MA18" i="14"/>
  <c r="LV18" i="14"/>
  <c r="LQ18" i="14"/>
  <c r="LJ18" i="14"/>
  <c r="LE18" i="14"/>
  <c r="KZ18" i="14"/>
  <c r="KS18" i="14"/>
  <c r="KN18" i="14"/>
  <c r="KI18" i="14"/>
  <c r="KB18" i="14"/>
  <c r="JW18" i="14"/>
  <c r="JR18" i="14"/>
  <c r="JK18" i="14"/>
  <c r="JF18" i="14"/>
  <c r="JA18" i="14"/>
  <c r="IT18" i="14"/>
  <c r="IO18" i="14"/>
  <c r="IJ18" i="14"/>
  <c r="IC18" i="14"/>
  <c r="HX18" i="14"/>
  <c r="HS18" i="14"/>
  <c r="HL18" i="14"/>
  <c r="HG18" i="14"/>
  <c r="HB18" i="14"/>
  <c r="GX18" i="14"/>
  <c r="GW18" i="14"/>
  <c r="GU18" i="14"/>
  <c r="GP18" i="14"/>
  <c r="GK18" i="14"/>
  <c r="GD18" i="14"/>
  <c r="FY18" i="14"/>
  <c r="FT18" i="14"/>
  <c r="FM18" i="14"/>
  <c r="FH18" i="14"/>
  <c r="FC18" i="14"/>
  <c r="EV18" i="14"/>
  <c r="EQ18" i="14"/>
  <c r="EL18" i="14"/>
  <c r="EE18" i="14"/>
  <c r="DZ18" i="14"/>
  <c r="DU18" i="14"/>
  <c r="DN18" i="14"/>
  <c r="DI18" i="14"/>
  <c r="DD18" i="14"/>
  <c r="CW18" i="14"/>
  <c r="CR18" i="14"/>
  <c r="CM18" i="14"/>
  <c r="CF18" i="14"/>
  <c r="CA18" i="14"/>
  <c r="BV18" i="14"/>
  <c r="BO18" i="14"/>
  <c r="BJ18" i="14"/>
  <c r="BE18" i="14"/>
  <c r="AX18" i="14"/>
  <c r="AS18" i="14"/>
  <c r="AN18" i="14"/>
  <c r="AG18" i="14"/>
  <c r="AB18" i="14"/>
  <c r="W18" i="14"/>
  <c r="P18" i="14"/>
  <c r="K18" i="14"/>
  <c r="F18" i="14"/>
  <c r="TW17" i="14"/>
  <c r="TX17" i="14" s="1"/>
  <c r="TR17" i="14"/>
  <c r="TS17" i="14" s="1"/>
  <c r="TM17" i="14"/>
  <c r="TN17" i="14" s="1"/>
  <c r="TF17" i="14"/>
  <c r="TG17" i="14" s="1"/>
  <c r="TA17" i="14"/>
  <c r="TB17" i="14" s="1"/>
  <c r="SV17" i="14"/>
  <c r="SW17" i="14" s="1"/>
  <c r="SO17" i="14"/>
  <c r="SP17" i="14" s="1"/>
  <c r="SJ17" i="14"/>
  <c r="SK17" i="14" s="1"/>
  <c r="SE17" i="14"/>
  <c r="SF17" i="14" s="1"/>
  <c r="RX17" i="14"/>
  <c r="RY17" i="14" s="1"/>
  <c r="RS17" i="14"/>
  <c r="RT17" i="14" s="1"/>
  <c r="RN17" i="14"/>
  <c r="RO17" i="14" s="1"/>
  <c r="RG17" i="14"/>
  <c r="RH17" i="14" s="1"/>
  <c r="RB17" i="14"/>
  <c r="RC17" i="14" s="1"/>
  <c r="QW17" i="14"/>
  <c r="QX17" i="14" s="1"/>
  <c r="QP17" i="14"/>
  <c r="QQ17" i="14" s="1"/>
  <c r="QK17" i="14"/>
  <c r="QL17" i="14" s="1"/>
  <c r="QF17" i="14"/>
  <c r="QG17" i="14" s="1"/>
  <c r="PY17" i="14"/>
  <c r="PZ17" i="14" s="1"/>
  <c r="PT17" i="14"/>
  <c r="PU17" i="14" s="1"/>
  <c r="PO17" i="14"/>
  <c r="PP17" i="14" s="1"/>
  <c r="PH17" i="14"/>
  <c r="PI17" i="14" s="1"/>
  <c r="PC17" i="14"/>
  <c r="PD17" i="14" s="1"/>
  <c r="OX17" i="14"/>
  <c r="OY17" i="14" s="1"/>
  <c r="OQ17" i="14"/>
  <c r="OR17" i="14" s="1"/>
  <c r="OL17" i="14"/>
  <c r="OM17" i="14" s="1"/>
  <c r="OG17" i="14"/>
  <c r="OH17" i="14" s="1"/>
  <c r="NZ17" i="14"/>
  <c r="OA17" i="14" s="1"/>
  <c r="NU17" i="14"/>
  <c r="NV17" i="14" s="1"/>
  <c r="NP17" i="14"/>
  <c r="NQ17" i="14" s="1"/>
  <c r="NI17" i="14"/>
  <c r="NJ17" i="14" s="1"/>
  <c r="ND17" i="14"/>
  <c r="NE17" i="14" s="1"/>
  <c r="MY17" i="14"/>
  <c r="MZ17" i="14" s="1"/>
  <c r="MR17" i="14"/>
  <c r="MS17" i="14" s="1"/>
  <c r="MM17" i="14"/>
  <c r="MN17" i="14" s="1"/>
  <c r="MH17" i="14"/>
  <c r="MI17" i="14" s="1"/>
  <c r="MA17" i="14"/>
  <c r="MB17" i="14" s="1"/>
  <c r="LV17" i="14"/>
  <c r="LW17" i="14" s="1"/>
  <c r="LQ17" i="14"/>
  <c r="LR17" i="14" s="1"/>
  <c r="LJ17" i="14"/>
  <c r="LK17" i="14" s="1"/>
  <c r="LE17" i="14"/>
  <c r="LF17" i="14" s="1"/>
  <c r="KZ17" i="14"/>
  <c r="LA17" i="14" s="1"/>
  <c r="KS17" i="14"/>
  <c r="KT17" i="14" s="1"/>
  <c r="KN17" i="14"/>
  <c r="KO17" i="14" s="1"/>
  <c r="KI17" i="14"/>
  <c r="KJ17" i="14" s="1"/>
  <c r="KB17" i="14"/>
  <c r="KC17" i="14" s="1"/>
  <c r="JW17" i="14"/>
  <c r="JX17" i="14" s="1"/>
  <c r="JR17" i="14"/>
  <c r="JS17" i="14" s="1"/>
  <c r="JK17" i="14"/>
  <c r="JL17" i="14" s="1"/>
  <c r="JF17" i="14"/>
  <c r="JG17" i="14" s="1"/>
  <c r="JA17" i="14"/>
  <c r="JB17" i="14" s="1"/>
  <c r="IT17" i="14"/>
  <c r="IU17" i="14" s="1"/>
  <c r="IO17" i="14"/>
  <c r="IP17" i="14" s="1"/>
  <c r="IJ17" i="14"/>
  <c r="IK17" i="14" s="1"/>
  <c r="IC17" i="14"/>
  <c r="ID17" i="14" s="1"/>
  <c r="HX17" i="14"/>
  <c r="HY17" i="14" s="1"/>
  <c r="HS17" i="14"/>
  <c r="HT17" i="14" s="1"/>
  <c r="HL17" i="14"/>
  <c r="HM17" i="14" s="1"/>
  <c r="HG17" i="14"/>
  <c r="HH17" i="14" s="1"/>
  <c r="HB17" i="14"/>
  <c r="HC17" i="14" s="1"/>
  <c r="GU17" i="14"/>
  <c r="GV17" i="14" s="1"/>
  <c r="GP17" i="14"/>
  <c r="GQ17" i="14" s="1"/>
  <c r="GK17" i="14"/>
  <c r="GL17" i="14" s="1"/>
  <c r="GD17" i="14"/>
  <c r="GE17" i="14" s="1"/>
  <c r="FY17" i="14"/>
  <c r="FZ17" i="14" s="1"/>
  <c r="FT17" i="14"/>
  <c r="FU17" i="14" s="1"/>
  <c r="FM17" i="14"/>
  <c r="FN17" i="14" s="1"/>
  <c r="FH17" i="14"/>
  <c r="FI17" i="14" s="1"/>
  <c r="FC17" i="14"/>
  <c r="FD17" i="14" s="1"/>
  <c r="EV17" i="14"/>
  <c r="EW17" i="14" s="1"/>
  <c r="EQ17" i="14"/>
  <c r="ER17" i="14" s="1"/>
  <c r="EL17" i="14"/>
  <c r="EM17" i="14" s="1"/>
  <c r="EE17" i="14"/>
  <c r="EF17" i="14" s="1"/>
  <c r="DZ17" i="14"/>
  <c r="EA17" i="14" s="1"/>
  <c r="DU17" i="14"/>
  <c r="DV17" i="14" s="1"/>
  <c r="DN17" i="14"/>
  <c r="DO17" i="14" s="1"/>
  <c r="DI17" i="14"/>
  <c r="DJ17" i="14" s="1"/>
  <c r="DD17" i="14"/>
  <c r="DE17" i="14" s="1"/>
  <c r="CW17" i="14"/>
  <c r="CX17" i="14" s="1"/>
  <c r="CR17" i="14"/>
  <c r="CS17" i="14" s="1"/>
  <c r="CM17" i="14"/>
  <c r="CN17" i="14" s="1"/>
  <c r="CF17" i="14"/>
  <c r="CG17" i="14" s="1"/>
  <c r="CA17" i="14"/>
  <c r="CB17" i="14" s="1"/>
  <c r="BV17" i="14"/>
  <c r="BW17" i="14" s="1"/>
  <c r="BO17" i="14"/>
  <c r="BP17" i="14" s="1"/>
  <c r="BJ17" i="14"/>
  <c r="BK17" i="14" s="1"/>
  <c r="BE17" i="14"/>
  <c r="AX17" i="14"/>
  <c r="AY17" i="14" s="1"/>
  <c r="AT17" i="14"/>
  <c r="AS17" i="14"/>
  <c r="AN17" i="14"/>
  <c r="AG17" i="14"/>
  <c r="AH17" i="14" s="1"/>
  <c r="AB17" i="14"/>
  <c r="AC17" i="14" s="1"/>
  <c r="W17" i="14"/>
  <c r="X17" i="14" s="1"/>
  <c r="P17" i="14"/>
  <c r="Q17" i="14" s="1"/>
  <c r="L17" i="14"/>
  <c r="K17" i="14"/>
  <c r="F17" i="14"/>
  <c r="G17" i="14" s="1"/>
  <c r="TW16" i="14"/>
  <c r="TX16" i="14" s="1"/>
  <c r="TR16" i="14"/>
  <c r="TS16" i="14" s="1"/>
  <c r="TM16" i="14"/>
  <c r="TN16" i="14" s="1"/>
  <c r="TF16" i="14"/>
  <c r="TG16" i="14" s="1"/>
  <c r="TA16" i="14"/>
  <c r="SW16" i="14"/>
  <c r="SV16" i="14"/>
  <c r="SP16" i="14"/>
  <c r="SO16" i="14"/>
  <c r="SJ16" i="14"/>
  <c r="SK16" i="14" s="1"/>
  <c r="SE16" i="14"/>
  <c r="RX16" i="14"/>
  <c r="RY16" i="14" s="1"/>
  <c r="RS16" i="14"/>
  <c r="RO16" i="14"/>
  <c r="RN16" i="14"/>
  <c r="RH16" i="14"/>
  <c r="RG16" i="14"/>
  <c r="RB16" i="14"/>
  <c r="RC16" i="14" s="1"/>
  <c r="QW16" i="14"/>
  <c r="QP16" i="14"/>
  <c r="QQ16" i="14" s="1"/>
  <c r="QK16" i="14"/>
  <c r="QG16" i="14"/>
  <c r="QF16" i="14"/>
  <c r="PZ16" i="14"/>
  <c r="PY16" i="14"/>
  <c r="PT16" i="14"/>
  <c r="PU16" i="14" s="1"/>
  <c r="PO16" i="14"/>
  <c r="PH16" i="14"/>
  <c r="PI16" i="14" s="1"/>
  <c r="PC16" i="14"/>
  <c r="OY16" i="14"/>
  <c r="OX16" i="14"/>
  <c r="OR16" i="14"/>
  <c r="OQ16" i="14"/>
  <c r="OL16" i="14"/>
  <c r="OM16" i="14" s="1"/>
  <c r="OG16" i="14"/>
  <c r="NZ16" i="14"/>
  <c r="OA16" i="14" s="1"/>
  <c r="NU16" i="14"/>
  <c r="NQ16" i="14"/>
  <c r="NP16" i="14"/>
  <c r="NJ16" i="14"/>
  <c r="NI16" i="14"/>
  <c r="ND16" i="14"/>
  <c r="NE16" i="14" s="1"/>
  <c r="MY16" i="14"/>
  <c r="MR16" i="14"/>
  <c r="MS16" i="14" s="1"/>
  <c r="MM16" i="14"/>
  <c r="MI16" i="14"/>
  <c r="MH16" i="14"/>
  <c r="MB16" i="14"/>
  <c r="MA16" i="14"/>
  <c r="LV16" i="14"/>
  <c r="LW16" i="14" s="1"/>
  <c r="LQ16" i="14"/>
  <c r="LJ16" i="14"/>
  <c r="LK16" i="14" s="1"/>
  <c r="LE16" i="14"/>
  <c r="LA16" i="14"/>
  <c r="KZ16" i="14"/>
  <c r="KT16" i="14"/>
  <c r="KS16" i="14"/>
  <c r="KN16" i="14"/>
  <c r="KO16" i="14" s="1"/>
  <c r="KI16" i="14"/>
  <c r="KB16" i="14"/>
  <c r="KC16" i="14" s="1"/>
  <c r="JW16" i="14"/>
  <c r="JS16" i="14"/>
  <c r="JR16" i="14"/>
  <c r="JL16" i="14"/>
  <c r="JK16" i="14"/>
  <c r="JF16" i="14"/>
  <c r="JG16" i="14" s="1"/>
  <c r="JA16" i="14"/>
  <c r="IT16" i="14"/>
  <c r="IU16" i="14" s="1"/>
  <c r="IO16" i="14"/>
  <c r="IK16" i="14"/>
  <c r="IJ16" i="14"/>
  <c r="ID16" i="14"/>
  <c r="IC16" i="14"/>
  <c r="HX16" i="14"/>
  <c r="HY16" i="14" s="1"/>
  <c r="HS16" i="14"/>
  <c r="HL16" i="14"/>
  <c r="HM16" i="14" s="1"/>
  <c r="HG16" i="14"/>
  <c r="HC16" i="14"/>
  <c r="HB16" i="14"/>
  <c r="GV16" i="14"/>
  <c r="GU16" i="14"/>
  <c r="GP16" i="14"/>
  <c r="GQ16" i="14" s="1"/>
  <c r="GK16" i="14"/>
  <c r="GD16" i="14"/>
  <c r="GE16" i="14" s="1"/>
  <c r="FY16" i="14"/>
  <c r="FU16" i="14"/>
  <c r="FT16" i="14"/>
  <c r="FM16" i="14"/>
  <c r="FN16" i="14" s="1"/>
  <c r="FH16" i="14"/>
  <c r="FI16" i="14" s="1"/>
  <c r="FC16" i="14"/>
  <c r="EV16" i="14"/>
  <c r="EW16" i="14" s="1"/>
  <c r="EQ16" i="14"/>
  <c r="ER16" i="14" s="1"/>
  <c r="EM16" i="14"/>
  <c r="EL16" i="14"/>
  <c r="EF16" i="14"/>
  <c r="EE16" i="14"/>
  <c r="DZ16" i="14"/>
  <c r="EA16" i="14" s="1"/>
  <c r="DU16" i="14"/>
  <c r="DN16" i="14"/>
  <c r="DO16" i="14" s="1"/>
  <c r="DI16" i="14"/>
  <c r="DJ16" i="14" s="1"/>
  <c r="DE16" i="14"/>
  <c r="DD16" i="14"/>
  <c r="CW16" i="14"/>
  <c r="CX16" i="14" s="1"/>
  <c r="CR16" i="14"/>
  <c r="CS16" i="14" s="1"/>
  <c r="CM16" i="14"/>
  <c r="CH16" i="14"/>
  <c r="CI16" i="14" s="1"/>
  <c r="CF16" i="14"/>
  <c r="CG16" i="14" s="1"/>
  <c r="CA16" i="14"/>
  <c r="CB16" i="14" s="1"/>
  <c r="BW16" i="14"/>
  <c r="BV16" i="14"/>
  <c r="BP16" i="14"/>
  <c r="BO16" i="14"/>
  <c r="BJ16" i="14"/>
  <c r="BK16" i="14" s="1"/>
  <c r="BE16" i="14"/>
  <c r="AZ16" i="14"/>
  <c r="BA16" i="14" s="1"/>
  <c r="AX16" i="14"/>
  <c r="AY16" i="14" s="1"/>
  <c r="AS16" i="14"/>
  <c r="AT16" i="14" s="1"/>
  <c r="AO16" i="14"/>
  <c r="AN16" i="14"/>
  <c r="AG16" i="14"/>
  <c r="AH16" i="14" s="1"/>
  <c r="AB16" i="14"/>
  <c r="AC16" i="14" s="1"/>
  <c r="W16" i="14"/>
  <c r="P16" i="14"/>
  <c r="Q16" i="14" s="1"/>
  <c r="K16" i="14"/>
  <c r="L16" i="14" s="1"/>
  <c r="G16" i="14"/>
  <c r="F16" i="14"/>
  <c r="TX15" i="14"/>
  <c r="TW15" i="14"/>
  <c r="TR15" i="14"/>
  <c r="TS15" i="14" s="1"/>
  <c r="TM15" i="14"/>
  <c r="TF15" i="14"/>
  <c r="TG15" i="14" s="1"/>
  <c r="TA15" i="14"/>
  <c r="SW15" i="14"/>
  <c r="SV15" i="14"/>
  <c r="SO15" i="14"/>
  <c r="SJ15" i="14"/>
  <c r="SK15" i="14" s="1"/>
  <c r="SE15" i="14"/>
  <c r="RY15" i="14"/>
  <c r="RX15" i="14"/>
  <c r="RS15" i="14"/>
  <c r="RT15" i="14" s="1"/>
  <c r="RO15" i="14"/>
  <c r="RN15" i="14"/>
  <c r="RG15" i="14"/>
  <c r="RH15" i="14" s="1"/>
  <c r="RB15" i="14"/>
  <c r="RC15" i="14" s="1"/>
  <c r="QW15" i="14"/>
  <c r="QQ15" i="14"/>
  <c r="QP15" i="14"/>
  <c r="QK15" i="14"/>
  <c r="QG15" i="14"/>
  <c r="QF15" i="14"/>
  <c r="PY15" i="14"/>
  <c r="PT15" i="14"/>
  <c r="PU15" i="14" s="1"/>
  <c r="PO15" i="14"/>
  <c r="PI15" i="14"/>
  <c r="PH15" i="14"/>
  <c r="PC15" i="14"/>
  <c r="PD15" i="14" s="1"/>
  <c r="OX15" i="14"/>
  <c r="OQ15" i="14"/>
  <c r="OR15" i="14" s="1"/>
  <c r="OL15" i="14"/>
  <c r="OM15" i="14" s="1"/>
  <c r="OG15" i="14"/>
  <c r="NZ15" i="14"/>
  <c r="OA15" i="14" s="1"/>
  <c r="NV15" i="14"/>
  <c r="NU15" i="14"/>
  <c r="NP15" i="14"/>
  <c r="NQ15" i="14" s="1"/>
  <c r="NI15" i="14"/>
  <c r="NJ15" i="14" s="1"/>
  <c r="NE15" i="14"/>
  <c r="ND15" i="14"/>
  <c r="MY15" i="14"/>
  <c r="MZ15" i="14" s="1"/>
  <c r="MR15" i="14"/>
  <c r="MS15" i="14" s="1"/>
  <c r="MN15" i="14"/>
  <c r="MM15" i="14"/>
  <c r="MH15" i="14"/>
  <c r="MI15" i="14" s="1"/>
  <c r="MA15" i="14"/>
  <c r="MB15" i="14" s="1"/>
  <c r="LW15" i="14"/>
  <c r="LV15" i="14"/>
  <c r="LQ15" i="14"/>
  <c r="LR15" i="14" s="1"/>
  <c r="LJ15" i="14"/>
  <c r="LK15" i="14" s="1"/>
  <c r="LF15" i="14"/>
  <c r="LE15" i="14"/>
  <c r="KZ15" i="14"/>
  <c r="LA15" i="14" s="1"/>
  <c r="KS15" i="14"/>
  <c r="KT15" i="14" s="1"/>
  <c r="KO15" i="14"/>
  <c r="KN15" i="14"/>
  <c r="KI15" i="14"/>
  <c r="KJ15" i="14" s="1"/>
  <c r="KB15" i="14"/>
  <c r="KC15" i="14" s="1"/>
  <c r="JX15" i="14"/>
  <c r="JW15" i="14"/>
  <c r="JR15" i="14"/>
  <c r="JS15" i="14" s="1"/>
  <c r="JK15" i="14"/>
  <c r="JL15" i="14" s="1"/>
  <c r="JG15" i="14"/>
  <c r="JF15" i="14"/>
  <c r="JA15" i="14"/>
  <c r="JB15" i="14" s="1"/>
  <c r="IT15" i="14"/>
  <c r="IU15" i="14" s="1"/>
  <c r="IP15" i="14"/>
  <c r="IO15" i="14"/>
  <c r="IJ15" i="14"/>
  <c r="IK15" i="14" s="1"/>
  <c r="IC15" i="14"/>
  <c r="ID15" i="14" s="1"/>
  <c r="HY15" i="14"/>
  <c r="HX15" i="14"/>
  <c r="HS15" i="14"/>
  <c r="HT15" i="14" s="1"/>
  <c r="HL15" i="14"/>
  <c r="HM15" i="14" s="1"/>
  <c r="HH15" i="14"/>
  <c r="HG15" i="14"/>
  <c r="HB15" i="14"/>
  <c r="HC15" i="14" s="1"/>
  <c r="GU15" i="14"/>
  <c r="GV15" i="14" s="1"/>
  <c r="GQ15" i="14"/>
  <c r="GP15" i="14"/>
  <c r="GK15" i="14"/>
  <c r="GL15" i="14" s="1"/>
  <c r="GD15" i="14"/>
  <c r="GE15" i="14" s="1"/>
  <c r="FZ15" i="14"/>
  <c r="FY15" i="14"/>
  <c r="FT15" i="14"/>
  <c r="FU15" i="14" s="1"/>
  <c r="FM15" i="14"/>
  <c r="FN15" i="14" s="1"/>
  <c r="FH15" i="14"/>
  <c r="FI15" i="14" s="1"/>
  <c r="FC15" i="14"/>
  <c r="FD15" i="14" s="1"/>
  <c r="EV15" i="14"/>
  <c r="EW15" i="14" s="1"/>
  <c r="ER15" i="14"/>
  <c r="EQ15" i="14"/>
  <c r="EL15" i="14"/>
  <c r="EM15" i="14" s="1"/>
  <c r="EE15" i="14"/>
  <c r="EF15" i="14" s="1"/>
  <c r="DZ15" i="14"/>
  <c r="EA15" i="14" s="1"/>
  <c r="DU15" i="14"/>
  <c r="DV15" i="14" s="1"/>
  <c r="DN15" i="14"/>
  <c r="DO15" i="14" s="1"/>
  <c r="DJ15" i="14"/>
  <c r="DI15" i="14"/>
  <c r="DD15" i="14"/>
  <c r="DE15" i="14" s="1"/>
  <c r="CW15" i="14"/>
  <c r="CX15" i="14" s="1"/>
  <c r="CR15" i="14"/>
  <c r="CR14" i="14" s="1"/>
  <c r="CS14" i="14" s="1"/>
  <c r="CM15" i="14"/>
  <c r="CN15" i="14" s="1"/>
  <c r="CF15" i="14"/>
  <c r="CG15" i="14" s="1"/>
  <c r="CB15" i="14"/>
  <c r="CA15" i="14"/>
  <c r="BV15" i="14"/>
  <c r="BW15" i="14" s="1"/>
  <c r="BO15" i="14"/>
  <c r="BP15" i="14" s="1"/>
  <c r="BJ15" i="14"/>
  <c r="BJ14" i="14" s="1"/>
  <c r="BE15" i="14"/>
  <c r="BF15" i="14" s="1"/>
  <c r="AX15" i="14"/>
  <c r="AY15" i="14" s="1"/>
  <c r="AT15" i="14"/>
  <c r="AS15" i="14"/>
  <c r="AN15" i="14"/>
  <c r="AO15" i="14" s="1"/>
  <c r="AG15" i="14"/>
  <c r="AH15" i="14" s="1"/>
  <c r="AB15" i="14"/>
  <c r="W15" i="14"/>
  <c r="X15" i="14" s="1"/>
  <c r="P15" i="14"/>
  <c r="Q15" i="14" s="1"/>
  <c r="L15" i="14"/>
  <c r="K15" i="14"/>
  <c r="F15" i="14"/>
  <c r="G15" i="14" s="1"/>
  <c r="TW14" i="14"/>
  <c r="TX14" i="14" s="1"/>
  <c r="TR14" i="14"/>
  <c r="TS14" i="14" s="1"/>
  <c r="TM14" i="14"/>
  <c r="TN14" i="14" s="1"/>
  <c r="TF14" i="14"/>
  <c r="TG14" i="14" s="1"/>
  <c r="SV14" i="14"/>
  <c r="SW14" i="14" s="1"/>
  <c r="SJ14" i="14"/>
  <c r="SK14" i="14" s="1"/>
  <c r="SE14" i="14"/>
  <c r="SF14" i="14" s="1"/>
  <c r="RX14" i="14"/>
  <c r="RY14" i="14" s="1"/>
  <c r="RT14" i="14"/>
  <c r="RS14" i="14"/>
  <c r="RN14" i="14"/>
  <c r="RO14" i="14" s="1"/>
  <c r="RG14" i="14"/>
  <c r="RH14" i="14" s="1"/>
  <c r="RB14" i="14"/>
  <c r="RC14" i="14" s="1"/>
  <c r="QW14" i="14"/>
  <c r="QX14" i="14" s="1"/>
  <c r="QP14" i="14"/>
  <c r="QQ14" i="14" s="1"/>
  <c r="QF14" i="14"/>
  <c r="QG14" i="14" s="1"/>
  <c r="PT14" i="14"/>
  <c r="PU14" i="14" s="1"/>
  <c r="PO14" i="14"/>
  <c r="PP14" i="14" s="1"/>
  <c r="PH14" i="14"/>
  <c r="PI14" i="14" s="1"/>
  <c r="PD14" i="14"/>
  <c r="PC14" i="14"/>
  <c r="OQ14" i="14"/>
  <c r="OR14" i="14" s="1"/>
  <c r="OL14" i="14"/>
  <c r="OM14" i="14" s="1"/>
  <c r="OG14" i="14"/>
  <c r="OH14" i="14" s="1"/>
  <c r="NZ14" i="14"/>
  <c r="OA14" i="14" s="1"/>
  <c r="NV14" i="14"/>
  <c r="NU14" i="14"/>
  <c r="NP14" i="14"/>
  <c r="NQ14" i="14" s="1"/>
  <c r="NI14" i="14"/>
  <c r="NJ14" i="14" s="1"/>
  <c r="ND14" i="14"/>
  <c r="NE14" i="14" s="1"/>
  <c r="MR14" i="14"/>
  <c r="MS14" i="14" s="1"/>
  <c r="MN14" i="14"/>
  <c r="MM14" i="14"/>
  <c r="MH14" i="14"/>
  <c r="MI14" i="14" s="1"/>
  <c r="MA14" i="14"/>
  <c r="MB14" i="14" s="1"/>
  <c r="LV14" i="14"/>
  <c r="LW14" i="14" s="1"/>
  <c r="LQ14" i="14"/>
  <c r="LR14" i="14" s="1"/>
  <c r="LJ14" i="14"/>
  <c r="LK14" i="14" s="1"/>
  <c r="LF14" i="14"/>
  <c r="LE14" i="14"/>
  <c r="KZ14" i="14"/>
  <c r="LA14" i="14" s="1"/>
  <c r="KS14" i="14"/>
  <c r="KT14" i="14" s="1"/>
  <c r="KN14" i="14"/>
  <c r="KO14" i="14" s="1"/>
  <c r="KI14" i="14"/>
  <c r="KJ14" i="14" s="1"/>
  <c r="KB14" i="14"/>
  <c r="KC14" i="14" s="1"/>
  <c r="JX14" i="14"/>
  <c r="JW14" i="14"/>
  <c r="JR14" i="14"/>
  <c r="JS14" i="14" s="1"/>
  <c r="JK14" i="14"/>
  <c r="JL14" i="14" s="1"/>
  <c r="JF14" i="14"/>
  <c r="JG14" i="14" s="1"/>
  <c r="JA14" i="14"/>
  <c r="JB14" i="14" s="1"/>
  <c r="IT14" i="14"/>
  <c r="IU14" i="14" s="1"/>
  <c r="IP14" i="14"/>
  <c r="IO14" i="14"/>
  <c r="IJ14" i="14"/>
  <c r="IK14" i="14" s="1"/>
  <c r="IC14" i="14"/>
  <c r="ID14" i="14" s="1"/>
  <c r="HX14" i="14"/>
  <c r="HY14" i="14" s="1"/>
  <c r="HL14" i="14"/>
  <c r="HM14" i="14" s="1"/>
  <c r="HH14" i="14"/>
  <c r="HG14" i="14"/>
  <c r="HB14" i="14"/>
  <c r="HC14" i="14" s="1"/>
  <c r="GU14" i="14"/>
  <c r="GV14" i="14" s="1"/>
  <c r="GQ14" i="14"/>
  <c r="GP14" i="14"/>
  <c r="GK14" i="14"/>
  <c r="GL14" i="14" s="1"/>
  <c r="GD14" i="14"/>
  <c r="GE14" i="14" s="1"/>
  <c r="FZ14" i="14"/>
  <c r="FY14" i="14"/>
  <c r="FT14" i="14"/>
  <c r="FU14" i="14" s="1"/>
  <c r="FM14" i="14"/>
  <c r="FN14" i="14" s="1"/>
  <c r="FI14" i="14"/>
  <c r="FH14" i="14"/>
  <c r="FC14" i="14"/>
  <c r="FD14" i="14" s="1"/>
  <c r="EV14" i="14"/>
  <c r="EW14" i="14" s="1"/>
  <c r="ER14" i="14"/>
  <c r="EQ14" i="14"/>
  <c r="EL14" i="14"/>
  <c r="EM14" i="14" s="1"/>
  <c r="EE14" i="14"/>
  <c r="EF14" i="14" s="1"/>
  <c r="EA14" i="14"/>
  <c r="DZ14" i="14"/>
  <c r="DU14" i="14"/>
  <c r="DV14" i="14" s="1"/>
  <c r="DN14" i="14"/>
  <c r="DO14" i="14" s="1"/>
  <c r="DD14" i="14"/>
  <c r="DE14" i="14" s="1"/>
  <c r="CW14" i="14"/>
  <c r="CX14" i="14" s="1"/>
  <c r="CM14" i="14"/>
  <c r="CN14" i="14" s="1"/>
  <c r="CF14" i="14"/>
  <c r="CG14" i="14" s="1"/>
  <c r="CB14" i="14"/>
  <c r="CA14" i="14"/>
  <c r="BV14" i="14"/>
  <c r="BW14" i="14" s="1"/>
  <c r="BO14" i="14"/>
  <c r="BP14" i="14" s="1"/>
  <c r="BK14" i="14"/>
  <c r="BE14" i="14"/>
  <c r="BF14" i="14" s="1"/>
  <c r="AX14" i="14"/>
  <c r="AY14" i="14" s="1"/>
  <c r="AT14" i="14"/>
  <c r="AS14" i="14"/>
  <c r="AN14" i="14"/>
  <c r="AO14" i="14" s="1"/>
  <c r="AG14" i="14"/>
  <c r="AH14" i="14" s="1"/>
  <c r="W14" i="14"/>
  <c r="X14" i="14" s="1"/>
  <c r="P14" i="14"/>
  <c r="Q14" i="14" s="1"/>
  <c r="L14" i="14"/>
  <c r="K14" i="14"/>
  <c r="F14" i="14"/>
  <c r="G14" i="14" s="1"/>
  <c r="TW13" i="14"/>
  <c r="TX13" i="14" s="1"/>
  <c r="TS13" i="14"/>
  <c r="TR13" i="14"/>
  <c r="TM13" i="14"/>
  <c r="TF13" i="14"/>
  <c r="TG13" i="14" s="1"/>
  <c r="TB13" i="14"/>
  <c r="TA13" i="14"/>
  <c r="SV13" i="14"/>
  <c r="SO13" i="14"/>
  <c r="SP13" i="14" s="1"/>
  <c r="SK13" i="14"/>
  <c r="SJ13" i="14"/>
  <c r="SE13" i="14"/>
  <c r="RX13" i="14"/>
  <c r="RY13" i="14" s="1"/>
  <c r="RT13" i="14"/>
  <c r="RS13" i="14"/>
  <c r="RN13" i="14"/>
  <c r="RG13" i="14"/>
  <c r="RH13" i="14" s="1"/>
  <c r="RB13" i="14"/>
  <c r="RC13" i="14" s="1"/>
  <c r="QW13" i="14"/>
  <c r="QX13" i="14" s="1"/>
  <c r="QP13" i="14"/>
  <c r="QQ13" i="14" s="1"/>
  <c r="QL13" i="14"/>
  <c r="QK13" i="14"/>
  <c r="QF13" i="14"/>
  <c r="QG13" i="14" s="1"/>
  <c r="PY13" i="14"/>
  <c r="PZ13" i="14" s="1"/>
  <c r="PT13" i="14"/>
  <c r="PU13" i="14" s="1"/>
  <c r="PO13" i="14"/>
  <c r="PP13" i="14" s="1"/>
  <c r="PH13" i="14"/>
  <c r="PI13" i="14" s="1"/>
  <c r="PD13" i="14"/>
  <c r="PC13" i="14"/>
  <c r="OX13" i="14"/>
  <c r="OY13" i="14" s="1"/>
  <c r="OQ13" i="14"/>
  <c r="OR13" i="14" s="1"/>
  <c r="OL13" i="14"/>
  <c r="OM13" i="14" s="1"/>
  <c r="OG13" i="14"/>
  <c r="OH13" i="14" s="1"/>
  <c r="NZ13" i="14"/>
  <c r="OA13" i="14" s="1"/>
  <c r="NV13" i="14"/>
  <c r="NU13" i="14"/>
  <c r="NP13" i="14"/>
  <c r="NQ13" i="14" s="1"/>
  <c r="NI13" i="14"/>
  <c r="NJ13" i="14" s="1"/>
  <c r="ND13" i="14"/>
  <c r="NE13" i="14" s="1"/>
  <c r="MY13" i="14"/>
  <c r="MZ13" i="14" s="1"/>
  <c r="MR13" i="14"/>
  <c r="MS13" i="14" s="1"/>
  <c r="MN13" i="14"/>
  <c r="MM13" i="14"/>
  <c r="MH13" i="14"/>
  <c r="MI13" i="14" s="1"/>
  <c r="MA13" i="14"/>
  <c r="MB13" i="14" s="1"/>
  <c r="LV13" i="14"/>
  <c r="LW13" i="14" s="1"/>
  <c r="LQ13" i="14"/>
  <c r="LR13" i="14" s="1"/>
  <c r="LJ13" i="14"/>
  <c r="LK13" i="14" s="1"/>
  <c r="LF13" i="14"/>
  <c r="LE13" i="14"/>
  <c r="KZ13" i="14"/>
  <c r="LA13" i="14" s="1"/>
  <c r="KS13" i="14"/>
  <c r="KT13" i="14" s="1"/>
  <c r="KN13" i="14"/>
  <c r="KO13" i="14" s="1"/>
  <c r="KI13" i="14"/>
  <c r="KJ13" i="14" s="1"/>
  <c r="KB13" i="14"/>
  <c r="KC13" i="14" s="1"/>
  <c r="JW13" i="14"/>
  <c r="JX13" i="14" s="1"/>
  <c r="JR13" i="14"/>
  <c r="JS13" i="14" s="1"/>
  <c r="JK13" i="14"/>
  <c r="JL13" i="14" s="1"/>
  <c r="JF13" i="14"/>
  <c r="JG13" i="14" s="1"/>
  <c r="JA13" i="14"/>
  <c r="JB13" i="14" s="1"/>
  <c r="IT13" i="14"/>
  <c r="IU13" i="14" s="1"/>
  <c r="IO13" i="14"/>
  <c r="IP13" i="14" s="1"/>
  <c r="IJ13" i="14"/>
  <c r="IK13" i="14" s="1"/>
  <c r="IC13" i="14"/>
  <c r="ID13" i="14" s="1"/>
  <c r="HX13" i="14"/>
  <c r="HY13" i="14" s="1"/>
  <c r="HS13" i="14"/>
  <c r="HT13" i="14" s="1"/>
  <c r="HL13" i="14"/>
  <c r="HM13" i="14" s="1"/>
  <c r="HG13" i="14"/>
  <c r="HH13" i="14" s="1"/>
  <c r="HB13" i="14"/>
  <c r="HC13" i="14" s="1"/>
  <c r="GU13" i="14"/>
  <c r="GV13" i="14" s="1"/>
  <c r="GP13" i="14"/>
  <c r="GP12" i="14" s="1"/>
  <c r="GK13" i="14"/>
  <c r="GL13" i="14" s="1"/>
  <c r="GD13" i="14"/>
  <c r="GE13" i="14" s="1"/>
  <c r="FY13" i="14"/>
  <c r="FZ13" i="14" s="1"/>
  <c r="FT13" i="14"/>
  <c r="FU13" i="14" s="1"/>
  <c r="FM13" i="14"/>
  <c r="FN13" i="14" s="1"/>
  <c r="FH13" i="14"/>
  <c r="FH12" i="14" s="1"/>
  <c r="FC13" i="14"/>
  <c r="FD13" i="14" s="1"/>
  <c r="EV13" i="14"/>
  <c r="EW13" i="14" s="1"/>
  <c r="EQ13" i="14"/>
  <c r="ER13" i="14" s="1"/>
  <c r="EL13" i="14"/>
  <c r="EM13" i="14" s="1"/>
  <c r="EE13" i="14"/>
  <c r="EF13" i="14" s="1"/>
  <c r="DZ13" i="14"/>
  <c r="DZ12" i="14" s="1"/>
  <c r="DU13" i="14"/>
  <c r="DV13" i="14" s="1"/>
  <c r="DN13" i="14"/>
  <c r="DO13" i="14" s="1"/>
  <c r="DI13" i="14"/>
  <c r="DJ13" i="14" s="1"/>
  <c r="DD13" i="14"/>
  <c r="DE13" i="14" s="1"/>
  <c r="CW13" i="14"/>
  <c r="CX13" i="14" s="1"/>
  <c r="CR13" i="14"/>
  <c r="CM13" i="14"/>
  <c r="CN13" i="14" s="1"/>
  <c r="CF13" i="14"/>
  <c r="CA13" i="14"/>
  <c r="CB13" i="14" s="1"/>
  <c r="BV13" i="14"/>
  <c r="BW13" i="14" s="1"/>
  <c r="BO13" i="14"/>
  <c r="BP13" i="14" s="1"/>
  <c r="BJ13" i="14"/>
  <c r="BE13" i="14"/>
  <c r="BF13" i="14" s="1"/>
  <c r="AX13" i="14"/>
  <c r="AS13" i="14"/>
  <c r="AT13" i="14" s="1"/>
  <c r="AN13" i="14"/>
  <c r="AO13" i="14" s="1"/>
  <c r="AG13" i="14"/>
  <c r="AH13" i="14" s="1"/>
  <c r="AB13" i="14"/>
  <c r="W13" i="14"/>
  <c r="X13" i="14" s="1"/>
  <c r="P13" i="14"/>
  <c r="K13" i="14"/>
  <c r="L13" i="14" s="1"/>
  <c r="F13" i="14"/>
  <c r="G13" i="14" s="1"/>
  <c r="TW12" i="14"/>
  <c r="TX12" i="14" s="1"/>
  <c r="TR12" i="14"/>
  <c r="TS12" i="14" s="1"/>
  <c r="TM12" i="14"/>
  <c r="TN12" i="14" s="1"/>
  <c r="TF12" i="14"/>
  <c r="TG12" i="14" s="1"/>
  <c r="TA12" i="14"/>
  <c r="TB12" i="14" s="1"/>
  <c r="SV12" i="14"/>
  <c r="SW12" i="14" s="1"/>
  <c r="SO12" i="14"/>
  <c r="SP12" i="14" s="1"/>
  <c r="SJ12" i="14"/>
  <c r="SK12" i="14" s="1"/>
  <c r="SE12" i="14"/>
  <c r="SF12" i="14" s="1"/>
  <c r="RX12" i="14"/>
  <c r="RY12" i="14" s="1"/>
  <c r="RS12" i="14"/>
  <c r="RT12" i="14" s="1"/>
  <c r="RN12" i="14"/>
  <c r="RO12" i="14" s="1"/>
  <c r="RG12" i="14"/>
  <c r="RH12" i="14" s="1"/>
  <c r="RB12" i="14"/>
  <c r="RC12" i="14" s="1"/>
  <c r="QW12" i="14"/>
  <c r="QX12" i="14" s="1"/>
  <c r="QP12" i="14"/>
  <c r="QQ12" i="14" s="1"/>
  <c r="QK12" i="14"/>
  <c r="QL12" i="14" s="1"/>
  <c r="QF12" i="14"/>
  <c r="QG12" i="14" s="1"/>
  <c r="PY12" i="14"/>
  <c r="PZ12" i="14" s="1"/>
  <c r="PT12" i="14"/>
  <c r="PU12" i="14" s="1"/>
  <c r="PO12" i="14"/>
  <c r="PP12" i="14" s="1"/>
  <c r="PH12" i="14"/>
  <c r="PI12" i="14" s="1"/>
  <c r="PC12" i="14"/>
  <c r="PD12" i="14" s="1"/>
  <c r="OX12" i="14"/>
  <c r="OY12" i="14" s="1"/>
  <c r="OQ12" i="14"/>
  <c r="OR12" i="14" s="1"/>
  <c r="OL12" i="14"/>
  <c r="OM12" i="14" s="1"/>
  <c r="OG12" i="14"/>
  <c r="OH12" i="14" s="1"/>
  <c r="NZ12" i="14"/>
  <c r="OA12" i="14" s="1"/>
  <c r="NU12" i="14"/>
  <c r="NV12" i="14" s="1"/>
  <c r="NP12" i="14"/>
  <c r="NQ12" i="14" s="1"/>
  <c r="NI12" i="14"/>
  <c r="NJ12" i="14" s="1"/>
  <c r="ND12" i="14"/>
  <c r="NE12" i="14" s="1"/>
  <c r="MY12" i="14"/>
  <c r="MZ12" i="14" s="1"/>
  <c r="MR12" i="14"/>
  <c r="MS12" i="14" s="1"/>
  <c r="MM12" i="14"/>
  <c r="MN12" i="14" s="1"/>
  <c r="MH12" i="14"/>
  <c r="MI12" i="14" s="1"/>
  <c r="MA12" i="14"/>
  <c r="MB12" i="14" s="1"/>
  <c r="LV12" i="14"/>
  <c r="LW12" i="14" s="1"/>
  <c r="LQ12" i="14"/>
  <c r="LR12" i="14" s="1"/>
  <c r="LJ12" i="14"/>
  <c r="LK12" i="14" s="1"/>
  <c r="LE12" i="14"/>
  <c r="LF12" i="14" s="1"/>
  <c r="KZ12" i="14"/>
  <c r="LA12" i="14" s="1"/>
  <c r="KS12" i="14"/>
  <c r="KT12" i="14" s="1"/>
  <c r="KN12" i="14"/>
  <c r="KO12" i="14" s="1"/>
  <c r="KI12" i="14"/>
  <c r="KJ12" i="14" s="1"/>
  <c r="KB12" i="14"/>
  <c r="KC12" i="14" s="1"/>
  <c r="JW12" i="14"/>
  <c r="JX12" i="14" s="1"/>
  <c r="JR12" i="14"/>
  <c r="JS12" i="14" s="1"/>
  <c r="JK12" i="14"/>
  <c r="JL12" i="14" s="1"/>
  <c r="JF12" i="14"/>
  <c r="JG12" i="14" s="1"/>
  <c r="JA12" i="14"/>
  <c r="JB12" i="14" s="1"/>
  <c r="IT12" i="14"/>
  <c r="IU12" i="14" s="1"/>
  <c r="IO12" i="14"/>
  <c r="IP12" i="14" s="1"/>
  <c r="IJ12" i="14"/>
  <c r="IK12" i="14" s="1"/>
  <c r="ID12" i="14"/>
  <c r="IC12" i="14"/>
  <c r="HY12" i="14"/>
  <c r="HX12" i="14"/>
  <c r="HT12" i="14"/>
  <c r="HS12" i="14"/>
  <c r="HH12" i="14"/>
  <c r="HG12" i="14"/>
  <c r="HC12" i="14"/>
  <c r="HB12" i="14"/>
  <c r="GV12" i="14"/>
  <c r="GU12" i="14"/>
  <c r="GQ12" i="14"/>
  <c r="GL12" i="14"/>
  <c r="GK12" i="14"/>
  <c r="FZ12" i="14"/>
  <c r="FY12" i="14"/>
  <c r="FU12" i="14"/>
  <c r="FT12" i="14"/>
  <c r="FI12" i="14"/>
  <c r="FD12" i="14"/>
  <c r="FC12" i="14"/>
  <c r="ER12" i="14"/>
  <c r="EQ12" i="14"/>
  <c r="EM12" i="14"/>
  <c r="EL12" i="14"/>
  <c r="EA12" i="14"/>
  <c r="DV12" i="14"/>
  <c r="DU12" i="14"/>
  <c r="DJ12" i="14"/>
  <c r="DI12" i="14"/>
  <c r="DE12" i="14"/>
  <c r="DD12" i="14"/>
  <c r="CN12" i="14"/>
  <c r="CM12" i="14"/>
  <c r="BW12" i="14"/>
  <c r="BV12" i="14"/>
  <c r="BF12" i="14"/>
  <c r="BE12" i="14"/>
  <c r="AO12" i="14"/>
  <c r="AN12" i="14"/>
  <c r="G12" i="14"/>
  <c r="F12" i="14"/>
  <c r="TX11" i="14"/>
  <c r="TW11" i="14"/>
  <c r="TS11" i="14"/>
  <c r="TR11" i="14"/>
  <c r="TY11" i="14" s="1"/>
  <c r="TZ11" i="14" s="1"/>
  <c r="TN11" i="14"/>
  <c r="TM11" i="14"/>
  <c r="TG11" i="14"/>
  <c r="TF11" i="14"/>
  <c r="TB11" i="14"/>
  <c r="TA11" i="14"/>
  <c r="TH11" i="14" s="1"/>
  <c r="TI11" i="14" s="1"/>
  <c r="SW11" i="14"/>
  <c r="SV11" i="14"/>
  <c r="SP11" i="14"/>
  <c r="SO11" i="14"/>
  <c r="SK11" i="14"/>
  <c r="SJ11" i="14"/>
  <c r="SF11" i="14"/>
  <c r="SE11" i="14"/>
  <c r="SQ11" i="14" s="1"/>
  <c r="SR11" i="14" s="1"/>
  <c r="RY11" i="14"/>
  <c r="RX11" i="14"/>
  <c r="RT11" i="14"/>
  <c r="RS11" i="14"/>
  <c r="RO11" i="14"/>
  <c r="RN11" i="14"/>
  <c r="RZ11" i="14" s="1"/>
  <c r="SA11" i="14" s="1"/>
  <c r="RJ11" i="14"/>
  <c r="RH11" i="14"/>
  <c r="RG11" i="14"/>
  <c r="RC11" i="14"/>
  <c r="RB11" i="14"/>
  <c r="QX11" i="14"/>
  <c r="QW11" i="14"/>
  <c r="RI11" i="14" s="1"/>
  <c r="QS11" i="14"/>
  <c r="QQ11" i="14"/>
  <c r="QP11" i="14"/>
  <c r="QL11" i="14"/>
  <c r="QK11" i="14"/>
  <c r="QF11" i="14"/>
  <c r="QR11" i="14" s="1"/>
  <c r="PY11" i="14"/>
  <c r="PZ11" i="14" s="1"/>
  <c r="PU11" i="14"/>
  <c r="PT11" i="14"/>
  <c r="PO11" i="14"/>
  <c r="PH11" i="14"/>
  <c r="PI11" i="14" s="1"/>
  <c r="PD11" i="14"/>
  <c r="PC11" i="14"/>
  <c r="OX11" i="14"/>
  <c r="OQ11" i="14"/>
  <c r="OR11" i="14" s="1"/>
  <c r="OM11" i="14"/>
  <c r="OL11" i="14"/>
  <c r="OG11" i="14"/>
  <c r="NZ11" i="14"/>
  <c r="OA11" i="14" s="1"/>
  <c r="NV11" i="14"/>
  <c r="NU11" i="14"/>
  <c r="NP11" i="14"/>
  <c r="NI11" i="14"/>
  <c r="NJ11" i="14" s="1"/>
  <c r="NE11" i="14"/>
  <c r="ND11" i="14"/>
  <c r="MY11" i="14"/>
  <c r="MR11" i="14"/>
  <c r="MS11" i="14" s="1"/>
  <c r="MN11" i="14"/>
  <c r="MM11" i="14"/>
  <c r="MH11" i="14"/>
  <c r="MI11" i="14" s="1"/>
  <c r="MA11" i="14"/>
  <c r="MB11" i="14" s="1"/>
  <c r="LV11" i="14"/>
  <c r="LW11" i="14" s="1"/>
  <c r="LQ11" i="14"/>
  <c r="LR11" i="14" s="1"/>
  <c r="LJ11" i="14"/>
  <c r="LK11" i="14" s="1"/>
  <c r="LF11" i="14"/>
  <c r="LE11" i="14"/>
  <c r="KZ11" i="14"/>
  <c r="LA11" i="14" s="1"/>
  <c r="KS11" i="14"/>
  <c r="KT11" i="14" s="1"/>
  <c r="KN11" i="14"/>
  <c r="KO11" i="14" s="1"/>
  <c r="KI11" i="14"/>
  <c r="KJ11" i="14" s="1"/>
  <c r="KB11" i="14"/>
  <c r="KC11" i="14" s="1"/>
  <c r="JW11" i="14"/>
  <c r="JX11" i="14" s="1"/>
  <c r="JR11" i="14"/>
  <c r="JS11" i="14" s="1"/>
  <c r="JK11" i="14"/>
  <c r="JL11" i="14" s="1"/>
  <c r="JF11" i="14"/>
  <c r="JG11" i="14" s="1"/>
  <c r="JA11" i="14"/>
  <c r="JB11" i="14" s="1"/>
  <c r="IT11" i="14"/>
  <c r="IU11" i="14" s="1"/>
  <c r="IO11" i="14"/>
  <c r="IP11" i="14" s="1"/>
  <c r="IJ11" i="14"/>
  <c r="IK11" i="14" s="1"/>
  <c r="IC11" i="14"/>
  <c r="ID11" i="14" s="1"/>
  <c r="HX11" i="14"/>
  <c r="HY11" i="14" s="1"/>
  <c r="HS11" i="14"/>
  <c r="HT11" i="14" s="1"/>
  <c r="HL11" i="14"/>
  <c r="HM11" i="14" s="1"/>
  <c r="HG11" i="14"/>
  <c r="HH11" i="14" s="1"/>
  <c r="HB11" i="14"/>
  <c r="HC11" i="14" s="1"/>
  <c r="GU11" i="14"/>
  <c r="GV11" i="14" s="1"/>
  <c r="GP11" i="14"/>
  <c r="GQ11" i="14" s="1"/>
  <c r="GK11" i="14"/>
  <c r="GL11" i="14" s="1"/>
  <c r="GD11" i="14"/>
  <c r="GE11" i="14" s="1"/>
  <c r="FY11" i="14"/>
  <c r="FZ11" i="14" s="1"/>
  <c r="FT11" i="14"/>
  <c r="FU11" i="14" s="1"/>
  <c r="FM11" i="14"/>
  <c r="FN11" i="14" s="1"/>
  <c r="FH11" i="14"/>
  <c r="FI11" i="14" s="1"/>
  <c r="FC11" i="14"/>
  <c r="FD11" i="14" s="1"/>
  <c r="EV11" i="14"/>
  <c r="EW11" i="14" s="1"/>
  <c r="EQ11" i="14"/>
  <c r="ER11" i="14" s="1"/>
  <c r="EL11" i="14"/>
  <c r="EM11" i="14" s="1"/>
  <c r="EE11" i="14"/>
  <c r="EF11" i="14" s="1"/>
  <c r="DZ11" i="14"/>
  <c r="EA11" i="14" s="1"/>
  <c r="DU11" i="14"/>
  <c r="DV11" i="14" s="1"/>
  <c r="DN11" i="14"/>
  <c r="DO11" i="14" s="1"/>
  <c r="DI11" i="14"/>
  <c r="DJ11" i="14" s="1"/>
  <c r="DD11" i="14"/>
  <c r="DE11" i="14" s="1"/>
  <c r="CW11" i="14"/>
  <c r="CX11" i="14" s="1"/>
  <c r="CR11" i="14"/>
  <c r="CS11" i="14" s="1"/>
  <c r="CM11" i="14"/>
  <c r="CN11" i="14" s="1"/>
  <c r="CF11" i="14"/>
  <c r="CG11" i="14" s="1"/>
  <c r="CA11" i="14"/>
  <c r="CB11" i="14" s="1"/>
  <c r="BV11" i="14"/>
  <c r="BW11" i="14" s="1"/>
  <c r="BO11" i="14"/>
  <c r="BP11" i="14" s="1"/>
  <c r="BJ11" i="14"/>
  <c r="BK11" i="14" s="1"/>
  <c r="BE11" i="14"/>
  <c r="BF11" i="14" s="1"/>
  <c r="AX11" i="14"/>
  <c r="AY11" i="14" s="1"/>
  <c r="AS11" i="14"/>
  <c r="AT11" i="14" s="1"/>
  <c r="AN11" i="14"/>
  <c r="AO11" i="14" s="1"/>
  <c r="AG11" i="14"/>
  <c r="AH11" i="14" s="1"/>
  <c r="AB11" i="14"/>
  <c r="AC11" i="14" s="1"/>
  <c r="W11" i="14"/>
  <c r="X11" i="14" s="1"/>
  <c r="P11" i="14"/>
  <c r="Q11" i="14" s="1"/>
  <c r="K11" i="14"/>
  <c r="L11" i="14" s="1"/>
  <c r="F11" i="14"/>
  <c r="G11" i="14" s="1"/>
  <c r="TW10" i="14"/>
  <c r="TX10" i="14" s="1"/>
  <c r="TR10" i="14"/>
  <c r="TS10" i="14" s="1"/>
  <c r="TM10" i="14"/>
  <c r="TN10" i="14" s="1"/>
  <c r="TF10" i="14"/>
  <c r="TG10" i="14" s="1"/>
  <c r="TA10" i="14"/>
  <c r="TB10" i="14" s="1"/>
  <c r="SV10" i="14"/>
  <c r="SW10" i="14" s="1"/>
  <c r="SO10" i="14"/>
  <c r="SP10" i="14" s="1"/>
  <c r="SJ10" i="14"/>
  <c r="SK10" i="14" s="1"/>
  <c r="SE10" i="14"/>
  <c r="SF10" i="14" s="1"/>
  <c r="RX10" i="14"/>
  <c r="RY10" i="14" s="1"/>
  <c r="RS10" i="14"/>
  <c r="RT10" i="14" s="1"/>
  <c r="RN10" i="14"/>
  <c r="RO10" i="14" s="1"/>
  <c r="RG10" i="14"/>
  <c r="RH10" i="14" s="1"/>
  <c r="RB10" i="14"/>
  <c r="RC10" i="14" s="1"/>
  <c r="QW10" i="14"/>
  <c r="QX10" i="14" s="1"/>
  <c r="QP10" i="14"/>
  <c r="QQ10" i="14" s="1"/>
  <c r="QK10" i="14"/>
  <c r="QL10" i="14" s="1"/>
  <c r="QF10" i="14"/>
  <c r="QG10" i="14" s="1"/>
  <c r="PY10" i="14"/>
  <c r="PZ10" i="14" s="1"/>
  <c r="PT10" i="14"/>
  <c r="PU10" i="14" s="1"/>
  <c r="PO10" i="14"/>
  <c r="PP10" i="14" s="1"/>
  <c r="PH10" i="14"/>
  <c r="PI10" i="14" s="1"/>
  <c r="PC10" i="14"/>
  <c r="PD10" i="14" s="1"/>
  <c r="OX10" i="14"/>
  <c r="OY10" i="14" s="1"/>
  <c r="OQ10" i="14"/>
  <c r="OR10" i="14" s="1"/>
  <c r="OL10" i="14"/>
  <c r="OM10" i="14" s="1"/>
  <c r="OG10" i="14"/>
  <c r="OH10" i="14" s="1"/>
  <c r="NZ10" i="14"/>
  <c r="OA10" i="14" s="1"/>
  <c r="NU10" i="14"/>
  <c r="NV10" i="14" s="1"/>
  <c r="NP10" i="14"/>
  <c r="NQ10" i="14" s="1"/>
  <c r="NI10" i="14"/>
  <c r="NJ10" i="14" s="1"/>
  <c r="ND10" i="14"/>
  <c r="NE10" i="14" s="1"/>
  <c r="MY10" i="14"/>
  <c r="MZ10" i="14" s="1"/>
  <c r="MR10" i="14"/>
  <c r="MS10" i="14" s="1"/>
  <c r="MM10" i="14"/>
  <c r="MN10" i="14" s="1"/>
  <c r="MH10" i="14"/>
  <c r="MI10" i="14" s="1"/>
  <c r="MA10" i="14"/>
  <c r="MB10" i="14" s="1"/>
  <c r="LV10" i="14"/>
  <c r="LW10" i="14" s="1"/>
  <c r="LQ10" i="14"/>
  <c r="LR10" i="14" s="1"/>
  <c r="LJ10" i="14"/>
  <c r="LK10" i="14" s="1"/>
  <c r="LE10" i="14"/>
  <c r="LF10" i="14" s="1"/>
  <c r="KZ10" i="14"/>
  <c r="LA10" i="14" s="1"/>
  <c r="KS10" i="14"/>
  <c r="KT10" i="14" s="1"/>
  <c r="KN10" i="14"/>
  <c r="KO10" i="14" s="1"/>
  <c r="KI10" i="14"/>
  <c r="KJ10" i="14" s="1"/>
  <c r="KB10" i="14"/>
  <c r="KC10" i="14" s="1"/>
  <c r="JW10" i="14"/>
  <c r="JX10" i="14" s="1"/>
  <c r="JR10" i="14"/>
  <c r="JS10" i="14" s="1"/>
  <c r="JK10" i="14"/>
  <c r="JL10" i="14" s="1"/>
  <c r="JF10" i="14"/>
  <c r="JG10" i="14" s="1"/>
  <c r="JA10" i="14"/>
  <c r="JB10" i="14" s="1"/>
  <c r="IT10" i="14"/>
  <c r="IU10" i="14" s="1"/>
  <c r="IO10" i="14"/>
  <c r="IP10" i="14" s="1"/>
  <c r="IJ10" i="14"/>
  <c r="IK10" i="14" s="1"/>
  <c r="IC10" i="14"/>
  <c r="ID10" i="14" s="1"/>
  <c r="HX10" i="14"/>
  <c r="HY10" i="14" s="1"/>
  <c r="HS10" i="14"/>
  <c r="HT10" i="14" s="1"/>
  <c r="HL10" i="14"/>
  <c r="HM10" i="14" s="1"/>
  <c r="HG10" i="14"/>
  <c r="HH10" i="14" s="1"/>
  <c r="HB10" i="14"/>
  <c r="HC10" i="14" s="1"/>
  <c r="GU10" i="14"/>
  <c r="GV10" i="14" s="1"/>
  <c r="GP10" i="14"/>
  <c r="GQ10" i="14" s="1"/>
  <c r="GK10" i="14"/>
  <c r="GL10" i="14" s="1"/>
  <c r="GD10" i="14"/>
  <c r="GE10" i="14" s="1"/>
  <c r="FY10" i="14"/>
  <c r="FZ10" i="14" s="1"/>
  <c r="FT10" i="14"/>
  <c r="FU10" i="14" s="1"/>
  <c r="FM10" i="14"/>
  <c r="FN10" i="14" s="1"/>
  <c r="FH10" i="14"/>
  <c r="FI10" i="14" s="1"/>
  <c r="FC10" i="14"/>
  <c r="FD10" i="14" s="1"/>
  <c r="EV10" i="14"/>
  <c r="EW10" i="14" s="1"/>
  <c r="EQ10" i="14"/>
  <c r="ER10" i="14" s="1"/>
  <c r="EL10" i="14"/>
  <c r="EM10" i="14" s="1"/>
  <c r="EE10" i="14"/>
  <c r="EF10" i="14" s="1"/>
  <c r="DZ10" i="14"/>
  <c r="EA10" i="14" s="1"/>
  <c r="DU10" i="14"/>
  <c r="DV10" i="14" s="1"/>
  <c r="DN10" i="14"/>
  <c r="DO10" i="14" s="1"/>
  <c r="DI10" i="14"/>
  <c r="DJ10" i="14" s="1"/>
  <c r="DD10" i="14"/>
  <c r="DE10" i="14" s="1"/>
  <c r="CW10" i="14"/>
  <c r="CX10" i="14" s="1"/>
  <c r="CR10" i="14"/>
  <c r="CS10" i="14" s="1"/>
  <c r="CM10" i="14"/>
  <c r="CN10" i="14" s="1"/>
  <c r="CF10" i="14"/>
  <c r="CG10" i="14" s="1"/>
  <c r="CA10" i="14"/>
  <c r="CB10" i="14" s="1"/>
  <c r="BV10" i="14"/>
  <c r="BW10" i="14" s="1"/>
  <c r="BO10" i="14"/>
  <c r="BP10" i="14" s="1"/>
  <c r="BJ10" i="14"/>
  <c r="BK10" i="14" s="1"/>
  <c r="BE10" i="14"/>
  <c r="BF10" i="14" s="1"/>
  <c r="AX10" i="14"/>
  <c r="AY10" i="14" s="1"/>
  <c r="AS10" i="14"/>
  <c r="AT10" i="14" s="1"/>
  <c r="AN10" i="14"/>
  <c r="AO10" i="14" s="1"/>
  <c r="AG10" i="14"/>
  <c r="AH10" i="14" s="1"/>
  <c r="AB10" i="14"/>
  <c r="AC10" i="14" s="1"/>
  <c r="W10" i="14"/>
  <c r="X10" i="14" s="1"/>
  <c r="P10" i="14"/>
  <c r="Q10" i="14" s="1"/>
  <c r="K10" i="14"/>
  <c r="L10" i="14" s="1"/>
  <c r="F10" i="14"/>
  <c r="G10" i="14" s="1"/>
  <c r="TW9" i="14"/>
  <c r="TX9" i="14" s="1"/>
  <c r="TR9" i="14"/>
  <c r="TS9" i="14" s="1"/>
  <c r="TM9" i="14"/>
  <c r="TN9" i="14" s="1"/>
  <c r="TF9" i="14"/>
  <c r="TG9" i="14" s="1"/>
  <c r="TA9" i="14"/>
  <c r="TB9" i="14" s="1"/>
  <c r="SV9" i="14"/>
  <c r="SW9" i="14" s="1"/>
  <c r="SO9" i="14"/>
  <c r="SP9" i="14" s="1"/>
  <c r="SJ9" i="14"/>
  <c r="SK9" i="14" s="1"/>
  <c r="SE9" i="14"/>
  <c r="SF9" i="14" s="1"/>
  <c r="RX9" i="14"/>
  <c r="RY9" i="14" s="1"/>
  <c r="RS9" i="14"/>
  <c r="RT9" i="14" s="1"/>
  <c r="RN9" i="14"/>
  <c r="RO9" i="14" s="1"/>
  <c r="RG9" i="14"/>
  <c r="RH9" i="14" s="1"/>
  <c r="RB9" i="14"/>
  <c r="RC9" i="14" s="1"/>
  <c r="QW9" i="14"/>
  <c r="QX9" i="14" s="1"/>
  <c r="QP9" i="14"/>
  <c r="QQ9" i="14" s="1"/>
  <c r="QK9" i="14"/>
  <c r="QL9" i="14" s="1"/>
  <c r="QF9" i="14"/>
  <c r="QG9" i="14" s="1"/>
  <c r="PY9" i="14"/>
  <c r="PZ9" i="14" s="1"/>
  <c r="PT9" i="14"/>
  <c r="PU9" i="14" s="1"/>
  <c r="PO9" i="14"/>
  <c r="PP9" i="14" s="1"/>
  <c r="PH9" i="14"/>
  <c r="PI9" i="14" s="1"/>
  <c r="PC9" i="14"/>
  <c r="PD9" i="14" s="1"/>
  <c r="OX9" i="14"/>
  <c r="OY9" i="14" s="1"/>
  <c r="OQ9" i="14"/>
  <c r="OR9" i="14" s="1"/>
  <c r="OL9" i="14"/>
  <c r="OM9" i="14" s="1"/>
  <c r="OG9" i="14"/>
  <c r="OH9" i="14" s="1"/>
  <c r="NZ9" i="14"/>
  <c r="OA9" i="14" s="1"/>
  <c r="NU9" i="14"/>
  <c r="NV9" i="14" s="1"/>
  <c r="NP9" i="14"/>
  <c r="NQ9" i="14" s="1"/>
  <c r="NI9" i="14"/>
  <c r="NJ9" i="14" s="1"/>
  <c r="ND9" i="14"/>
  <c r="NE9" i="14" s="1"/>
  <c r="MY9" i="14"/>
  <c r="MZ9" i="14" s="1"/>
  <c r="MR9" i="14"/>
  <c r="MS9" i="14" s="1"/>
  <c r="MM9" i="14"/>
  <c r="MN9" i="14" s="1"/>
  <c r="MH9" i="14"/>
  <c r="MI9" i="14" s="1"/>
  <c r="MA9" i="14"/>
  <c r="MB9" i="14" s="1"/>
  <c r="LV9" i="14"/>
  <c r="LW9" i="14" s="1"/>
  <c r="LQ9" i="14"/>
  <c r="LR9" i="14" s="1"/>
  <c r="LJ9" i="14"/>
  <c r="LK9" i="14" s="1"/>
  <c r="LE9" i="14"/>
  <c r="LF9" i="14" s="1"/>
  <c r="KZ9" i="14"/>
  <c r="LA9" i="14" s="1"/>
  <c r="KS9" i="14"/>
  <c r="KT9" i="14" s="1"/>
  <c r="KN9" i="14"/>
  <c r="KO9" i="14" s="1"/>
  <c r="KI9" i="14"/>
  <c r="KJ9" i="14" s="1"/>
  <c r="KB9" i="14"/>
  <c r="KC9" i="14" s="1"/>
  <c r="JW9" i="14"/>
  <c r="JX9" i="14" s="1"/>
  <c r="JR9" i="14"/>
  <c r="JS9" i="14" s="1"/>
  <c r="JK9" i="14"/>
  <c r="JL9" i="14" s="1"/>
  <c r="JF9" i="14"/>
  <c r="JG9" i="14" s="1"/>
  <c r="JA9" i="14"/>
  <c r="JB9" i="14" s="1"/>
  <c r="IT9" i="14"/>
  <c r="IU9" i="14" s="1"/>
  <c r="IO9" i="14"/>
  <c r="IP9" i="14" s="1"/>
  <c r="IJ9" i="14"/>
  <c r="IK9" i="14" s="1"/>
  <c r="IC9" i="14"/>
  <c r="ID9" i="14" s="1"/>
  <c r="HX9" i="14"/>
  <c r="HY9" i="14" s="1"/>
  <c r="HS9" i="14"/>
  <c r="HT9" i="14" s="1"/>
  <c r="HL9" i="14"/>
  <c r="HM9" i="14" s="1"/>
  <c r="HG9" i="14"/>
  <c r="HH9" i="14" s="1"/>
  <c r="HB9" i="14"/>
  <c r="HC9" i="14" s="1"/>
  <c r="GU9" i="14"/>
  <c r="GV9" i="14" s="1"/>
  <c r="GP9" i="14"/>
  <c r="GQ9" i="14" s="1"/>
  <c r="GK9" i="14"/>
  <c r="GL9" i="14" s="1"/>
  <c r="GD9" i="14"/>
  <c r="GE9" i="14" s="1"/>
  <c r="FY9" i="14"/>
  <c r="FZ9" i="14" s="1"/>
  <c r="FT9" i="14"/>
  <c r="FU9" i="14" s="1"/>
  <c r="FM9" i="14"/>
  <c r="FN9" i="14" s="1"/>
  <c r="FH9" i="14"/>
  <c r="FI9" i="14" s="1"/>
  <c r="FC9" i="14"/>
  <c r="FD9" i="14" s="1"/>
  <c r="EV9" i="14"/>
  <c r="EW9" i="14" s="1"/>
  <c r="EQ9" i="14"/>
  <c r="ER9" i="14" s="1"/>
  <c r="EL9" i="14"/>
  <c r="EM9" i="14" s="1"/>
  <c r="EE9" i="14"/>
  <c r="EF9" i="14" s="1"/>
  <c r="DZ9" i="14"/>
  <c r="EA9" i="14" s="1"/>
  <c r="DU9" i="14"/>
  <c r="DV9" i="14" s="1"/>
  <c r="DN9" i="14"/>
  <c r="DO9" i="14" s="1"/>
  <c r="DI9" i="14"/>
  <c r="DJ9" i="14" s="1"/>
  <c r="DD9" i="14"/>
  <c r="DE9" i="14" s="1"/>
  <c r="CW9" i="14"/>
  <c r="CX9" i="14" s="1"/>
  <c r="CR9" i="14"/>
  <c r="CS9" i="14" s="1"/>
  <c r="CM9" i="14"/>
  <c r="CN9" i="14" s="1"/>
  <c r="CF9" i="14"/>
  <c r="CG9" i="14" s="1"/>
  <c r="CA9" i="14"/>
  <c r="CB9" i="14" s="1"/>
  <c r="BV9" i="14"/>
  <c r="BW9" i="14" s="1"/>
  <c r="BO9" i="14"/>
  <c r="BP9" i="14" s="1"/>
  <c r="BJ9" i="14"/>
  <c r="BK9" i="14" s="1"/>
  <c r="BE9" i="14"/>
  <c r="BF9" i="14" s="1"/>
  <c r="AX9" i="14"/>
  <c r="AY9" i="14" s="1"/>
  <c r="AS9" i="14"/>
  <c r="AT9" i="14" s="1"/>
  <c r="AN9" i="14"/>
  <c r="AO9" i="14" s="1"/>
  <c r="AG9" i="14"/>
  <c r="AH9" i="14" s="1"/>
  <c r="AB9" i="14"/>
  <c r="AC9" i="14" s="1"/>
  <c r="W9" i="14"/>
  <c r="X9" i="14" s="1"/>
  <c r="P9" i="14"/>
  <c r="Q9" i="14" s="1"/>
  <c r="K9" i="14"/>
  <c r="L9" i="14" s="1"/>
  <c r="F9" i="14"/>
  <c r="G9" i="14" s="1"/>
  <c r="TW8" i="14"/>
  <c r="TX8" i="14" s="1"/>
  <c r="TR8" i="14"/>
  <c r="TS8" i="14" s="1"/>
  <c r="TM8" i="14"/>
  <c r="TN8" i="14" s="1"/>
  <c r="TF8" i="14"/>
  <c r="TG8" i="14" s="1"/>
  <c r="TA8" i="14"/>
  <c r="TB8" i="14" s="1"/>
  <c r="SV8" i="14"/>
  <c r="SW8" i="14" s="1"/>
  <c r="SO8" i="14"/>
  <c r="SP8" i="14" s="1"/>
  <c r="SJ8" i="14"/>
  <c r="SK8" i="14" s="1"/>
  <c r="SE8" i="14"/>
  <c r="SF8" i="14" s="1"/>
  <c r="RX8" i="14"/>
  <c r="RY8" i="14" s="1"/>
  <c r="RS8" i="14"/>
  <c r="RT8" i="14" s="1"/>
  <c r="RN8" i="14"/>
  <c r="RO8" i="14" s="1"/>
  <c r="RG8" i="14"/>
  <c r="RH8" i="14" s="1"/>
  <c r="RB8" i="14"/>
  <c r="RC8" i="14" s="1"/>
  <c r="QW8" i="14"/>
  <c r="QX8" i="14" s="1"/>
  <c r="QP8" i="14"/>
  <c r="QQ8" i="14" s="1"/>
  <c r="QK8" i="14"/>
  <c r="QL8" i="14" s="1"/>
  <c r="QF8" i="14"/>
  <c r="QG8" i="14" s="1"/>
  <c r="PY8" i="14"/>
  <c r="PZ8" i="14" s="1"/>
  <c r="PT8" i="14"/>
  <c r="PU8" i="14" s="1"/>
  <c r="PO8" i="14"/>
  <c r="PP8" i="14" s="1"/>
  <c r="PH8" i="14"/>
  <c r="PI8" i="14" s="1"/>
  <c r="PC8" i="14"/>
  <c r="PD8" i="14" s="1"/>
  <c r="OX8" i="14"/>
  <c r="OY8" i="14" s="1"/>
  <c r="OQ8" i="14"/>
  <c r="OR8" i="14" s="1"/>
  <c r="OL8" i="14"/>
  <c r="OM8" i="14" s="1"/>
  <c r="OG8" i="14"/>
  <c r="OH8" i="14" s="1"/>
  <c r="NZ8" i="14"/>
  <c r="OA8" i="14" s="1"/>
  <c r="NU8" i="14"/>
  <c r="NV8" i="14" s="1"/>
  <c r="NP8" i="14"/>
  <c r="NQ8" i="14" s="1"/>
  <c r="NI8" i="14"/>
  <c r="NJ8" i="14" s="1"/>
  <c r="ND8" i="14"/>
  <c r="NE8" i="14" s="1"/>
  <c r="MY8" i="14"/>
  <c r="MZ8" i="14" s="1"/>
  <c r="MR8" i="14"/>
  <c r="MS8" i="14" s="1"/>
  <c r="MM8" i="14"/>
  <c r="MN8" i="14" s="1"/>
  <c r="MH8" i="14"/>
  <c r="MI8" i="14" s="1"/>
  <c r="MA8" i="14"/>
  <c r="MB8" i="14" s="1"/>
  <c r="LV8" i="14"/>
  <c r="LW8" i="14" s="1"/>
  <c r="LQ8" i="14"/>
  <c r="LR8" i="14" s="1"/>
  <c r="LJ8" i="14"/>
  <c r="LK8" i="14" s="1"/>
  <c r="LE8" i="14"/>
  <c r="LF8" i="14" s="1"/>
  <c r="KZ8" i="14"/>
  <c r="LA8" i="14" s="1"/>
  <c r="KS8" i="14"/>
  <c r="KT8" i="14" s="1"/>
  <c r="KN8" i="14"/>
  <c r="KO8" i="14" s="1"/>
  <c r="KI8" i="14"/>
  <c r="KJ8" i="14" s="1"/>
  <c r="KB8" i="14"/>
  <c r="KC8" i="14" s="1"/>
  <c r="JW8" i="14"/>
  <c r="JX8" i="14" s="1"/>
  <c r="JR8" i="14"/>
  <c r="JS8" i="14" s="1"/>
  <c r="JK8" i="14"/>
  <c r="JL8" i="14" s="1"/>
  <c r="JF8" i="14"/>
  <c r="JG8" i="14" s="1"/>
  <c r="JA8" i="14"/>
  <c r="JB8" i="14" s="1"/>
  <c r="IT8" i="14"/>
  <c r="IU8" i="14" s="1"/>
  <c r="IO8" i="14"/>
  <c r="IP8" i="14" s="1"/>
  <c r="IJ8" i="14"/>
  <c r="IK8" i="14" s="1"/>
  <c r="IC8" i="14"/>
  <c r="ID8" i="14" s="1"/>
  <c r="HX8" i="14"/>
  <c r="HY8" i="14" s="1"/>
  <c r="HS8" i="14"/>
  <c r="HT8" i="14" s="1"/>
  <c r="HL8" i="14"/>
  <c r="HM8" i="14" s="1"/>
  <c r="HG8" i="14"/>
  <c r="HH8" i="14" s="1"/>
  <c r="HB8" i="14"/>
  <c r="HC8" i="14" s="1"/>
  <c r="GU8" i="14"/>
  <c r="GV8" i="14" s="1"/>
  <c r="GP8" i="14"/>
  <c r="GQ8" i="14" s="1"/>
  <c r="GK8" i="14"/>
  <c r="GL8" i="14" s="1"/>
  <c r="GD8" i="14"/>
  <c r="GE8" i="14" s="1"/>
  <c r="FY8" i="14"/>
  <c r="FZ8" i="14" s="1"/>
  <c r="FT8" i="14"/>
  <c r="FU8" i="14" s="1"/>
  <c r="FM8" i="14"/>
  <c r="FN8" i="14" s="1"/>
  <c r="FH8" i="14"/>
  <c r="FI8" i="14" s="1"/>
  <c r="FC8" i="14"/>
  <c r="FD8" i="14" s="1"/>
  <c r="EV8" i="14"/>
  <c r="EW8" i="14" s="1"/>
  <c r="EQ8" i="14"/>
  <c r="EQ7" i="14" s="1"/>
  <c r="ER7" i="14" s="1"/>
  <c r="EL8" i="14"/>
  <c r="EM8" i="14" s="1"/>
  <c r="EE8" i="14"/>
  <c r="EF8" i="14" s="1"/>
  <c r="DZ8" i="14"/>
  <c r="EA8" i="14" s="1"/>
  <c r="DU8" i="14"/>
  <c r="DV8" i="14" s="1"/>
  <c r="DN8" i="14"/>
  <c r="DO8" i="14" s="1"/>
  <c r="DI8" i="14"/>
  <c r="DI7" i="14" s="1"/>
  <c r="DJ7" i="14" s="1"/>
  <c r="DD8" i="14"/>
  <c r="DE8" i="14" s="1"/>
  <c r="CW8" i="14"/>
  <c r="CX8" i="14" s="1"/>
  <c r="CR8" i="14"/>
  <c r="CS8" i="14" s="1"/>
  <c r="CM8" i="14"/>
  <c r="CN8" i="14" s="1"/>
  <c r="CF8" i="14"/>
  <c r="CG8" i="14" s="1"/>
  <c r="CA8" i="14"/>
  <c r="CA7" i="14" s="1"/>
  <c r="CB7" i="14" s="1"/>
  <c r="BV8" i="14"/>
  <c r="BW8" i="14" s="1"/>
  <c r="BO8" i="14"/>
  <c r="BP8" i="14" s="1"/>
  <c r="BJ8" i="14"/>
  <c r="BK8" i="14" s="1"/>
  <c r="BE8" i="14"/>
  <c r="BF8" i="14" s="1"/>
  <c r="AX8" i="14"/>
  <c r="AY8" i="14" s="1"/>
  <c r="AS8" i="14"/>
  <c r="AS7" i="14" s="1"/>
  <c r="AT7" i="14" s="1"/>
  <c r="AN8" i="14"/>
  <c r="AO8" i="14" s="1"/>
  <c r="AG8" i="14"/>
  <c r="AH8" i="14" s="1"/>
  <c r="AB8" i="14"/>
  <c r="AC8" i="14" s="1"/>
  <c r="W8" i="14"/>
  <c r="X8" i="14" s="1"/>
  <c r="P8" i="14"/>
  <c r="Q8" i="14" s="1"/>
  <c r="K8" i="14"/>
  <c r="K7" i="14" s="1"/>
  <c r="L7" i="14" s="1"/>
  <c r="F8" i="14"/>
  <c r="G8" i="14" s="1"/>
  <c r="TW7" i="14"/>
  <c r="TX7" i="14" s="1"/>
  <c r="TR7" i="14"/>
  <c r="TS7" i="14" s="1"/>
  <c r="TM7" i="14"/>
  <c r="TN7" i="14" s="1"/>
  <c r="TF7" i="14"/>
  <c r="TG7" i="14" s="1"/>
  <c r="TA7" i="14"/>
  <c r="TB7" i="14" s="1"/>
  <c r="SV7" i="14"/>
  <c r="SW7" i="14" s="1"/>
  <c r="SO7" i="14"/>
  <c r="SP7" i="14" s="1"/>
  <c r="SJ7" i="14"/>
  <c r="SK7" i="14" s="1"/>
  <c r="SE7" i="14"/>
  <c r="SF7" i="14" s="1"/>
  <c r="RX7" i="14"/>
  <c r="RY7" i="14" s="1"/>
  <c r="RS7" i="14"/>
  <c r="RT7" i="14" s="1"/>
  <c r="RN7" i="14"/>
  <c r="RO7" i="14" s="1"/>
  <c r="RG7" i="14"/>
  <c r="RH7" i="14" s="1"/>
  <c r="RB7" i="14"/>
  <c r="RC7" i="14" s="1"/>
  <c r="QW7" i="14"/>
  <c r="QX7" i="14" s="1"/>
  <c r="QP7" i="14"/>
  <c r="QQ7" i="14" s="1"/>
  <c r="QK7" i="14"/>
  <c r="QL7" i="14" s="1"/>
  <c r="QF7" i="14"/>
  <c r="QG7" i="14" s="1"/>
  <c r="PY7" i="14"/>
  <c r="PZ7" i="14" s="1"/>
  <c r="PT7" i="14"/>
  <c r="PU7" i="14" s="1"/>
  <c r="PO7" i="14"/>
  <c r="PP7" i="14" s="1"/>
  <c r="PH7" i="14"/>
  <c r="PI7" i="14" s="1"/>
  <c r="PC7" i="14"/>
  <c r="PD7" i="14" s="1"/>
  <c r="OX7" i="14"/>
  <c r="OY7" i="14" s="1"/>
  <c r="OQ7" i="14"/>
  <c r="OR7" i="14" s="1"/>
  <c r="OL7" i="14"/>
  <c r="OM7" i="14" s="1"/>
  <c r="OG7" i="14"/>
  <c r="OH7" i="14" s="1"/>
  <c r="NZ7" i="14"/>
  <c r="OA7" i="14" s="1"/>
  <c r="NU7" i="14"/>
  <c r="NV7" i="14" s="1"/>
  <c r="NP7" i="14"/>
  <c r="NQ7" i="14" s="1"/>
  <c r="NI7" i="14"/>
  <c r="NJ7" i="14" s="1"/>
  <c r="ND7" i="14"/>
  <c r="NE7" i="14" s="1"/>
  <c r="MY7" i="14"/>
  <c r="MZ7" i="14" s="1"/>
  <c r="MR7" i="14"/>
  <c r="MS7" i="14" s="1"/>
  <c r="MM7" i="14"/>
  <c r="MN7" i="14" s="1"/>
  <c r="MH7" i="14"/>
  <c r="MI7" i="14" s="1"/>
  <c r="MA7" i="14"/>
  <c r="MB7" i="14" s="1"/>
  <c r="LV7" i="14"/>
  <c r="LW7" i="14" s="1"/>
  <c r="LQ7" i="14"/>
  <c r="LR7" i="14" s="1"/>
  <c r="LJ7" i="14"/>
  <c r="LK7" i="14" s="1"/>
  <c r="LE7" i="14"/>
  <c r="LF7" i="14" s="1"/>
  <c r="KZ7" i="14"/>
  <c r="LA7" i="14" s="1"/>
  <c r="KS7" i="14"/>
  <c r="KT7" i="14" s="1"/>
  <c r="KN7" i="14"/>
  <c r="KO7" i="14" s="1"/>
  <c r="KI7" i="14"/>
  <c r="KJ7" i="14" s="1"/>
  <c r="KB7" i="14"/>
  <c r="KC7" i="14" s="1"/>
  <c r="JW7" i="14"/>
  <c r="JX7" i="14" s="1"/>
  <c r="JR7" i="14"/>
  <c r="JS7" i="14" s="1"/>
  <c r="JK7" i="14"/>
  <c r="JL7" i="14" s="1"/>
  <c r="JF7" i="14"/>
  <c r="JG7" i="14" s="1"/>
  <c r="JA7" i="14"/>
  <c r="JB7" i="14" s="1"/>
  <c r="IT7" i="14"/>
  <c r="IU7" i="14" s="1"/>
  <c r="IO7" i="14"/>
  <c r="IP7" i="14" s="1"/>
  <c r="IJ7" i="14"/>
  <c r="IK7" i="14" s="1"/>
  <c r="IC7" i="14"/>
  <c r="ID7" i="14" s="1"/>
  <c r="HX7" i="14"/>
  <c r="HY7" i="14" s="1"/>
  <c r="HS7" i="14"/>
  <c r="HT7" i="14" s="1"/>
  <c r="HL7" i="14"/>
  <c r="HM7" i="14" s="1"/>
  <c r="HG7" i="14"/>
  <c r="HH7" i="14" s="1"/>
  <c r="HB7" i="14"/>
  <c r="HC7" i="14" s="1"/>
  <c r="GU7" i="14"/>
  <c r="GV7" i="14" s="1"/>
  <c r="GP7" i="14"/>
  <c r="GQ7" i="14" s="1"/>
  <c r="GK7" i="14"/>
  <c r="GL7" i="14" s="1"/>
  <c r="GD7" i="14"/>
  <c r="GE7" i="14" s="1"/>
  <c r="FY7" i="14"/>
  <c r="FZ7" i="14" s="1"/>
  <c r="FT7" i="14"/>
  <c r="FU7" i="14" s="1"/>
  <c r="FM7" i="14"/>
  <c r="FN7" i="14" s="1"/>
  <c r="FH7" i="14"/>
  <c r="FI7" i="14" s="1"/>
  <c r="FC7" i="14"/>
  <c r="FD7" i="14" s="1"/>
  <c r="EM7" i="14"/>
  <c r="EL7" i="14"/>
  <c r="DV7" i="14"/>
  <c r="DU7" i="14"/>
  <c r="DE7" i="14"/>
  <c r="DD7" i="14"/>
  <c r="CN7" i="14"/>
  <c r="CM7" i="14"/>
  <c r="BW7" i="14"/>
  <c r="BV7" i="14"/>
  <c r="BF7" i="14"/>
  <c r="BE7" i="14"/>
  <c r="AO7" i="14"/>
  <c r="AN7" i="14"/>
  <c r="X7" i="14"/>
  <c r="W7" i="14"/>
  <c r="G7" i="14"/>
  <c r="F7" i="14"/>
  <c r="TX6" i="14"/>
  <c r="TW6" i="14"/>
  <c r="TS6" i="14"/>
  <c r="TR6" i="14"/>
  <c r="TN6" i="14"/>
  <c r="TM6" i="14"/>
  <c r="TY6" i="14" s="1"/>
  <c r="TZ6" i="14" s="1"/>
  <c r="TG6" i="14"/>
  <c r="TF6" i="14"/>
  <c r="TB6" i="14"/>
  <c r="TA6" i="14"/>
  <c r="SW6" i="14"/>
  <c r="SV6" i="14"/>
  <c r="TH6" i="14" s="1"/>
  <c r="TI6" i="14" s="1"/>
  <c r="SP6" i="14"/>
  <c r="SO6" i="14"/>
  <c r="SK6" i="14"/>
  <c r="SJ6" i="14"/>
  <c r="SF6" i="14"/>
  <c r="SE6" i="14"/>
  <c r="SQ6" i="14" s="1"/>
  <c r="SR6" i="14" s="1"/>
  <c r="RY6" i="14"/>
  <c r="RX6" i="14"/>
  <c r="RT6" i="14"/>
  <c r="RS6" i="14"/>
  <c r="RO6" i="14"/>
  <c r="RN6" i="14"/>
  <c r="RZ6" i="14" s="1"/>
  <c r="SA6" i="14" s="1"/>
  <c r="RH6" i="14"/>
  <c r="RG6" i="14"/>
  <c r="RC6" i="14"/>
  <c r="RB6" i="14"/>
  <c r="QX6" i="14"/>
  <c r="QW6" i="14"/>
  <c r="RI6" i="14" s="1"/>
  <c r="RJ6" i="14" s="1"/>
  <c r="QQ6" i="14"/>
  <c r="QP6" i="14"/>
  <c r="QL6" i="14"/>
  <c r="QK6" i="14"/>
  <c r="QG6" i="14"/>
  <c r="QF6" i="14"/>
  <c r="QR6" i="14" s="1"/>
  <c r="QS6" i="14" s="1"/>
  <c r="PZ6" i="14"/>
  <c r="PY6" i="14"/>
  <c r="PU6" i="14"/>
  <c r="PT6" i="14"/>
  <c r="PP6" i="14"/>
  <c r="PO6" i="14"/>
  <c r="QA6" i="14" s="1"/>
  <c r="QB6" i="14" s="1"/>
  <c r="PI6" i="14"/>
  <c r="PH6" i="14"/>
  <c r="PD6" i="14"/>
  <c r="PC6" i="14"/>
  <c r="OY6" i="14"/>
  <c r="OX6" i="14"/>
  <c r="PJ6" i="14" s="1"/>
  <c r="PK6" i="14" s="1"/>
  <c r="OR6" i="14"/>
  <c r="OQ6" i="14"/>
  <c r="OM6" i="14"/>
  <c r="OL6" i="14"/>
  <c r="OH6" i="14"/>
  <c r="OG6" i="14"/>
  <c r="OS6" i="14" s="1"/>
  <c r="OT6" i="14" s="1"/>
  <c r="OA6" i="14"/>
  <c r="NZ6" i="14"/>
  <c r="NV6" i="14"/>
  <c r="NU6" i="14"/>
  <c r="NQ6" i="14"/>
  <c r="NP6" i="14"/>
  <c r="OB6" i="14" s="1"/>
  <c r="OC6" i="14" s="1"/>
  <c r="NJ6" i="14"/>
  <c r="NI6" i="14"/>
  <c r="NE6" i="14"/>
  <c r="ND6" i="14"/>
  <c r="MZ6" i="14"/>
  <c r="MY6" i="14"/>
  <c r="NK6" i="14" s="1"/>
  <c r="NL6" i="14" s="1"/>
  <c r="MS6" i="14"/>
  <c r="MR6" i="14"/>
  <c r="MN6" i="14"/>
  <c r="MM6" i="14"/>
  <c r="MI6" i="14"/>
  <c r="MH6" i="14"/>
  <c r="MT6" i="14" s="1"/>
  <c r="MU6" i="14" s="1"/>
  <c r="MB6" i="14"/>
  <c r="MA6" i="14"/>
  <c r="LW6" i="14"/>
  <c r="LV6" i="14"/>
  <c r="LR6" i="14"/>
  <c r="LQ6" i="14"/>
  <c r="MC6" i="14" s="1"/>
  <c r="MD6" i="14" s="1"/>
  <c r="LK6" i="14"/>
  <c r="LJ6" i="14"/>
  <c r="LF6" i="14"/>
  <c r="LE6" i="14"/>
  <c r="LA6" i="14"/>
  <c r="KZ6" i="14"/>
  <c r="LL6" i="14" s="1"/>
  <c r="LM6" i="14" s="1"/>
  <c r="KT6" i="14"/>
  <c r="KS6" i="14"/>
  <c r="KO6" i="14"/>
  <c r="KN6" i="14"/>
  <c r="KJ6" i="14"/>
  <c r="KI6" i="14"/>
  <c r="KU6" i="14" s="1"/>
  <c r="KV6" i="14" s="1"/>
  <c r="KC6" i="14"/>
  <c r="KB6" i="14"/>
  <c r="JX6" i="14"/>
  <c r="JW6" i="14"/>
  <c r="JS6" i="14"/>
  <c r="JR6" i="14"/>
  <c r="KD6" i="14" s="1"/>
  <c r="KE6" i="14" s="1"/>
  <c r="JL6" i="14"/>
  <c r="JK6" i="14"/>
  <c r="JG6" i="14"/>
  <c r="JF6" i="14"/>
  <c r="JB6" i="14"/>
  <c r="JA6" i="14"/>
  <c r="JM6" i="14" s="1"/>
  <c r="JN6" i="14" s="1"/>
  <c r="IU6" i="14"/>
  <c r="IT6" i="14"/>
  <c r="IP6" i="14"/>
  <c r="IO6" i="14"/>
  <c r="IK6" i="14"/>
  <c r="IJ6" i="14"/>
  <c r="IV6" i="14" s="1"/>
  <c r="IW6" i="14" s="1"/>
  <c r="ID6" i="14"/>
  <c r="IC6" i="14"/>
  <c r="HY6" i="14"/>
  <c r="HX6" i="14"/>
  <c r="HT6" i="14"/>
  <c r="HS6" i="14"/>
  <c r="IE6" i="14" s="1"/>
  <c r="IF6" i="14" s="1"/>
  <c r="HM6" i="14"/>
  <c r="HL6" i="14"/>
  <c r="HH6" i="14"/>
  <c r="HG6" i="14"/>
  <c r="HC6" i="14"/>
  <c r="HB6" i="14"/>
  <c r="HN6" i="14" s="1"/>
  <c r="HO6" i="14" s="1"/>
  <c r="GV6" i="14"/>
  <c r="GU6" i="14"/>
  <c r="GQ6" i="14"/>
  <c r="GP6" i="14"/>
  <c r="GL6" i="14"/>
  <c r="GK6" i="14"/>
  <c r="GW6" i="14" s="1"/>
  <c r="GX6" i="14" s="1"/>
  <c r="GE6" i="14"/>
  <c r="GD6" i="14"/>
  <c r="FZ6" i="14"/>
  <c r="FY6" i="14"/>
  <c r="FU6" i="14"/>
  <c r="FT6" i="14"/>
  <c r="GF6" i="14" s="1"/>
  <c r="GG6" i="14" s="1"/>
  <c r="FN6" i="14"/>
  <c r="FM6" i="14"/>
  <c r="FI6" i="14"/>
  <c r="FH6" i="14"/>
  <c r="FD6" i="14"/>
  <c r="FC6" i="14"/>
  <c r="FO6" i="14" s="1"/>
  <c r="FP6" i="14" s="1"/>
  <c r="EW6" i="14"/>
  <c r="EV6" i="14"/>
  <c r="ER6" i="14"/>
  <c r="EQ6" i="14"/>
  <c r="EM6" i="14"/>
  <c r="EL6" i="14"/>
  <c r="EX6" i="14" s="1"/>
  <c r="EY6" i="14" s="1"/>
  <c r="EF6" i="14"/>
  <c r="EE6" i="14"/>
  <c r="EA6" i="14"/>
  <c r="DZ6" i="14"/>
  <c r="DV6" i="14"/>
  <c r="DU6" i="14"/>
  <c r="EG6" i="14" s="1"/>
  <c r="EH6" i="14" s="1"/>
  <c r="DO6" i="14"/>
  <c r="DN6" i="14"/>
  <c r="DJ6" i="14"/>
  <c r="DI6" i="14"/>
  <c r="DE6" i="14"/>
  <c r="DD6" i="14"/>
  <c r="DP6" i="14" s="1"/>
  <c r="DQ6" i="14" s="1"/>
  <c r="CX6" i="14"/>
  <c r="CW6" i="14"/>
  <c r="CS6" i="14"/>
  <c r="CR6" i="14"/>
  <c r="CN6" i="14"/>
  <c r="CM6" i="14"/>
  <c r="CY6" i="14" s="1"/>
  <c r="CZ6" i="14" s="1"/>
  <c r="CG6" i="14"/>
  <c r="CF6" i="14"/>
  <c r="CB6" i="14"/>
  <c r="CA6" i="14"/>
  <c r="BW6" i="14"/>
  <c r="BV6" i="14"/>
  <c r="CH6" i="14" s="1"/>
  <c r="CI6" i="14" s="1"/>
  <c r="BP6" i="14"/>
  <c r="BO6" i="14"/>
  <c r="BK6" i="14"/>
  <c r="BJ6" i="14"/>
  <c r="BF6" i="14"/>
  <c r="BE6" i="14"/>
  <c r="BQ6" i="14" s="1"/>
  <c r="BR6" i="14" s="1"/>
  <c r="AX6" i="14"/>
  <c r="AY6" i="14" s="1"/>
  <c r="AT6" i="14"/>
  <c r="AS6" i="14"/>
  <c r="AN6" i="14"/>
  <c r="AZ6" i="14" s="1"/>
  <c r="BA6" i="14" s="1"/>
  <c r="AG6" i="14"/>
  <c r="AH6" i="14" s="1"/>
  <c r="AC6" i="14"/>
  <c r="AB6" i="14"/>
  <c r="W6" i="14"/>
  <c r="AI6" i="14" s="1"/>
  <c r="AJ6" i="14" s="1"/>
  <c r="P6" i="14"/>
  <c r="Q6" i="14" s="1"/>
  <c r="L6" i="14"/>
  <c r="K6" i="14"/>
  <c r="F6" i="14"/>
  <c r="R6" i="14" s="1"/>
  <c r="S6" i="14" s="1"/>
  <c r="TW5" i="14"/>
  <c r="TX5" i="14" s="1"/>
  <c r="TS5" i="14"/>
  <c r="TR5" i="14"/>
  <c r="TM5" i="14"/>
  <c r="TY5" i="14" s="1"/>
  <c r="TZ5" i="14" s="1"/>
  <c r="TF5" i="14"/>
  <c r="TG5" i="14" s="1"/>
  <c r="TB5" i="14"/>
  <c r="TA5" i="14"/>
  <c r="SV5" i="14"/>
  <c r="SO5" i="14"/>
  <c r="SP5" i="14" s="1"/>
  <c r="SK5" i="14"/>
  <c r="SJ5" i="14"/>
  <c r="SE5" i="14"/>
  <c r="RX5" i="14"/>
  <c r="RY5" i="14" s="1"/>
  <c r="RT5" i="14"/>
  <c r="RS5" i="14"/>
  <c r="RN5" i="14"/>
  <c r="RG5" i="14"/>
  <c r="RH5" i="14" s="1"/>
  <c r="RC5" i="14"/>
  <c r="RB5" i="14"/>
  <c r="QW5" i="14"/>
  <c r="QP5" i="14"/>
  <c r="QQ5" i="14" s="1"/>
  <c r="QL5" i="14"/>
  <c r="QK5" i="14"/>
  <c r="QF5" i="14"/>
  <c r="PY5" i="14"/>
  <c r="PZ5" i="14" s="1"/>
  <c r="PU5" i="14"/>
  <c r="PT5" i="14"/>
  <c r="PO5" i="14"/>
  <c r="PH5" i="14"/>
  <c r="PI5" i="14" s="1"/>
  <c r="PD5" i="14"/>
  <c r="PC5" i="14"/>
  <c r="OX5" i="14"/>
  <c r="OQ5" i="14"/>
  <c r="OR5" i="14" s="1"/>
  <c r="OM5" i="14"/>
  <c r="OL5" i="14"/>
  <c r="OG5" i="14"/>
  <c r="NZ5" i="14"/>
  <c r="OA5" i="14" s="1"/>
  <c r="NV5" i="14"/>
  <c r="NU5" i="14"/>
  <c r="NP5" i="14"/>
  <c r="NI5" i="14"/>
  <c r="NJ5" i="14" s="1"/>
  <c r="NE5" i="14"/>
  <c r="ND5" i="14"/>
  <c r="MY5" i="14"/>
  <c r="MR5" i="14"/>
  <c r="MS5" i="14" s="1"/>
  <c r="MN5" i="14"/>
  <c r="MM5" i="14"/>
  <c r="MH5" i="14"/>
  <c r="MA5" i="14"/>
  <c r="MB5" i="14" s="1"/>
  <c r="LW5" i="14"/>
  <c r="LV5" i="14"/>
  <c r="LQ5" i="14"/>
  <c r="LJ5" i="14"/>
  <c r="LK5" i="14" s="1"/>
  <c r="LF5" i="14"/>
  <c r="LE5" i="14"/>
  <c r="KZ5" i="14"/>
  <c r="KS5" i="14"/>
  <c r="KT5" i="14" s="1"/>
  <c r="KO5" i="14"/>
  <c r="KN5" i="14"/>
  <c r="KI5" i="14"/>
  <c r="KB5" i="14"/>
  <c r="KC5" i="14" s="1"/>
  <c r="JX5" i="14"/>
  <c r="JW5" i="14"/>
  <c r="JR5" i="14"/>
  <c r="JK5" i="14"/>
  <c r="JL5" i="14" s="1"/>
  <c r="JG5" i="14"/>
  <c r="JF5" i="14"/>
  <c r="JA5" i="14"/>
  <c r="IT5" i="14"/>
  <c r="IU5" i="14" s="1"/>
  <c r="IP5" i="14"/>
  <c r="IO5" i="14"/>
  <c r="IJ5" i="14"/>
  <c r="IC5" i="14"/>
  <c r="ID5" i="14" s="1"/>
  <c r="HX5" i="14"/>
  <c r="HY5" i="14" s="1"/>
  <c r="HS5" i="14"/>
  <c r="HL5" i="14"/>
  <c r="HM5" i="14" s="1"/>
  <c r="HG5" i="14"/>
  <c r="HH5" i="14" s="1"/>
  <c r="HB5" i="14"/>
  <c r="GU5" i="14"/>
  <c r="GV5" i="14" s="1"/>
  <c r="GP5" i="14"/>
  <c r="GQ5" i="14" s="1"/>
  <c r="GK5" i="14"/>
  <c r="GD5" i="14"/>
  <c r="FY5" i="14"/>
  <c r="FZ5" i="14" s="1"/>
  <c r="FT5" i="14"/>
  <c r="FM5" i="14"/>
  <c r="FN5" i="14" s="1"/>
  <c r="FH5" i="14"/>
  <c r="FI5" i="14" s="1"/>
  <c r="FC5" i="14"/>
  <c r="EV5" i="14"/>
  <c r="EW5" i="14" s="1"/>
  <c r="EQ5" i="14"/>
  <c r="ER5" i="14" s="1"/>
  <c r="EL5" i="14"/>
  <c r="EE5" i="14"/>
  <c r="EF5" i="14" s="1"/>
  <c r="DZ5" i="14"/>
  <c r="EA5" i="14" s="1"/>
  <c r="DU5" i="14"/>
  <c r="DN5" i="14"/>
  <c r="DI5" i="14"/>
  <c r="DJ5" i="14" s="1"/>
  <c r="DD5" i="14"/>
  <c r="CW5" i="14"/>
  <c r="CX5" i="14" s="1"/>
  <c r="CR5" i="14"/>
  <c r="CS5" i="14" s="1"/>
  <c r="CM5" i="14"/>
  <c r="CF5" i="14"/>
  <c r="CG5" i="14" s="1"/>
  <c r="CA5" i="14"/>
  <c r="CB5" i="14" s="1"/>
  <c r="BV5" i="14"/>
  <c r="BO5" i="14"/>
  <c r="BP5" i="14" s="1"/>
  <c r="BJ5" i="14"/>
  <c r="BK5" i="14" s="1"/>
  <c r="BE5" i="14"/>
  <c r="AZ5" i="14"/>
  <c r="BA5" i="14" s="1"/>
  <c r="AX5" i="14"/>
  <c r="AY5" i="14" s="1"/>
  <c r="AS5" i="14"/>
  <c r="AT5" i="14" s="1"/>
  <c r="AN5" i="14"/>
  <c r="AO5" i="14" s="1"/>
  <c r="AI5" i="14"/>
  <c r="AJ5" i="14" s="1"/>
  <c r="AG5" i="14"/>
  <c r="AH5" i="14" s="1"/>
  <c r="AB5" i="14"/>
  <c r="AC5" i="14" s="1"/>
  <c r="W5" i="14"/>
  <c r="X5" i="14" s="1"/>
  <c r="R5" i="14"/>
  <c r="S5" i="14" s="1"/>
  <c r="P5" i="14"/>
  <c r="Q5" i="14" s="1"/>
  <c r="K5" i="14"/>
  <c r="L5" i="14" s="1"/>
  <c r="F5" i="14"/>
  <c r="G5" i="14" s="1"/>
  <c r="TY4" i="14"/>
  <c r="TZ4" i="14" s="1"/>
  <c r="TW4" i="14"/>
  <c r="TX4" i="14" s="1"/>
  <c r="TR4" i="14"/>
  <c r="TS4" i="14" s="1"/>
  <c r="TM4" i="14"/>
  <c r="TN4" i="14" s="1"/>
  <c r="TF4" i="14"/>
  <c r="TG4" i="14" s="1"/>
  <c r="TA4" i="14"/>
  <c r="TB4" i="14" s="1"/>
  <c r="SV4" i="14"/>
  <c r="SW4" i="14" s="1"/>
  <c r="SO4" i="14"/>
  <c r="SP4" i="14" s="1"/>
  <c r="SJ4" i="14"/>
  <c r="SK4" i="14" s="1"/>
  <c r="SE4" i="14"/>
  <c r="SF4" i="14" s="1"/>
  <c r="RX4" i="14"/>
  <c r="RY4" i="14" s="1"/>
  <c r="RS4" i="14"/>
  <c r="RT4" i="14" s="1"/>
  <c r="RN4" i="14"/>
  <c r="RO4" i="14" s="1"/>
  <c r="RG4" i="14"/>
  <c r="RH4" i="14" s="1"/>
  <c r="RB4" i="14"/>
  <c r="RC4" i="14" s="1"/>
  <c r="QW4" i="14"/>
  <c r="QX4" i="14" s="1"/>
  <c r="QP4" i="14"/>
  <c r="QQ4" i="14" s="1"/>
  <c r="QK4" i="14"/>
  <c r="QL4" i="14" s="1"/>
  <c r="QF4" i="14"/>
  <c r="QG4" i="14" s="1"/>
  <c r="PY4" i="14"/>
  <c r="PZ4" i="14" s="1"/>
  <c r="PT4" i="14"/>
  <c r="PU4" i="14" s="1"/>
  <c r="PO4" i="14"/>
  <c r="PP4" i="14" s="1"/>
  <c r="PC4" i="14"/>
  <c r="PD4" i="14" s="1"/>
  <c r="OX4" i="14"/>
  <c r="OY4" i="14" s="1"/>
  <c r="OL4" i="14"/>
  <c r="OM4" i="14" s="1"/>
  <c r="OG4" i="14"/>
  <c r="OH4" i="14" s="1"/>
  <c r="NU4" i="14"/>
  <c r="NV4" i="14" s="1"/>
  <c r="NP4" i="14"/>
  <c r="NQ4" i="14" s="1"/>
  <c r="ND4" i="14"/>
  <c r="NE4" i="14" s="1"/>
  <c r="MY4" i="14"/>
  <c r="MZ4" i="14" s="1"/>
  <c r="MM4" i="14"/>
  <c r="MN4" i="14" s="1"/>
  <c r="MH4" i="14"/>
  <c r="MI4" i="14" s="1"/>
  <c r="LV4" i="14"/>
  <c r="LW4" i="14" s="1"/>
  <c r="LQ4" i="14"/>
  <c r="LR4" i="14" s="1"/>
  <c r="LE4" i="14"/>
  <c r="LF4" i="14" s="1"/>
  <c r="KZ4" i="14"/>
  <c r="LA4" i="14" s="1"/>
  <c r="KN4" i="14"/>
  <c r="KO4" i="14" s="1"/>
  <c r="KI4" i="14"/>
  <c r="KJ4" i="14" s="1"/>
  <c r="JW4" i="14"/>
  <c r="JX4" i="14" s="1"/>
  <c r="JR4" i="14"/>
  <c r="JS4" i="14" s="1"/>
  <c r="JF4" i="14"/>
  <c r="JG4" i="14" s="1"/>
  <c r="JA4" i="14"/>
  <c r="JB4" i="14" s="1"/>
  <c r="IO4" i="14"/>
  <c r="IP4" i="14" s="1"/>
  <c r="IJ4" i="14"/>
  <c r="IK4" i="14" s="1"/>
  <c r="HX4" i="14"/>
  <c r="HY4" i="14" s="1"/>
  <c r="HS4" i="14"/>
  <c r="HT4" i="14" s="1"/>
  <c r="HG4" i="14"/>
  <c r="HH4" i="14" s="1"/>
  <c r="GU4" i="14"/>
  <c r="GV4" i="14" s="1"/>
  <c r="GP4" i="14"/>
  <c r="GQ4" i="14" s="1"/>
  <c r="GK4" i="14"/>
  <c r="GL4" i="14" s="1"/>
  <c r="FY4" i="14"/>
  <c r="FZ4" i="14" s="1"/>
  <c r="FT4" i="14"/>
  <c r="FU4" i="14" s="1"/>
  <c r="FH4" i="14"/>
  <c r="FI4" i="14" s="1"/>
  <c r="FC4" i="14"/>
  <c r="FD4" i="14" s="1"/>
  <c r="EQ4" i="14"/>
  <c r="ER4" i="14" s="1"/>
  <c r="EE4" i="14"/>
  <c r="EF4" i="14" s="1"/>
  <c r="DZ4" i="14"/>
  <c r="EA4" i="14" s="1"/>
  <c r="DU4" i="14"/>
  <c r="DV4" i="14" s="1"/>
  <c r="DI4" i="14"/>
  <c r="DJ4" i="14" s="1"/>
  <c r="DD4" i="14"/>
  <c r="DE4" i="14" s="1"/>
  <c r="CR4" i="14"/>
  <c r="CS4" i="14" s="1"/>
  <c r="CM4" i="14"/>
  <c r="CN4" i="14" s="1"/>
  <c r="CA4" i="14"/>
  <c r="CB4" i="14" s="1"/>
  <c r="BO4" i="14"/>
  <c r="BP4" i="14" s="1"/>
  <c r="BJ4" i="14"/>
  <c r="BK4" i="14" s="1"/>
  <c r="BE4" i="14"/>
  <c r="BF4" i="14" s="1"/>
  <c r="AX4" i="14"/>
  <c r="AY4" i="14" s="1"/>
  <c r="AS4" i="14"/>
  <c r="AT4" i="14" s="1"/>
  <c r="AN4" i="14"/>
  <c r="AO4" i="14" s="1"/>
  <c r="AG4" i="14"/>
  <c r="AH4" i="14" s="1"/>
  <c r="AB4" i="14"/>
  <c r="AC4" i="14" s="1"/>
  <c r="W4" i="14"/>
  <c r="X4" i="14" s="1"/>
  <c r="P4" i="14"/>
  <c r="Q4" i="14" s="1"/>
  <c r="K4" i="14"/>
  <c r="L4" i="14" s="1"/>
  <c r="F4" i="14"/>
  <c r="G4" i="14" s="1"/>
  <c r="EC3" i="14"/>
  <c r="ET3" i="14" s="1"/>
  <c r="FK3" i="14" s="1"/>
  <c r="GB3" i="14" s="1"/>
  <c r="GS3" i="14" s="1"/>
  <c r="HJ3" i="14" s="1"/>
  <c r="IA3" i="14" s="1"/>
  <c r="IR3" i="14" s="1"/>
  <c r="JI3" i="14" s="1"/>
  <c r="JZ3" i="14" s="1"/>
  <c r="KQ3" i="14" s="1"/>
  <c r="LH3" i="14" s="1"/>
  <c r="LY3" i="14" s="1"/>
  <c r="MP3" i="14" s="1"/>
  <c r="NG3" i="14" s="1"/>
  <c r="NX3" i="14" s="1"/>
  <c r="OO3" i="14" s="1"/>
  <c r="PF3" i="14" s="1"/>
  <c r="PW3" i="14" s="1"/>
  <c r="QN3" i="14" s="1"/>
  <c r="RE3" i="14" s="1"/>
  <c r="RV3" i="14" s="1"/>
  <c r="SM3" i="14" s="1"/>
  <c r="TD3" i="14" s="1"/>
  <c r="TU3" i="14" s="1"/>
  <c r="BU3" i="14"/>
  <c r="CL3" i="14" s="1"/>
  <c r="DC3" i="14" s="1"/>
  <c r="DT3" i="14" s="1"/>
  <c r="EK3" i="14" s="1"/>
  <c r="FB3" i="14" s="1"/>
  <c r="FS3" i="14" s="1"/>
  <c r="GJ3" i="14" s="1"/>
  <c r="HA3" i="14" s="1"/>
  <c r="HR3" i="14" s="1"/>
  <c r="II3" i="14" s="1"/>
  <c r="IZ3" i="14" s="1"/>
  <c r="JQ3" i="14" s="1"/>
  <c r="KH3" i="14" s="1"/>
  <c r="KY3" i="14" s="1"/>
  <c r="LP3" i="14" s="1"/>
  <c r="MG3" i="14" s="1"/>
  <c r="MX3" i="14" s="1"/>
  <c r="NO3" i="14" s="1"/>
  <c r="OF3" i="14" s="1"/>
  <c r="OW3" i="14" s="1"/>
  <c r="PN3" i="14" s="1"/>
  <c r="QE3" i="14" s="1"/>
  <c r="QV3" i="14" s="1"/>
  <c r="RM3" i="14" s="1"/>
  <c r="SD3" i="14" s="1"/>
  <c r="SU3" i="14" s="1"/>
  <c r="TL3" i="14" s="1"/>
  <c r="BI3" i="14"/>
  <c r="BZ3" i="14" s="1"/>
  <c r="CQ3" i="14" s="1"/>
  <c r="DH3" i="14" s="1"/>
  <c r="DY3" i="14" s="1"/>
  <c r="EP3" i="14" s="1"/>
  <c r="FG3" i="14" s="1"/>
  <c r="FX3" i="14" s="1"/>
  <c r="GO3" i="14" s="1"/>
  <c r="HF3" i="14" s="1"/>
  <c r="HW3" i="14" s="1"/>
  <c r="IN3" i="14" s="1"/>
  <c r="JE3" i="14" s="1"/>
  <c r="JV3" i="14" s="1"/>
  <c r="KM3" i="14" s="1"/>
  <c r="LD3" i="14" s="1"/>
  <c r="LU3" i="14" s="1"/>
  <c r="ML3" i="14" s="1"/>
  <c r="NC3" i="14" s="1"/>
  <c r="NT3" i="14" s="1"/>
  <c r="OK3" i="14" s="1"/>
  <c r="PB3" i="14" s="1"/>
  <c r="PS3" i="14" s="1"/>
  <c r="QJ3" i="14" s="1"/>
  <c r="RA3" i="14" s="1"/>
  <c r="RR3" i="14" s="1"/>
  <c r="SI3" i="14" s="1"/>
  <c r="SZ3" i="14" s="1"/>
  <c r="TQ3" i="14" s="1"/>
  <c r="AW3" i="14"/>
  <c r="BN3" i="14" s="1"/>
  <c r="CE3" i="14" s="1"/>
  <c r="CV3" i="14" s="1"/>
  <c r="DM3" i="14" s="1"/>
  <c r="ED3" i="14" s="1"/>
  <c r="EU3" i="14" s="1"/>
  <c r="FL3" i="14" s="1"/>
  <c r="GC3" i="14" s="1"/>
  <c r="GT3" i="14" s="1"/>
  <c r="HK3" i="14" s="1"/>
  <c r="IB3" i="14" s="1"/>
  <c r="IS3" i="14" s="1"/>
  <c r="JJ3" i="14" s="1"/>
  <c r="KA3" i="14" s="1"/>
  <c r="KR3" i="14" s="1"/>
  <c r="LI3" i="14" s="1"/>
  <c r="LZ3" i="14" s="1"/>
  <c r="MQ3" i="14" s="1"/>
  <c r="NH3" i="14" s="1"/>
  <c r="NY3" i="14" s="1"/>
  <c r="OP3" i="14" s="1"/>
  <c r="PG3" i="14" s="1"/>
  <c r="PX3" i="14" s="1"/>
  <c r="QO3" i="14" s="1"/>
  <c r="RF3" i="14" s="1"/>
  <c r="RW3" i="14" s="1"/>
  <c r="SN3" i="14" s="1"/>
  <c r="TE3" i="14" s="1"/>
  <c r="TV3" i="14" s="1"/>
  <c r="AU3" i="14"/>
  <c r="BL3" i="14" s="1"/>
  <c r="CC3" i="14" s="1"/>
  <c r="CT3" i="14" s="1"/>
  <c r="DK3" i="14" s="1"/>
  <c r="EB3" i="14" s="1"/>
  <c r="ES3" i="14" s="1"/>
  <c r="FJ3" i="14" s="1"/>
  <c r="GA3" i="14" s="1"/>
  <c r="GR3" i="14" s="1"/>
  <c r="HI3" i="14" s="1"/>
  <c r="HZ3" i="14" s="1"/>
  <c r="IQ3" i="14" s="1"/>
  <c r="JH3" i="14" s="1"/>
  <c r="JY3" i="14" s="1"/>
  <c r="KP3" i="14" s="1"/>
  <c r="LG3" i="14" s="1"/>
  <c r="LX3" i="14" s="1"/>
  <c r="MO3" i="14" s="1"/>
  <c r="NF3" i="14" s="1"/>
  <c r="NW3" i="14" s="1"/>
  <c r="ON3" i="14" s="1"/>
  <c r="PE3" i="14" s="1"/>
  <c r="PV3" i="14" s="1"/>
  <c r="QM3" i="14" s="1"/>
  <c r="RD3" i="14" s="1"/>
  <c r="RU3" i="14" s="1"/>
  <c r="SL3" i="14" s="1"/>
  <c r="TC3" i="14" s="1"/>
  <c r="TT3" i="14" s="1"/>
  <c r="AQ3" i="14"/>
  <c r="BH3" i="14" s="1"/>
  <c r="BY3" i="14" s="1"/>
  <c r="CP3" i="14" s="1"/>
  <c r="DG3" i="14" s="1"/>
  <c r="DX3" i="14" s="1"/>
  <c r="EO3" i="14" s="1"/>
  <c r="FF3" i="14" s="1"/>
  <c r="FW3" i="14" s="1"/>
  <c r="GN3" i="14" s="1"/>
  <c r="HE3" i="14" s="1"/>
  <c r="HV3" i="14" s="1"/>
  <c r="IM3" i="14" s="1"/>
  <c r="JD3" i="14" s="1"/>
  <c r="JU3" i="14" s="1"/>
  <c r="KL3" i="14" s="1"/>
  <c r="LC3" i="14" s="1"/>
  <c r="LT3" i="14" s="1"/>
  <c r="MK3" i="14" s="1"/>
  <c r="NB3" i="14" s="1"/>
  <c r="NS3" i="14" s="1"/>
  <c r="OJ3" i="14" s="1"/>
  <c r="PA3" i="14" s="1"/>
  <c r="PR3" i="14" s="1"/>
  <c r="QI3" i="14" s="1"/>
  <c r="QZ3" i="14" s="1"/>
  <c r="RQ3" i="14" s="1"/>
  <c r="SH3" i="14" s="1"/>
  <c r="SY3" i="14" s="1"/>
  <c r="TP3" i="14" s="1"/>
  <c r="AM3" i="14"/>
  <c r="BD3" i="14" s="1"/>
  <c r="AK3" i="14"/>
  <c r="BB3" i="14" s="1"/>
  <c r="BS3" i="14" s="1"/>
  <c r="CJ3" i="14" s="1"/>
  <c r="DA3" i="14" s="1"/>
  <c r="DR3" i="14" s="1"/>
  <c r="EI3" i="14" s="1"/>
  <c r="EZ3" i="14" s="1"/>
  <c r="FQ3" i="14" s="1"/>
  <c r="GH3" i="14" s="1"/>
  <c r="GY3" i="14" s="1"/>
  <c r="HP3" i="14" s="1"/>
  <c r="IG3" i="14" s="1"/>
  <c r="IX3" i="14" s="1"/>
  <c r="JO3" i="14" s="1"/>
  <c r="KF3" i="14" s="1"/>
  <c r="KW3" i="14" s="1"/>
  <c r="LN3" i="14" s="1"/>
  <c r="ME3" i="14" s="1"/>
  <c r="MV3" i="14" s="1"/>
  <c r="NM3" i="14" s="1"/>
  <c r="OD3" i="14" s="1"/>
  <c r="OU3" i="14" s="1"/>
  <c r="PL3" i="14" s="1"/>
  <c r="QC3" i="14" s="1"/>
  <c r="QT3" i="14" s="1"/>
  <c r="RK3" i="14" s="1"/>
  <c r="SB3" i="14" s="1"/>
  <c r="SS3" i="14" s="1"/>
  <c r="TJ3" i="14" s="1"/>
  <c r="AF3" i="14"/>
  <c r="AE3" i="14"/>
  <c r="AV3" i="14" s="1"/>
  <c r="BM3" i="14" s="1"/>
  <c r="CD3" i="14" s="1"/>
  <c r="CU3" i="14" s="1"/>
  <c r="DL3" i="14" s="1"/>
  <c r="AD3" i="14"/>
  <c r="AA3" i="14"/>
  <c r="AR3" i="14" s="1"/>
  <c r="Z3" i="14"/>
  <c r="Y3" i="14"/>
  <c r="AP3" i="14" s="1"/>
  <c r="BG3" i="14" s="1"/>
  <c r="BX3" i="14" s="1"/>
  <c r="CO3" i="14" s="1"/>
  <c r="DF3" i="14" s="1"/>
  <c r="DW3" i="14" s="1"/>
  <c r="EN3" i="14" s="1"/>
  <c r="FE3" i="14" s="1"/>
  <c r="FV3" i="14" s="1"/>
  <c r="GM3" i="14" s="1"/>
  <c r="HD3" i="14" s="1"/>
  <c r="HU3" i="14" s="1"/>
  <c r="IL3" i="14" s="1"/>
  <c r="JC3" i="14" s="1"/>
  <c r="JT3" i="14" s="1"/>
  <c r="KK3" i="14" s="1"/>
  <c r="LB3" i="14" s="1"/>
  <c r="LS3" i="14" s="1"/>
  <c r="MJ3" i="14" s="1"/>
  <c r="NA3" i="14" s="1"/>
  <c r="NR3" i="14" s="1"/>
  <c r="OI3" i="14" s="1"/>
  <c r="OZ3" i="14" s="1"/>
  <c r="PQ3" i="14" s="1"/>
  <c r="QH3" i="14" s="1"/>
  <c r="QY3" i="14" s="1"/>
  <c r="RP3" i="14" s="1"/>
  <c r="SG3" i="14" s="1"/>
  <c r="SX3" i="14" s="1"/>
  <c r="TO3" i="14" s="1"/>
  <c r="V3" i="14"/>
  <c r="U3" i="14"/>
  <c r="AL3" i="14" s="1"/>
  <c r="BC3" i="14" s="1"/>
  <c r="BT3" i="14" s="1"/>
  <c r="CK3" i="14" s="1"/>
  <c r="DB3" i="14" s="1"/>
  <c r="DS3" i="14" s="1"/>
  <c r="EJ3" i="14" s="1"/>
  <c r="FA3" i="14" s="1"/>
  <c r="FR3" i="14" s="1"/>
  <c r="GI3" i="14" s="1"/>
  <c r="GZ3" i="14" s="1"/>
  <c r="HQ3" i="14" s="1"/>
  <c r="IH3" i="14" s="1"/>
  <c r="IY3" i="14" s="1"/>
  <c r="JP3" i="14" s="1"/>
  <c r="KG3" i="14" s="1"/>
  <c r="KX3" i="14" s="1"/>
  <c r="LO3" i="14" s="1"/>
  <c r="MF3" i="14" s="1"/>
  <c r="MW3" i="14" s="1"/>
  <c r="NN3" i="14" s="1"/>
  <c r="OE3" i="14" s="1"/>
  <c r="OV3" i="14" s="1"/>
  <c r="PM3" i="14" s="1"/>
  <c r="QD3" i="14" s="1"/>
  <c r="QU3" i="14" s="1"/>
  <c r="RL3" i="14" s="1"/>
  <c r="SC3" i="14" s="1"/>
  <c r="ST3" i="14" s="1"/>
  <c r="TK3" i="14" s="1"/>
  <c r="T3" i="14"/>
  <c r="T1" i="14"/>
  <c r="AK1" i="14" s="1"/>
  <c r="P7" i="20" l="1"/>
  <c r="Q7" i="20" s="1"/>
  <c r="Q8" i="20"/>
  <c r="CI8" i="20"/>
  <c r="HO8" i="20"/>
  <c r="MU8" i="20"/>
  <c r="SA8" i="20"/>
  <c r="JG11" i="20"/>
  <c r="JM11" i="20"/>
  <c r="JF7" i="20"/>
  <c r="JG7" i="20" s="1"/>
  <c r="TH11" i="20"/>
  <c r="TI11" i="20" s="1"/>
  <c r="TG11" i="20"/>
  <c r="DP13" i="20"/>
  <c r="DO13" i="20"/>
  <c r="IV13" i="20"/>
  <c r="IU13" i="20"/>
  <c r="OB13" i="20"/>
  <c r="OA13" i="20"/>
  <c r="TH13" i="20"/>
  <c r="TG13" i="20"/>
  <c r="CX15" i="20"/>
  <c r="CW14" i="20"/>
  <c r="CX14" i="20" s="1"/>
  <c r="DV15" i="20"/>
  <c r="EG15" i="20"/>
  <c r="DU14" i="20"/>
  <c r="DV14" i="20" s="1"/>
  <c r="SR15" i="20"/>
  <c r="LM8" i="20"/>
  <c r="LL7" i="20"/>
  <c r="LM7" i="20" s="1"/>
  <c r="OM11" i="20"/>
  <c r="OS11" i="20"/>
  <c r="OL7" i="20"/>
  <c r="OM7" i="20" s="1"/>
  <c r="K4" i="20"/>
  <c r="L4" i="20" s="1"/>
  <c r="AS4" i="20"/>
  <c r="AT4" i="20" s="1"/>
  <c r="CA4" i="20"/>
  <c r="CB4" i="20" s="1"/>
  <c r="DI4" i="20"/>
  <c r="DJ4" i="20" s="1"/>
  <c r="EQ4" i="20"/>
  <c r="ER4" i="20" s="1"/>
  <c r="FH4" i="20"/>
  <c r="FI4" i="20" s="1"/>
  <c r="FY4" i="20"/>
  <c r="FZ4" i="20" s="1"/>
  <c r="GP4" i="20"/>
  <c r="GQ4" i="20" s="1"/>
  <c r="HG4" i="20"/>
  <c r="HH4" i="20" s="1"/>
  <c r="HX4" i="20"/>
  <c r="HY4" i="20" s="1"/>
  <c r="IO4" i="20"/>
  <c r="IP4" i="20" s="1"/>
  <c r="JF4" i="20"/>
  <c r="JG4" i="20" s="1"/>
  <c r="JW4" i="20"/>
  <c r="JX4" i="20" s="1"/>
  <c r="KN4" i="20"/>
  <c r="KO4" i="20" s="1"/>
  <c r="LE4" i="20"/>
  <c r="LF4" i="20" s="1"/>
  <c r="LV4" i="20"/>
  <c r="LW4" i="20" s="1"/>
  <c r="MM4" i="20"/>
  <c r="MN4" i="20" s="1"/>
  <c r="ND4" i="20"/>
  <c r="NE4" i="20" s="1"/>
  <c r="NU4" i="20"/>
  <c r="NV4" i="20" s="1"/>
  <c r="OL4" i="20"/>
  <c r="OM4" i="20" s="1"/>
  <c r="PC4" i="20"/>
  <c r="PD4" i="20" s="1"/>
  <c r="PT4" i="20"/>
  <c r="PU4" i="20" s="1"/>
  <c r="QK4" i="20"/>
  <c r="QL4" i="20" s="1"/>
  <c r="RB4" i="20"/>
  <c r="RC4" i="20" s="1"/>
  <c r="RS4" i="20"/>
  <c r="RT4" i="20" s="1"/>
  <c r="SJ4" i="20"/>
  <c r="SK4" i="20" s="1"/>
  <c r="TA4" i="20"/>
  <c r="TB4" i="20" s="1"/>
  <c r="TR4" i="20"/>
  <c r="TS4" i="20" s="1"/>
  <c r="FO5" i="20"/>
  <c r="GW5" i="20"/>
  <c r="IE5" i="20"/>
  <c r="JM5" i="20"/>
  <c r="KU5" i="20"/>
  <c r="MC5" i="20"/>
  <c r="NK5" i="20"/>
  <c r="OS5" i="20"/>
  <c r="QA5" i="20"/>
  <c r="RI5" i="20"/>
  <c r="SQ5" i="20"/>
  <c r="TY5" i="20"/>
  <c r="AI6" i="20"/>
  <c r="BQ6" i="20"/>
  <c r="CY6" i="20"/>
  <c r="EG6" i="20"/>
  <c r="FO6" i="20"/>
  <c r="FP6" i="20" s="1"/>
  <c r="GW6" i="20"/>
  <c r="GX6" i="20" s="1"/>
  <c r="IE6" i="20"/>
  <c r="IF6" i="20" s="1"/>
  <c r="JM6" i="20"/>
  <c r="JN6" i="20" s="1"/>
  <c r="KU6" i="20"/>
  <c r="KV6" i="20" s="1"/>
  <c r="MC6" i="20"/>
  <c r="MD6" i="20" s="1"/>
  <c r="NK6" i="20"/>
  <c r="NL6" i="20" s="1"/>
  <c r="BQ7" i="20"/>
  <c r="BR7" i="20" s="1"/>
  <c r="DN7" i="20"/>
  <c r="DO7" i="20" s="1"/>
  <c r="EV7" i="20"/>
  <c r="EW7" i="20" s="1"/>
  <c r="MC7" i="20"/>
  <c r="MD7" i="20" s="1"/>
  <c r="NZ7" i="20"/>
  <c r="OA7" i="20" s="1"/>
  <c r="PH7" i="20"/>
  <c r="PI7" i="20" s="1"/>
  <c r="AY8" i="20"/>
  <c r="AX7" i="20"/>
  <c r="AY7" i="20" s="1"/>
  <c r="DP8" i="20"/>
  <c r="IV8" i="20"/>
  <c r="OB8" i="20"/>
  <c r="TH8" i="20"/>
  <c r="DP9" i="20"/>
  <c r="DQ9" i="20" s="1"/>
  <c r="IV9" i="20"/>
  <c r="IW9" i="20" s="1"/>
  <c r="OB9" i="20"/>
  <c r="OC9" i="20" s="1"/>
  <c r="TH9" i="20"/>
  <c r="TI9" i="20" s="1"/>
  <c r="DP10" i="20"/>
  <c r="DQ10" i="20" s="1"/>
  <c r="IV10" i="20"/>
  <c r="IW10" i="20" s="1"/>
  <c r="OB10" i="20"/>
  <c r="OC10" i="20" s="1"/>
  <c r="EA11" i="20"/>
  <c r="EG11" i="20"/>
  <c r="EH11" i="20" s="1"/>
  <c r="DZ7" i="20"/>
  <c r="EA7" i="20" s="1"/>
  <c r="LL11" i="20"/>
  <c r="LM11" i="20" s="1"/>
  <c r="LA11" i="20"/>
  <c r="KZ7" i="20"/>
  <c r="LA7" i="20" s="1"/>
  <c r="NJ15" i="20"/>
  <c r="NI14" i="20"/>
  <c r="NJ14" i="20" s="1"/>
  <c r="OH15" i="20"/>
  <c r="OS15" i="20"/>
  <c r="OG14" i="20"/>
  <c r="OH14" i="20" s="1"/>
  <c r="BB1" i="20"/>
  <c r="GG8" i="20"/>
  <c r="QS8" i="20"/>
  <c r="QR7" i="20"/>
  <c r="QS7" i="20" s="1"/>
  <c r="IO14" i="20"/>
  <c r="IP14" i="20" s="1"/>
  <c r="IP15" i="20"/>
  <c r="CY7" i="20"/>
  <c r="CZ7" i="20" s="1"/>
  <c r="EG7" i="20"/>
  <c r="EH7" i="20" s="1"/>
  <c r="NK7" i="20"/>
  <c r="NL7" i="20" s="1"/>
  <c r="R8" i="20"/>
  <c r="EX8" i="20"/>
  <c r="KD8" i="20"/>
  <c r="PJ8" i="20"/>
  <c r="R9" i="20"/>
  <c r="S9" i="20" s="1"/>
  <c r="EX9" i="20"/>
  <c r="EY9" i="20" s="1"/>
  <c r="KD9" i="20"/>
  <c r="KE9" i="20" s="1"/>
  <c r="PJ9" i="20"/>
  <c r="PK9" i="20" s="1"/>
  <c r="R10" i="20"/>
  <c r="S10" i="20" s="1"/>
  <c r="EX10" i="20"/>
  <c r="EY10" i="20" s="1"/>
  <c r="KD10" i="20"/>
  <c r="KE10" i="20" s="1"/>
  <c r="GF11" i="20"/>
  <c r="GG11" i="20" s="1"/>
  <c r="FU11" i="20"/>
  <c r="FT7" i="20"/>
  <c r="FU7" i="20" s="1"/>
  <c r="KC15" i="20"/>
  <c r="KB14" i="20"/>
  <c r="KC14" i="20" s="1"/>
  <c r="JL16" i="20"/>
  <c r="JK14" i="20"/>
  <c r="JL14" i="20" s="1"/>
  <c r="LR16" i="20"/>
  <c r="MC16" i="20"/>
  <c r="MD16" i="20" s="1"/>
  <c r="PJ10" i="20"/>
  <c r="PK10" i="20" s="1"/>
  <c r="OY10" i="20"/>
  <c r="RZ10" i="20"/>
  <c r="SA10" i="20" s="1"/>
  <c r="RO10" i="20"/>
  <c r="R11" i="20"/>
  <c r="S11" i="20" s="1"/>
  <c r="G11" i="20"/>
  <c r="CH11" i="20"/>
  <c r="CI11" i="20" s="1"/>
  <c r="BW11" i="20"/>
  <c r="HN11" i="20"/>
  <c r="HO11" i="20" s="1"/>
  <c r="HC11" i="20"/>
  <c r="MT11" i="20"/>
  <c r="MU11" i="20" s="1"/>
  <c r="MI11" i="20"/>
  <c r="R13" i="20"/>
  <c r="Q13" i="20"/>
  <c r="EX13" i="20"/>
  <c r="EW13" i="20"/>
  <c r="KD13" i="20"/>
  <c r="KC13" i="20"/>
  <c r="PJ13" i="20"/>
  <c r="PI13" i="20"/>
  <c r="AS14" i="20"/>
  <c r="AT14" i="20" s="1"/>
  <c r="AT15" i="20"/>
  <c r="FN15" i="20"/>
  <c r="FM14" i="20"/>
  <c r="FN14" i="20" s="1"/>
  <c r="GL15" i="20"/>
  <c r="GW15" i="20"/>
  <c r="GK14" i="20"/>
  <c r="GL14" i="20" s="1"/>
  <c r="LE14" i="20"/>
  <c r="LF14" i="20" s="1"/>
  <c r="LF15" i="20"/>
  <c r="PZ15" i="20"/>
  <c r="PY14" i="20"/>
  <c r="PZ14" i="20" s="1"/>
  <c r="QX15" i="20"/>
  <c r="RI15" i="20"/>
  <c r="QW14" i="20"/>
  <c r="QX14" i="20" s="1"/>
  <c r="OR16" i="20"/>
  <c r="OQ14" i="20"/>
  <c r="OR14" i="20" s="1"/>
  <c r="QX16" i="20"/>
  <c r="RI16" i="20"/>
  <c r="RJ16" i="20" s="1"/>
  <c r="BV21" i="20"/>
  <c r="BW21" i="20" s="1"/>
  <c r="BW18" i="20"/>
  <c r="CW21" i="20"/>
  <c r="CX21" i="20" s="1"/>
  <c r="CX18" i="20"/>
  <c r="F7" i="20"/>
  <c r="G7" i="20" s="1"/>
  <c r="AN7" i="20"/>
  <c r="AO7" i="20" s="1"/>
  <c r="G8" i="20"/>
  <c r="AO8" i="20"/>
  <c r="BW8" i="20"/>
  <c r="DE8" i="20"/>
  <c r="EM8" i="20"/>
  <c r="FU8" i="20"/>
  <c r="HC8" i="20"/>
  <c r="IK8" i="20"/>
  <c r="JS8" i="20"/>
  <c r="LA8" i="20"/>
  <c r="MI8" i="20"/>
  <c r="NQ8" i="20"/>
  <c r="OY8" i="20"/>
  <c r="QG8" i="20"/>
  <c r="RO8" i="20"/>
  <c r="SW8" i="20"/>
  <c r="G9" i="20"/>
  <c r="AO9" i="20"/>
  <c r="BW9" i="20"/>
  <c r="DE9" i="20"/>
  <c r="EM9" i="20"/>
  <c r="FU9" i="20"/>
  <c r="HC9" i="20"/>
  <c r="IK9" i="20"/>
  <c r="JS9" i="20"/>
  <c r="LA9" i="20"/>
  <c r="MI9" i="20"/>
  <c r="NQ9" i="20"/>
  <c r="OY9" i="20"/>
  <c r="QG9" i="20"/>
  <c r="RO9" i="20"/>
  <c r="SW9" i="20"/>
  <c r="G10" i="20"/>
  <c r="AO10" i="20"/>
  <c r="BW10" i="20"/>
  <c r="DE10" i="20"/>
  <c r="EM10" i="20"/>
  <c r="FU10" i="20"/>
  <c r="HC10" i="20"/>
  <c r="IK10" i="20"/>
  <c r="JS10" i="20"/>
  <c r="LA10" i="20"/>
  <c r="MI10" i="20"/>
  <c r="NQ10" i="20"/>
  <c r="PP10" i="20"/>
  <c r="QA10" i="20"/>
  <c r="SQ10" i="20"/>
  <c r="AI11" i="20"/>
  <c r="DP11" i="20"/>
  <c r="DQ11" i="20" s="1"/>
  <c r="DE11" i="20"/>
  <c r="IV11" i="20"/>
  <c r="IW11" i="20" s="1"/>
  <c r="IK11" i="20"/>
  <c r="OB11" i="20"/>
  <c r="OC11" i="20" s="1"/>
  <c r="NQ11" i="20"/>
  <c r="AZ13" i="20"/>
  <c r="AY13" i="20"/>
  <c r="GF13" i="20"/>
  <c r="GE13" i="20"/>
  <c r="LL13" i="20"/>
  <c r="LK13" i="20"/>
  <c r="QR13" i="20"/>
  <c r="QQ13" i="20"/>
  <c r="DI14" i="20"/>
  <c r="DJ14" i="20" s="1"/>
  <c r="DJ15" i="20"/>
  <c r="ID15" i="20"/>
  <c r="IC14" i="20"/>
  <c r="ID14" i="20" s="1"/>
  <c r="JB15" i="20"/>
  <c r="JM15" i="20"/>
  <c r="JA14" i="20"/>
  <c r="JB14" i="20" s="1"/>
  <c r="NU14" i="20"/>
  <c r="NV14" i="20" s="1"/>
  <c r="NV15" i="20"/>
  <c r="TX15" i="20"/>
  <c r="TW14" i="20"/>
  <c r="TX14" i="20" s="1"/>
  <c r="BF16" i="20"/>
  <c r="BQ16" i="20"/>
  <c r="BR16" i="20" s="1"/>
  <c r="FO17" i="20"/>
  <c r="FP17" i="20" s="1"/>
  <c r="FD17" i="20"/>
  <c r="QR10" i="20"/>
  <c r="QS10" i="20" s="1"/>
  <c r="QG10" i="20"/>
  <c r="TH10" i="20"/>
  <c r="TI10" i="20" s="1"/>
  <c r="SW10" i="20"/>
  <c r="AZ11" i="20"/>
  <c r="BA11" i="20" s="1"/>
  <c r="AO11" i="20"/>
  <c r="EX11" i="20"/>
  <c r="EY11" i="20" s="1"/>
  <c r="EM11" i="20"/>
  <c r="FO11" i="20"/>
  <c r="KD11" i="20"/>
  <c r="KE11" i="20" s="1"/>
  <c r="JS11" i="20"/>
  <c r="KU11" i="20"/>
  <c r="PJ11" i="20"/>
  <c r="PK11" i="20" s="1"/>
  <c r="OY11" i="20"/>
  <c r="QA11" i="20"/>
  <c r="QB11" i="20" s="1"/>
  <c r="RZ11" i="20"/>
  <c r="SA11" i="20" s="1"/>
  <c r="RY11" i="20"/>
  <c r="CH13" i="20"/>
  <c r="CG13" i="20"/>
  <c r="HN13" i="20"/>
  <c r="HM13" i="20"/>
  <c r="MT13" i="20"/>
  <c r="MS13" i="20"/>
  <c r="RZ13" i="20"/>
  <c r="RY13" i="20"/>
  <c r="MR14" i="20"/>
  <c r="MS14" i="20" s="1"/>
  <c r="AH15" i="20"/>
  <c r="AG14" i="20"/>
  <c r="AH14" i="20" s="1"/>
  <c r="BF15" i="20"/>
  <c r="BQ15" i="20"/>
  <c r="BE14" i="20"/>
  <c r="BF14" i="20" s="1"/>
  <c r="FY14" i="20"/>
  <c r="FZ14" i="20" s="1"/>
  <c r="FZ15" i="20"/>
  <c r="KT15" i="20"/>
  <c r="KS14" i="20"/>
  <c r="KT14" i="20" s="1"/>
  <c r="LR15" i="20"/>
  <c r="MC15" i="20"/>
  <c r="LQ14" i="20"/>
  <c r="LR14" i="20" s="1"/>
  <c r="QK14" i="20"/>
  <c r="QL14" i="20" s="1"/>
  <c r="QL15" i="20"/>
  <c r="EF16" i="20"/>
  <c r="EE14" i="20"/>
  <c r="EF14" i="20" s="1"/>
  <c r="GL16" i="20"/>
  <c r="GW16" i="20"/>
  <c r="GX16" i="20" s="1"/>
  <c r="AI15" i="20"/>
  <c r="CY15" i="20"/>
  <c r="FO15" i="20"/>
  <c r="IE15" i="20"/>
  <c r="KU15" i="20"/>
  <c r="NK15" i="20"/>
  <c r="QA15" i="20"/>
  <c r="TY15" i="20"/>
  <c r="EG16" i="20"/>
  <c r="EH16" i="20" s="1"/>
  <c r="JM16" i="20"/>
  <c r="JN16" i="20" s="1"/>
  <c r="OS16" i="20"/>
  <c r="OT16" i="20" s="1"/>
  <c r="TY16" i="20"/>
  <c r="TZ16" i="20" s="1"/>
  <c r="QG11" i="20"/>
  <c r="CY17" i="20"/>
  <c r="CZ17" i="20" s="1"/>
  <c r="CN17" i="20"/>
  <c r="OB17" i="20"/>
  <c r="OC17" i="20" s="1"/>
  <c r="NQ17" i="20"/>
  <c r="K14" i="20"/>
  <c r="L14" i="20" s="1"/>
  <c r="W14" i="20"/>
  <c r="X14" i="20" s="1"/>
  <c r="CA14" i="20"/>
  <c r="CB14" i="20" s="1"/>
  <c r="CM14" i="20"/>
  <c r="CN14" i="20" s="1"/>
  <c r="EQ14" i="20"/>
  <c r="ER14" i="20" s="1"/>
  <c r="FC14" i="20"/>
  <c r="FD14" i="20" s="1"/>
  <c r="HG14" i="20"/>
  <c r="HH14" i="20" s="1"/>
  <c r="HS14" i="20"/>
  <c r="HT14" i="20" s="1"/>
  <c r="JW14" i="20"/>
  <c r="JX14" i="20" s="1"/>
  <c r="KI14" i="20"/>
  <c r="KJ14" i="20" s="1"/>
  <c r="MM14" i="20"/>
  <c r="MN14" i="20" s="1"/>
  <c r="MY14" i="20"/>
  <c r="MZ14" i="20" s="1"/>
  <c r="PC14" i="20"/>
  <c r="PD14" i="20" s="1"/>
  <c r="PO14" i="20"/>
  <c r="PP14" i="20" s="1"/>
  <c r="FC21" i="20"/>
  <c r="FD21" i="20" s="1"/>
  <c r="FD18" i="20"/>
  <c r="GD21" i="20"/>
  <c r="GE21" i="20" s="1"/>
  <c r="GE18" i="20"/>
  <c r="QR17" i="20"/>
  <c r="QS17" i="20" s="1"/>
  <c r="QG17" i="20"/>
  <c r="MY21" i="20"/>
  <c r="MZ21" i="20" s="1"/>
  <c r="MZ18" i="20"/>
  <c r="TF21" i="20"/>
  <c r="TG21" i="20" s="1"/>
  <c r="TG18" i="20"/>
  <c r="DE17" i="20"/>
  <c r="IV17" i="20"/>
  <c r="IW17" i="20" s="1"/>
  <c r="IK17" i="20"/>
  <c r="TH17" i="20"/>
  <c r="TI17" i="20" s="1"/>
  <c r="SW17" i="20"/>
  <c r="BE21" i="20"/>
  <c r="BF21" i="20" s="1"/>
  <c r="BF18" i="20"/>
  <c r="KO18" i="20"/>
  <c r="KN21" i="20"/>
  <c r="KO21" i="20" s="1"/>
  <c r="R15" i="20"/>
  <c r="AZ15" i="20"/>
  <c r="CH15" i="20"/>
  <c r="DP15" i="20"/>
  <c r="EX15" i="20"/>
  <c r="GF15" i="20"/>
  <c r="HN15" i="20"/>
  <c r="IV15" i="20"/>
  <c r="KD15" i="20"/>
  <c r="LL15" i="20"/>
  <c r="MT15" i="20"/>
  <c r="OB15" i="20"/>
  <c r="PJ15" i="20"/>
  <c r="QR15" i="20"/>
  <c r="RZ15" i="20"/>
  <c r="TH15" i="20"/>
  <c r="R16" i="20"/>
  <c r="S16" i="20" s="1"/>
  <c r="AZ16" i="20"/>
  <c r="BA16" i="20" s="1"/>
  <c r="CH16" i="20"/>
  <c r="CI16" i="20" s="1"/>
  <c r="DP16" i="20"/>
  <c r="DQ16" i="20" s="1"/>
  <c r="EX16" i="20"/>
  <c r="EY16" i="20" s="1"/>
  <c r="GF16" i="20"/>
  <c r="GG16" i="20" s="1"/>
  <c r="HN16" i="20"/>
  <c r="HO16" i="20" s="1"/>
  <c r="IV16" i="20"/>
  <c r="IW16" i="20" s="1"/>
  <c r="KD16" i="20"/>
  <c r="KE16" i="20" s="1"/>
  <c r="LL16" i="20"/>
  <c r="LM16" i="20" s="1"/>
  <c r="MT16" i="20"/>
  <c r="MU16" i="20" s="1"/>
  <c r="OB16" i="20"/>
  <c r="OC16" i="20" s="1"/>
  <c r="PJ16" i="20"/>
  <c r="PK16" i="20" s="1"/>
  <c r="QR16" i="20"/>
  <c r="QS16" i="20" s="1"/>
  <c r="RZ16" i="20"/>
  <c r="SA16" i="20" s="1"/>
  <c r="TH16" i="20"/>
  <c r="TI16" i="20" s="1"/>
  <c r="R17" i="20"/>
  <c r="S17" i="20" s="1"/>
  <c r="AZ17" i="20"/>
  <c r="BA17" i="20" s="1"/>
  <c r="LL17" i="20"/>
  <c r="LM17" i="20" s="1"/>
  <c r="LA17" i="20"/>
  <c r="HY18" i="20"/>
  <c r="HX21" i="20"/>
  <c r="HY21" i="20" s="1"/>
  <c r="IO21" i="20"/>
  <c r="IP21" i="20" s="1"/>
  <c r="IP18" i="20"/>
  <c r="OX21" i="20"/>
  <c r="OY21" i="20" s="1"/>
  <c r="OY18" i="20"/>
  <c r="SE21" i="20"/>
  <c r="SF21" i="20" s="1"/>
  <c r="SF18" i="20"/>
  <c r="GW17" i="20"/>
  <c r="GX17" i="20" s="1"/>
  <c r="GL17" i="20"/>
  <c r="JM17" i="20"/>
  <c r="JN17" i="20" s="1"/>
  <c r="JB17" i="20"/>
  <c r="MC17" i="20"/>
  <c r="MD17" i="20" s="1"/>
  <c r="LR17" i="20"/>
  <c r="OS17" i="20"/>
  <c r="OT17" i="20" s="1"/>
  <c r="OH17" i="20"/>
  <c r="RI17" i="20"/>
  <c r="RJ17" i="20" s="1"/>
  <c r="QX17" i="20"/>
  <c r="TY17" i="20"/>
  <c r="TZ17" i="20" s="1"/>
  <c r="TN17" i="20"/>
  <c r="P21" i="20"/>
  <c r="Q21" i="20" s="1"/>
  <c r="Q18" i="20"/>
  <c r="AG21" i="20"/>
  <c r="AH21" i="20" s="1"/>
  <c r="AH18" i="20"/>
  <c r="CM21" i="20"/>
  <c r="CN21" i="20" s="1"/>
  <c r="CN18" i="20"/>
  <c r="DN21" i="20"/>
  <c r="DO21" i="20" s="1"/>
  <c r="DO18" i="20"/>
  <c r="EF18" i="20"/>
  <c r="FT21" i="20"/>
  <c r="FU21" i="20" s="1"/>
  <c r="FU18" i="20"/>
  <c r="HL21" i="20"/>
  <c r="HM21" i="20" s="1"/>
  <c r="IC21" i="20"/>
  <c r="ID21" i="20" s="1"/>
  <c r="KB21" i="20"/>
  <c r="KC21" i="20" s="1"/>
  <c r="LW18" i="20"/>
  <c r="LV21" i="20"/>
  <c r="LW21" i="20" s="1"/>
  <c r="MH21" i="20"/>
  <c r="MI21" i="20" s="1"/>
  <c r="MI18" i="20"/>
  <c r="OL21" i="20"/>
  <c r="OM21" i="20" s="1"/>
  <c r="OM18" i="20"/>
  <c r="PD18" i="20"/>
  <c r="RN21" i="20"/>
  <c r="RO21" i="20" s="1"/>
  <c r="RO18" i="20"/>
  <c r="AJ20" i="20"/>
  <c r="AI18" i="20"/>
  <c r="AJ18" i="20" s="1"/>
  <c r="FP20" i="20"/>
  <c r="FO18" i="20"/>
  <c r="FP18" i="20" s="1"/>
  <c r="BW17" i="20"/>
  <c r="EM17" i="20"/>
  <c r="HN17" i="20"/>
  <c r="HO17" i="20" s="1"/>
  <c r="HC17" i="20"/>
  <c r="KD17" i="20"/>
  <c r="KE17" i="20" s="1"/>
  <c r="JS17" i="20"/>
  <c r="MT17" i="20"/>
  <c r="MU17" i="20" s="1"/>
  <c r="MI17" i="20"/>
  <c r="PJ17" i="20"/>
  <c r="PK17" i="20" s="1"/>
  <c r="OY17" i="20"/>
  <c r="RZ17" i="20"/>
  <c r="SA17" i="20" s="1"/>
  <c r="RO17" i="20"/>
  <c r="G18" i="20"/>
  <c r="BO21" i="20"/>
  <c r="BP21" i="20" s="1"/>
  <c r="BP18" i="20"/>
  <c r="CR21" i="20"/>
  <c r="CS21" i="20" s="1"/>
  <c r="DD21" i="20"/>
  <c r="DE21" i="20" s="1"/>
  <c r="DE18" i="20"/>
  <c r="EV21" i="20"/>
  <c r="EW21" i="20" s="1"/>
  <c r="EW18" i="20"/>
  <c r="JA21" i="20"/>
  <c r="JB21" i="20" s="1"/>
  <c r="LE21" i="20"/>
  <c r="LF21" i="20" s="1"/>
  <c r="LF18" i="20"/>
  <c r="RC18" i="20"/>
  <c r="RB21" i="20"/>
  <c r="RC21" i="20" s="1"/>
  <c r="RT18" i="20"/>
  <c r="R19" i="20"/>
  <c r="S19" i="20" s="1"/>
  <c r="G19" i="20"/>
  <c r="X19" i="20"/>
  <c r="AX21" i="20"/>
  <c r="AY21" i="20" s="1"/>
  <c r="IE17" i="20"/>
  <c r="IF17" i="20" s="1"/>
  <c r="HT17" i="20"/>
  <c r="KU17" i="20"/>
  <c r="KV17" i="20" s="1"/>
  <c r="KJ17" i="20"/>
  <c r="NK17" i="20"/>
  <c r="NL17" i="20" s="1"/>
  <c r="MZ17" i="20"/>
  <c r="QA17" i="20"/>
  <c r="QB17" i="20" s="1"/>
  <c r="PP17" i="20"/>
  <c r="SQ17" i="20"/>
  <c r="SR17" i="20" s="1"/>
  <c r="SF17" i="20"/>
  <c r="W21" i="20"/>
  <c r="X21" i="20" s="1"/>
  <c r="X18" i="20"/>
  <c r="AN21" i="20"/>
  <c r="AO21" i="20" s="1"/>
  <c r="AO18" i="20"/>
  <c r="CF21" i="20"/>
  <c r="CG21" i="20" s="1"/>
  <c r="CG18" i="20"/>
  <c r="DU21" i="20"/>
  <c r="DV21" i="20" s="1"/>
  <c r="DV18" i="20"/>
  <c r="EL21" i="20"/>
  <c r="EM21" i="20" s="1"/>
  <c r="EM18" i="20"/>
  <c r="FM21" i="20"/>
  <c r="FN21" i="20" s="1"/>
  <c r="FN18" i="20"/>
  <c r="IJ21" i="20"/>
  <c r="IK21" i="20" s="1"/>
  <c r="IK18" i="20"/>
  <c r="LJ21" i="20"/>
  <c r="LK21" i="20" s="1"/>
  <c r="LK18" i="20"/>
  <c r="PO21" i="20"/>
  <c r="PP21" i="20" s="1"/>
  <c r="QP21" i="20"/>
  <c r="QQ21" i="20" s="1"/>
  <c r="TR21" i="20"/>
  <c r="TS21" i="20" s="1"/>
  <c r="TS18" i="20"/>
  <c r="BQ19" i="20"/>
  <c r="BR19" i="20" s="1"/>
  <c r="CH19" i="20"/>
  <c r="CI19" i="20" s="1"/>
  <c r="BW19" i="20"/>
  <c r="CZ20" i="20"/>
  <c r="CY18" i="20"/>
  <c r="CZ18" i="20" s="1"/>
  <c r="IW20" i="20"/>
  <c r="IV18" i="20"/>
  <c r="IW18" i="20" s="1"/>
  <c r="JB20" i="20"/>
  <c r="JM20" i="20"/>
  <c r="JX20" i="20"/>
  <c r="JW18" i="20"/>
  <c r="KT20" i="20"/>
  <c r="KS18" i="20"/>
  <c r="LR20" i="20"/>
  <c r="MC20" i="20"/>
  <c r="MN20" i="20"/>
  <c r="MM18" i="20"/>
  <c r="GQ18" i="20"/>
  <c r="GP21" i="20"/>
  <c r="GQ21" i="20" s="1"/>
  <c r="HB21" i="20"/>
  <c r="HC21" i="20" s="1"/>
  <c r="HC18" i="20"/>
  <c r="HS21" i="20"/>
  <c r="HT21" i="20" s="1"/>
  <c r="IT21" i="20"/>
  <c r="IU21" i="20" s="1"/>
  <c r="JG18" i="20"/>
  <c r="JF21" i="20"/>
  <c r="JG21" i="20" s="1"/>
  <c r="KI21" i="20"/>
  <c r="KJ21" i="20" s="1"/>
  <c r="NQ18" i="20"/>
  <c r="NP21" i="20"/>
  <c r="NQ21" i="20" s="1"/>
  <c r="OG21" i="20"/>
  <c r="OH21" i="20" s="1"/>
  <c r="PH21" i="20"/>
  <c r="PI21" i="20" s="1"/>
  <c r="PU18" i="20"/>
  <c r="PT21" i="20"/>
  <c r="PU21" i="20" s="1"/>
  <c r="QF21" i="20"/>
  <c r="QG21" i="20" s="1"/>
  <c r="QG18" i="20"/>
  <c r="QW21" i="20"/>
  <c r="QX21" i="20" s="1"/>
  <c r="RX21" i="20"/>
  <c r="RY21" i="20" s="1"/>
  <c r="SK18" i="20"/>
  <c r="SJ21" i="20"/>
  <c r="SK21" i="20" s="1"/>
  <c r="SV21" i="20"/>
  <c r="SW21" i="20" s="1"/>
  <c r="SW18" i="20"/>
  <c r="TM21" i="20"/>
  <c r="TN21" i="20" s="1"/>
  <c r="AZ19" i="20"/>
  <c r="BA19" i="20" s="1"/>
  <c r="AO19" i="20"/>
  <c r="DP19" i="20"/>
  <c r="DQ19" i="20" s="1"/>
  <c r="DE19" i="20"/>
  <c r="GF19" i="20"/>
  <c r="GG19" i="20" s="1"/>
  <c r="FU19" i="20"/>
  <c r="IV19" i="20"/>
  <c r="IW19" i="20" s="1"/>
  <c r="IK19" i="20"/>
  <c r="LL19" i="20"/>
  <c r="LM19" i="20" s="1"/>
  <c r="LA19" i="20"/>
  <c r="OB19" i="20"/>
  <c r="OC19" i="20" s="1"/>
  <c r="NQ19" i="20"/>
  <c r="QR19" i="20"/>
  <c r="QS19" i="20" s="1"/>
  <c r="QG19" i="20"/>
  <c r="TH19" i="20"/>
  <c r="TI19" i="20" s="1"/>
  <c r="SW19" i="20"/>
  <c r="AZ20" i="20"/>
  <c r="AO20" i="20"/>
  <c r="DP20" i="20"/>
  <c r="DE20" i="20"/>
  <c r="GF20" i="20"/>
  <c r="FU20" i="20"/>
  <c r="JR21" i="20"/>
  <c r="JS21" i="20" s="1"/>
  <c r="AB18" i="20"/>
  <c r="AS21" i="20"/>
  <c r="AT21" i="20" s="1"/>
  <c r="BJ18" i="20"/>
  <c r="CA21" i="20"/>
  <c r="CB21" i="20" s="1"/>
  <c r="DZ18" i="20"/>
  <c r="FH21" i="20"/>
  <c r="FI21" i="20" s="1"/>
  <c r="FY21" i="20"/>
  <c r="FZ21" i="20" s="1"/>
  <c r="GU21" i="20"/>
  <c r="GV21" i="20" s="1"/>
  <c r="HH18" i="20"/>
  <c r="HT18" i="20"/>
  <c r="IE18" i="20"/>
  <c r="IF18" i="20" s="1"/>
  <c r="IU18" i="20"/>
  <c r="KJ18" i="20"/>
  <c r="KZ18" i="20"/>
  <c r="LQ18" i="20"/>
  <c r="NU21" i="20"/>
  <c r="NV21" i="20" s="1"/>
  <c r="NV18" i="20"/>
  <c r="OH18" i="20"/>
  <c r="PI18" i="20"/>
  <c r="QK21" i="20"/>
  <c r="QL21" i="20" s="1"/>
  <c r="QL18" i="20"/>
  <c r="QX18" i="20"/>
  <c r="RY18" i="20"/>
  <c r="TA21" i="20"/>
  <c r="TB21" i="20" s="1"/>
  <c r="TB18" i="20"/>
  <c r="TN18" i="20"/>
  <c r="BF19" i="20"/>
  <c r="DV19" i="20"/>
  <c r="GL19" i="20"/>
  <c r="JB19" i="20"/>
  <c r="LR19" i="20"/>
  <c r="OS19" i="20"/>
  <c r="OT19" i="20" s="1"/>
  <c r="RI19" i="20"/>
  <c r="RJ19" i="20" s="1"/>
  <c r="TY19" i="20"/>
  <c r="TZ19" i="20" s="1"/>
  <c r="BQ20" i="20"/>
  <c r="EG20" i="20"/>
  <c r="GW20" i="20"/>
  <c r="ND21" i="20"/>
  <c r="NE21" i="20" s="1"/>
  <c r="EX19" i="20"/>
  <c r="EY19" i="20" s="1"/>
  <c r="EM19" i="20"/>
  <c r="HN19" i="20"/>
  <c r="HO19" i="20" s="1"/>
  <c r="HC19" i="20"/>
  <c r="KD19" i="20"/>
  <c r="KE19" i="20" s="1"/>
  <c r="JS19" i="20"/>
  <c r="MT19" i="20"/>
  <c r="MU19" i="20" s="1"/>
  <c r="MI19" i="20"/>
  <c r="PJ19" i="20"/>
  <c r="PK19" i="20" s="1"/>
  <c r="OY19" i="20"/>
  <c r="RZ19" i="20"/>
  <c r="SA19" i="20" s="1"/>
  <c r="RO19" i="20"/>
  <c r="R20" i="20"/>
  <c r="G20" i="20"/>
  <c r="CH20" i="20"/>
  <c r="BW20" i="20"/>
  <c r="EX20" i="20"/>
  <c r="EM20" i="20"/>
  <c r="HN20" i="20"/>
  <c r="HC20" i="20"/>
  <c r="JS20" i="20"/>
  <c r="KD20" i="20"/>
  <c r="MI20" i="20"/>
  <c r="MT20" i="20"/>
  <c r="OY20" i="20"/>
  <c r="PJ20" i="20"/>
  <c r="RO20" i="20"/>
  <c r="RZ20" i="20"/>
  <c r="OH20" i="20"/>
  <c r="OS20" i="20"/>
  <c r="QX20" i="20"/>
  <c r="RI20" i="20"/>
  <c r="TN20" i="20"/>
  <c r="TY20" i="20"/>
  <c r="JK21" i="20"/>
  <c r="JL21" i="20" s="1"/>
  <c r="MA21" i="20"/>
  <c r="MB21" i="20" s="1"/>
  <c r="NI18" i="20"/>
  <c r="OQ21" i="20"/>
  <c r="OR21" i="20" s="1"/>
  <c r="RG21" i="20"/>
  <c r="RH21" i="20" s="1"/>
  <c r="SO21" i="20"/>
  <c r="SP21" i="20" s="1"/>
  <c r="TW21" i="20"/>
  <c r="TX21" i="20" s="1"/>
  <c r="LA20" i="20"/>
  <c r="LL20" i="20"/>
  <c r="NQ20" i="20"/>
  <c r="OB20" i="20"/>
  <c r="QG20" i="20"/>
  <c r="QR20" i="20"/>
  <c r="SW20" i="20"/>
  <c r="TH20" i="20"/>
  <c r="KJ20" i="20"/>
  <c r="KU20" i="20"/>
  <c r="MZ20" i="20"/>
  <c r="NK20" i="20"/>
  <c r="PP20" i="20"/>
  <c r="QA20" i="20"/>
  <c r="SF20" i="20"/>
  <c r="SQ20" i="20"/>
  <c r="AY8" i="18"/>
  <c r="AX7" i="18"/>
  <c r="AY7" i="18" s="1"/>
  <c r="DQ8" i="18"/>
  <c r="DP7" i="18"/>
  <c r="DQ7" i="18" s="1"/>
  <c r="HH8" i="18"/>
  <c r="HG7" i="18"/>
  <c r="HH7" i="18" s="1"/>
  <c r="NL8" i="18"/>
  <c r="NK7" i="18"/>
  <c r="NL7" i="18" s="1"/>
  <c r="RT8" i="18"/>
  <c r="RS7" i="18"/>
  <c r="RT7" i="18" s="1"/>
  <c r="FO9" i="18"/>
  <c r="FP9" i="18" s="1"/>
  <c r="FD9" i="18"/>
  <c r="NV9" i="18"/>
  <c r="OB9" i="18"/>
  <c r="OC9" i="18" s="1"/>
  <c r="MU15" i="18"/>
  <c r="MT14" i="18"/>
  <c r="MU14" i="18" s="1"/>
  <c r="NV15" i="18"/>
  <c r="NU14" i="18"/>
  <c r="NV14" i="18" s="1"/>
  <c r="OM15" i="18"/>
  <c r="OL14" i="18"/>
  <c r="OM14" i="18" s="1"/>
  <c r="CJ1" i="18"/>
  <c r="P4" i="18"/>
  <c r="Q4" i="18" s="1"/>
  <c r="CR4" i="18"/>
  <c r="CS4" i="18" s="1"/>
  <c r="HL4" i="18"/>
  <c r="HM4" i="18" s="1"/>
  <c r="ND4" i="18"/>
  <c r="NE4" i="18" s="1"/>
  <c r="PH4" i="18"/>
  <c r="PI4" i="18" s="1"/>
  <c r="AI5" i="18"/>
  <c r="AZ5" i="18"/>
  <c r="AO5" i="18"/>
  <c r="FO5" i="18"/>
  <c r="GF5" i="18"/>
  <c r="FU5" i="18"/>
  <c r="KU5" i="18"/>
  <c r="LL5" i="18"/>
  <c r="LA5" i="18"/>
  <c r="QA5" i="18"/>
  <c r="QR5" i="18"/>
  <c r="QG5" i="18"/>
  <c r="AI6" i="18"/>
  <c r="AJ6" i="18" s="1"/>
  <c r="AZ6" i="18"/>
  <c r="BA6" i="18" s="1"/>
  <c r="AO6" i="18"/>
  <c r="KU6" i="18"/>
  <c r="KV6" i="18" s="1"/>
  <c r="KJ6" i="18"/>
  <c r="MN6" i="18"/>
  <c r="MM4" i="18"/>
  <c r="MN4" i="18" s="1"/>
  <c r="GV11" i="18"/>
  <c r="GU7" i="18"/>
  <c r="GV7" i="18" s="1"/>
  <c r="LA11" i="18"/>
  <c r="LL11" i="18"/>
  <c r="LM11" i="18" s="1"/>
  <c r="KZ7" i="18"/>
  <c r="LA7" i="18" s="1"/>
  <c r="BQ5" i="18"/>
  <c r="BF5" i="18"/>
  <c r="GW5" i="18"/>
  <c r="GL5" i="18"/>
  <c r="MC5" i="18"/>
  <c r="LR5" i="18"/>
  <c r="RI5" i="18"/>
  <c r="QX5" i="18"/>
  <c r="BQ6" i="18"/>
  <c r="BR6" i="18" s="1"/>
  <c r="BF6" i="18"/>
  <c r="FO8" i="18"/>
  <c r="FD8" i="18"/>
  <c r="LF9" i="18"/>
  <c r="LL9" i="18"/>
  <c r="LM9" i="18" s="1"/>
  <c r="KB4" i="18"/>
  <c r="KC4" i="18" s="1"/>
  <c r="LQ4" i="18"/>
  <c r="LR4" i="18" s="1"/>
  <c r="R5" i="18"/>
  <c r="G5" i="18"/>
  <c r="EG5" i="18"/>
  <c r="DV5" i="18"/>
  <c r="JM5" i="18"/>
  <c r="JB5" i="18"/>
  <c r="OS5" i="18"/>
  <c r="OH5" i="18"/>
  <c r="TY5" i="18"/>
  <c r="TN5" i="18"/>
  <c r="FC7" i="18"/>
  <c r="FD7" i="18" s="1"/>
  <c r="AI8" i="18"/>
  <c r="X8" i="18"/>
  <c r="CB8" i="18"/>
  <c r="CA7" i="18"/>
  <c r="CB7" i="18" s="1"/>
  <c r="GE8" i="18"/>
  <c r="GD7" i="18"/>
  <c r="GE7" i="18" s="1"/>
  <c r="IF8" i="18"/>
  <c r="IE7" i="18"/>
  <c r="IF7" i="18" s="1"/>
  <c r="IW8" i="18"/>
  <c r="KU8" i="18"/>
  <c r="KJ8" i="18"/>
  <c r="MN8" i="18"/>
  <c r="MM7" i="18"/>
  <c r="MN7" i="18" s="1"/>
  <c r="QQ8" i="18"/>
  <c r="QP7" i="18"/>
  <c r="QQ7" i="18" s="1"/>
  <c r="SR8" i="18"/>
  <c r="TI8" i="18"/>
  <c r="TH7" i="18"/>
  <c r="TI7" i="18" s="1"/>
  <c r="AI9" i="18"/>
  <c r="AJ9" i="18" s="1"/>
  <c r="X9" i="18"/>
  <c r="KU9" i="18"/>
  <c r="KV9" i="18" s="1"/>
  <c r="KJ9" i="18"/>
  <c r="NK9" i="18"/>
  <c r="NL9" i="18" s="1"/>
  <c r="MZ9" i="18"/>
  <c r="QA9" i="18"/>
  <c r="QB9" i="18" s="1"/>
  <c r="PP9" i="18"/>
  <c r="RI9" i="18"/>
  <c r="QX9" i="18"/>
  <c r="SQ9" i="18"/>
  <c r="SR9" i="18" s="1"/>
  <c r="SF9" i="18"/>
  <c r="TY9" i="18"/>
  <c r="TN9" i="18"/>
  <c r="TM7" i="18"/>
  <c r="TN7" i="18" s="1"/>
  <c r="AI10" i="18"/>
  <c r="AJ10" i="18" s="1"/>
  <c r="X10" i="18"/>
  <c r="BQ10" i="18"/>
  <c r="BR10" i="18" s="1"/>
  <c r="BF10" i="18"/>
  <c r="CY10" i="18"/>
  <c r="CZ10" i="18" s="1"/>
  <c r="CN10" i="18"/>
  <c r="ER10" i="18"/>
  <c r="EX10" i="18"/>
  <c r="EY10" i="18" s="1"/>
  <c r="JX10" i="18"/>
  <c r="KD10" i="18"/>
  <c r="KE10" i="18" s="1"/>
  <c r="PD10" i="18"/>
  <c r="PJ10" i="18"/>
  <c r="PK10" i="18" s="1"/>
  <c r="L11" i="18"/>
  <c r="R11" i="18"/>
  <c r="S11" i="18" s="1"/>
  <c r="K7" i="18"/>
  <c r="L7" i="18" s="1"/>
  <c r="GU12" i="18"/>
  <c r="GV12" i="18" s="1"/>
  <c r="HN12" i="18"/>
  <c r="HO12" i="18" s="1"/>
  <c r="CZ8" i="18"/>
  <c r="LK8" i="18"/>
  <c r="LJ7" i="18"/>
  <c r="LK7" i="18" s="1"/>
  <c r="OC8" i="18"/>
  <c r="QA8" i="18"/>
  <c r="PP8" i="18"/>
  <c r="F4" i="18"/>
  <c r="G4" i="18" s="1"/>
  <c r="AB4" i="18"/>
  <c r="AC4" i="18" s="1"/>
  <c r="CF4" i="18"/>
  <c r="CG4" i="18" s="1"/>
  <c r="DU4" i="18"/>
  <c r="DV4" i="18" s="1"/>
  <c r="GD4" i="18"/>
  <c r="GE4" i="18" s="1"/>
  <c r="HX4" i="18"/>
  <c r="HY4" i="18" s="1"/>
  <c r="KI4" i="18"/>
  <c r="KJ4" i="18" s="1"/>
  <c r="KZ4" i="18"/>
  <c r="LA4" i="18" s="1"/>
  <c r="MR4" i="18"/>
  <c r="MS4" i="18" s="1"/>
  <c r="OG4" i="18"/>
  <c r="OH4" i="18" s="1"/>
  <c r="PT4" i="18"/>
  <c r="PU4" i="18" s="1"/>
  <c r="CY5" i="18"/>
  <c r="DP5" i="18"/>
  <c r="DE5" i="18"/>
  <c r="IE5" i="18"/>
  <c r="IV5" i="18"/>
  <c r="IK5" i="18"/>
  <c r="NK5" i="18"/>
  <c r="OB5" i="18"/>
  <c r="NQ5" i="18"/>
  <c r="SQ5" i="18"/>
  <c r="TH5" i="18"/>
  <c r="SW5" i="18"/>
  <c r="CY6" i="18"/>
  <c r="CZ6" i="18" s="1"/>
  <c r="FO6" i="18"/>
  <c r="FP6" i="18" s="1"/>
  <c r="FD6" i="18"/>
  <c r="HH6" i="18"/>
  <c r="HG4" i="18"/>
  <c r="HH4" i="18" s="1"/>
  <c r="QA6" i="18"/>
  <c r="QB6" i="18" s="1"/>
  <c r="PP6" i="18"/>
  <c r="RT6" i="18"/>
  <c r="RS4" i="18"/>
  <c r="RT4" i="18" s="1"/>
  <c r="K12" i="18"/>
  <c r="L12" i="18" s="1"/>
  <c r="LA13" i="18"/>
  <c r="LL13" i="18"/>
  <c r="KS14" i="18"/>
  <c r="KT14" i="18" s="1"/>
  <c r="S8" i="18"/>
  <c r="EY8" i="18"/>
  <c r="KE8" i="18"/>
  <c r="PK8" i="18"/>
  <c r="IP10" i="18"/>
  <c r="IV10" i="18"/>
  <c r="IW10" i="18" s="1"/>
  <c r="NV10" i="18"/>
  <c r="OB10" i="18"/>
  <c r="OC10" i="18" s="1"/>
  <c r="TB10" i="18"/>
  <c r="TH10" i="18"/>
  <c r="TI10" i="18" s="1"/>
  <c r="BP11" i="18"/>
  <c r="BO7" i="18"/>
  <c r="BP7" i="18" s="1"/>
  <c r="FU11" i="18"/>
  <c r="GF11" i="18"/>
  <c r="GG11" i="18" s="1"/>
  <c r="FT7" i="18"/>
  <c r="FU7" i="18" s="1"/>
  <c r="FU13" i="18"/>
  <c r="GF13" i="18"/>
  <c r="AH15" i="18"/>
  <c r="AG14" i="18"/>
  <c r="AH14" i="18" s="1"/>
  <c r="BA15" i="18"/>
  <c r="JL16" i="18"/>
  <c r="JK14" i="18"/>
  <c r="JL14" i="18" s="1"/>
  <c r="OR16" i="18"/>
  <c r="OQ14" i="18"/>
  <c r="OR14" i="18" s="1"/>
  <c r="CH5" i="18"/>
  <c r="BW5" i="18"/>
  <c r="EX5" i="18"/>
  <c r="EM5" i="18"/>
  <c r="HN5" i="18"/>
  <c r="HC5" i="18"/>
  <c r="KD5" i="18"/>
  <c r="JS5" i="18"/>
  <c r="MT5" i="18"/>
  <c r="MI5" i="18"/>
  <c r="PJ5" i="18"/>
  <c r="OY5" i="18"/>
  <c r="RZ5" i="18"/>
  <c r="RO5" i="18"/>
  <c r="R6" i="18"/>
  <c r="S6" i="18" s="1"/>
  <c r="G6" i="18"/>
  <c r="CH6" i="18"/>
  <c r="CI6" i="18" s="1"/>
  <c r="BW6" i="18"/>
  <c r="GF6" i="18"/>
  <c r="GG6" i="18" s="1"/>
  <c r="GL6" i="18"/>
  <c r="LL6" i="18"/>
  <c r="LM6" i="18" s="1"/>
  <c r="LR6" i="18"/>
  <c r="QR6" i="18"/>
  <c r="QS6" i="18" s="1"/>
  <c r="QX6" i="18"/>
  <c r="CF7" i="18"/>
  <c r="CG7" i="18" s="1"/>
  <c r="AZ8" i="18"/>
  <c r="BF8" i="18"/>
  <c r="GF8" i="18"/>
  <c r="GL8" i="18"/>
  <c r="LL8" i="18"/>
  <c r="LR8" i="18"/>
  <c r="QR8" i="18"/>
  <c r="QX8" i="18"/>
  <c r="AZ9" i="18"/>
  <c r="BA9" i="18" s="1"/>
  <c r="BF9" i="18"/>
  <c r="GF9" i="18"/>
  <c r="GG9" i="18" s="1"/>
  <c r="GL9" i="18"/>
  <c r="MN9" i="18"/>
  <c r="MT9" i="18"/>
  <c r="MU9" i="18" s="1"/>
  <c r="PD9" i="18"/>
  <c r="PJ9" i="18"/>
  <c r="PK9" i="18" s="1"/>
  <c r="QL9" i="18"/>
  <c r="QR9" i="18"/>
  <c r="QS9" i="18" s="1"/>
  <c r="RT9" i="18"/>
  <c r="RZ9" i="18"/>
  <c r="SA9" i="18" s="1"/>
  <c r="TB9" i="18"/>
  <c r="TH9" i="18"/>
  <c r="TI9" i="18" s="1"/>
  <c r="L10" i="18"/>
  <c r="R10" i="18"/>
  <c r="S10" i="18" s="1"/>
  <c r="AT10" i="18"/>
  <c r="AZ10" i="18"/>
  <c r="BA10" i="18" s="1"/>
  <c r="CB10" i="18"/>
  <c r="CH10" i="18"/>
  <c r="CI10" i="18" s="1"/>
  <c r="DJ10" i="18"/>
  <c r="DP10" i="18"/>
  <c r="DQ10" i="18" s="1"/>
  <c r="HH10" i="18"/>
  <c r="HN10" i="18"/>
  <c r="HO10" i="18" s="1"/>
  <c r="MN10" i="18"/>
  <c r="MT10" i="18"/>
  <c r="MU10" i="18" s="1"/>
  <c r="RT10" i="18"/>
  <c r="RZ10" i="18"/>
  <c r="SA10" i="18" s="1"/>
  <c r="AO11" i="18"/>
  <c r="AZ11" i="18"/>
  <c r="BA11" i="18" s="1"/>
  <c r="AN7" i="18"/>
  <c r="AO7" i="18" s="1"/>
  <c r="RH11" i="18"/>
  <c r="RG7" i="18"/>
  <c r="RH7" i="18" s="1"/>
  <c r="AO13" i="18"/>
  <c r="AZ13" i="18"/>
  <c r="G15" i="18"/>
  <c r="R15" i="18"/>
  <c r="F14" i="18"/>
  <c r="G14" i="18" s="1"/>
  <c r="DJ15" i="18"/>
  <c r="DI14" i="18"/>
  <c r="DJ14" i="18" s="1"/>
  <c r="EA15" i="18"/>
  <c r="DZ14" i="18"/>
  <c r="EA14" i="18" s="1"/>
  <c r="GW15" i="18"/>
  <c r="GL15" i="18"/>
  <c r="GK14" i="18"/>
  <c r="GL14" i="18" s="1"/>
  <c r="HO15" i="18"/>
  <c r="KD15" i="18"/>
  <c r="JS15" i="18"/>
  <c r="PK15" i="18"/>
  <c r="RI15" i="18"/>
  <c r="QX15" i="18"/>
  <c r="QW14" i="18"/>
  <c r="QX14" i="18" s="1"/>
  <c r="SA15" i="18"/>
  <c r="EQ4" i="18"/>
  <c r="ER4" i="18" s="1"/>
  <c r="JW4" i="18"/>
  <c r="JX4" i="18" s="1"/>
  <c r="X5" i="18"/>
  <c r="CN5" i="18"/>
  <c r="FD5" i="18"/>
  <c r="HT5" i="18"/>
  <c r="KJ5" i="18"/>
  <c r="MZ5" i="18"/>
  <c r="PP5" i="18"/>
  <c r="SF5" i="18"/>
  <c r="X6" i="18"/>
  <c r="CN6" i="18"/>
  <c r="HN6" i="18"/>
  <c r="HO6" i="18" s="1"/>
  <c r="HT6" i="18"/>
  <c r="MT6" i="18"/>
  <c r="MU6" i="18" s="1"/>
  <c r="MZ6" i="18"/>
  <c r="RZ6" i="18"/>
  <c r="SA6" i="18" s="1"/>
  <c r="SF6" i="18"/>
  <c r="CM7" i="18"/>
  <c r="CN7" i="18" s="1"/>
  <c r="HS7" i="18"/>
  <c r="HT7" i="18" s="1"/>
  <c r="MY7" i="18"/>
  <c r="MZ7" i="18" s="1"/>
  <c r="SE7" i="18"/>
  <c r="SF7" i="18" s="1"/>
  <c r="CH8" i="18"/>
  <c r="CN8" i="18"/>
  <c r="HN8" i="18"/>
  <c r="HT8" i="18"/>
  <c r="MT8" i="18"/>
  <c r="MZ8" i="18"/>
  <c r="RZ8" i="18"/>
  <c r="SF8" i="18"/>
  <c r="CH9" i="18"/>
  <c r="CI9" i="18" s="1"/>
  <c r="CN9" i="18"/>
  <c r="HN9" i="18"/>
  <c r="HO9" i="18" s="1"/>
  <c r="HT9" i="18"/>
  <c r="LR9" i="18"/>
  <c r="OH9" i="18"/>
  <c r="FZ10" i="18"/>
  <c r="GF10" i="18"/>
  <c r="GG10" i="18" s="1"/>
  <c r="LF10" i="18"/>
  <c r="LL10" i="18"/>
  <c r="LM10" i="18" s="1"/>
  <c r="QL10" i="18"/>
  <c r="QR10" i="18"/>
  <c r="QS10" i="18" s="1"/>
  <c r="MB11" i="18"/>
  <c r="MA7" i="18"/>
  <c r="MB7" i="18" s="1"/>
  <c r="QG11" i="18"/>
  <c r="QR11" i="18"/>
  <c r="QS11" i="18" s="1"/>
  <c r="QF7" i="18"/>
  <c r="QG7" i="18" s="1"/>
  <c r="QG13" i="18"/>
  <c r="QR13" i="18"/>
  <c r="GQ15" i="18"/>
  <c r="GP14" i="18"/>
  <c r="GQ14" i="18" s="1"/>
  <c r="JM15" i="18"/>
  <c r="JB15" i="18"/>
  <c r="JA14" i="18"/>
  <c r="JB14" i="18" s="1"/>
  <c r="AT16" i="18"/>
  <c r="AZ16" i="18"/>
  <c r="BA16" i="18" s="1"/>
  <c r="EW17" i="18"/>
  <c r="EV14" i="18"/>
  <c r="EW14" i="18" s="1"/>
  <c r="RC17" i="18"/>
  <c r="RB14" i="18"/>
  <c r="RC14" i="18" s="1"/>
  <c r="TS17" i="18"/>
  <c r="TR14" i="18"/>
  <c r="TS14" i="18" s="1"/>
  <c r="BO21" i="18"/>
  <c r="BP21" i="18" s="1"/>
  <c r="BP18" i="18"/>
  <c r="EE21" i="18"/>
  <c r="EF21" i="18" s="1"/>
  <c r="EF18" i="18"/>
  <c r="BV7" i="18"/>
  <c r="BW7" i="18" s="1"/>
  <c r="HB7" i="18"/>
  <c r="HC7" i="18" s="1"/>
  <c r="MH7" i="18"/>
  <c r="MI7" i="18" s="1"/>
  <c r="RN7" i="18"/>
  <c r="RO7" i="18" s="1"/>
  <c r="EX11" i="18"/>
  <c r="EY11" i="18" s="1"/>
  <c r="KD11" i="18"/>
  <c r="KE11" i="18" s="1"/>
  <c r="PJ11" i="18"/>
  <c r="PK11" i="18" s="1"/>
  <c r="R13" i="18"/>
  <c r="EX13" i="18"/>
  <c r="KD13" i="18"/>
  <c r="PJ13" i="18"/>
  <c r="CA14" i="18"/>
  <c r="CB14" i="18" s="1"/>
  <c r="FY14" i="18"/>
  <c r="FZ14" i="18" s="1"/>
  <c r="QK14" i="18"/>
  <c r="QL14" i="18" s="1"/>
  <c r="JG15" i="18"/>
  <c r="JF14" i="18"/>
  <c r="JG14" i="18" s="1"/>
  <c r="LL15" i="18"/>
  <c r="MC15" i="18"/>
  <c r="LR15" i="18"/>
  <c r="LQ14" i="18"/>
  <c r="LR14" i="18" s="1"/>
  <c r="MI15" i="18"/>
  <c r="TY15" i="18"/>
  <c r="TN15" i="18"/>
  <c r="TM14" i="18"/>
  <c r="TN14" i="18" s="1"/>
  <c r="DE6" i="18"/>
  <c r="EM6" i="18"/>
  <c r="FU6" i="18"/>
  <c r="HC6" i="18"/>
  <c r="IK6" i="18"/>
  <c r="JS6" i="18"/>
  <c r="LA6" i="18"/>
  <c r="MI6" i="18"/>
  <c r="NQ6" i="18"/>
  <c r="OY6" i="18"/>
  <c r="QG6" i="18"/>
  <c r="RO6" i="18"/>
  <c r="SW6" i="18"/>
  <c r="CW7" i="18"/>
  <c r="CX7" i="18" s="1"/>
  <c r="IC7" i="18"/>
  <c r="ID7" i="18" s="1"/>
  <c r="NI7" i="18"/>
  <c r="NJ7" i="18" s="1"/>
  <c r="SO7" i="18"/>
  <c r="SP7" i="18" s="1"/>
  <c r="G8" i="18"/>
  <c r="AO8" i="18"/>
  <c r="BW8" i="18"/>
  <c r="DE8" i="18"/>
  <c r="EM8" i="18"/>
  <c r="FU8" i="18"/>
  <c r="HC8" i="18"/>
  <c r="IK8" i="18"/>
  <c r="JS8" i="18"/>
  <c r="LA8" i="18"/>
  <c r="MI8" i="18"/>
  <c r="NQ8" i="18"/>
  <c r="OY8" i="18"/>
  <c r="QG8" i="18"/>
  <c r="RO8" i="18"/>
  <c r="SW8" i="18"/>
  <c r="G9" i="18"/>
  <c r="AO9" i="18"/>
  <c r="BW9" i="18"/>
  <c r="DE9" i="18"/>
  <c r="EM9" i="18"/>
  <c r="FU9" i="18"/>
  <c r="HC9" i="18"/>
  <c r="IK9" i="18"/>
  <c r="JS9" i="18"/>
  <c r="DP15" i="18"/>
  <c r="EG15" i="18"/>
  <c r="DV15" i="18"/>
  <c r="DU14" i="18"/>
  <c r="DV14" i="18" s="1"/>
  <c r="LW15" i="18"/>
  <c r="LV14" i="18"/>
  <c r="LW14" i="18" s="1"/>
  <c r="OB15" i="18"/>
  <c r="OS15" i="18"/>
  <c r="OH15" i="18"/>
  <c r="OG14" i="18"/>
  <c r="OH14" i="18" s="1"/>
  <c r="OY15" i="18"/>
  <c r="TB15" i="18"/>
  <c r="TH15" i="18"/>
  <c r="AI11" i="18"/>
  <c r="AJ11" i="18" s="1"/>
  <c r="BQ11" i="18"/>
  <c r="BR11" i="18" s="1"/>
  <c r="CY11" i="18"/>
  <c r="CZ11" i="18" s="1"/>
  <c r="EG11" i="18"/>
  <c r="EH11" i="18" s="1"/>
  <c r="FO11" i="18"/>
  <c r="FP11" i="18" s="1"/>
  <c r="GW11" i="18"/>
  <c r="IE11" i="18"/>
  <c r="IF11" i="18" s="1"/>
  <c r="JM11" i="18"/>
  <c r="JN11" i="18" s="1"/>
  <c r="KU11" i="18"/>
  <c r="KV11" i="18" s="1"/>
  <c r="MC11" i="18"/>
  <c r="NK11" i="18"/>
  <c r="NL11" i="18" s="1"/>
  <c r="OS11" i="18"/>
  <c r="QA11" i="18"/>
  <c r="QB11" i="18" s="1"/>
  <c r="RI11" i="18"/>
  <c r="RJ11" i="18" s="1"/>
  <c r="SQ11" i="18"/>
  <c r="SR11" i="18" s="1"/>
  <c r="TY11" i="18"/>
  <c r="TZ11" i="18" s="1"/>
  <c r="AI13" i="18"/>
  <c r="BQ13" i="18"/>
  <c r="CY13" i="18"/>
  <c r="EG13" i="18"/>
  <c r="FO13" i="18"/>
  <c r="GW13" i="18"/>
  <c r="IE13" i="18"/>
  <c r="JM13" i="18"/>
  <c r="KU13" i="18"/>
  <c r="MC13" i="18"/>
  <c r="NK13" i="18"/>
  <c r="OS13" i="18"/>
  <c r="QA13" i="18"/>
  <c r="RI13" i="18"/>
  <c r="SQ13" i="18"/>
  <c r="TY13" i="18"/>
  <c r="AI15" i="18"/>
  <c r="BQ15" i="18"/>
  <c r="CY15" i="18"/>
  <c r="CN15" i="18"/>
  <c r="FO15" i="18"/>
  <c r="FD15" i="18"/>
  <c r="IE15" i="18"/>
  <c r="HT15" i="18"/>
  <c r="KU15" i="18"/>
  <c r="KJ15" i="18"/>
  <c r="NK15" i="18"/>
  <c r="MZ15" i="18"/>
  <c r="QA15" i="18"/>
  <c r="PP15" i="18"/>
  <c r="SQ15" i="18"/>
  <c r="SF15" i="18"/>
  <c r="AI16" i="18"/>
  <c r="AJ16" i="18" s="1"/>
  <c r="X16" i="18"/>
  <c r="EG16" i="18"/>
  <c r="EH16" i="18" s="1"/>
  <c r="JM16" i="18"/>
  <c r="JN16" i="18" s="1"/>
  <c r="OS16" i="18"/>
  <c r="OT16" i="18" s="1"/>
  <c r="DV17" i="18"/>
  <c r="EG17" i="18"/>
  <c r="EH17" i="18" s="1"/>
  <c r="RB21" i="18"/>
  <c r="RC21" i="18" s="1"/>
  <c r="RC18" i="18"/>
  <c r="TS18" i="18"/>
  <c r="DE15" i="18"/>
  <c r="FU15" i="18"/>
  <c r="IK15" i="18"/>
  <c r="LA15" i="18"/>
  <c r="NQ15" i="18"/>
  <c r="QG15" i="18"/>
  <c r="FO16" i="18"/>
  <c r="FP16" i="18" s="1"/>
  <c r="KU16" i="18"/>
  <c r="KV16" i="18" s="1"/>
  <c r="QA16" i="18"/>
  <c r="QB16" i="18" s="1"/>
  <c r="CY17" i="18"/>
  <c r="CZ17" i="18" s="1"/>
  <c r="FO17" i="18"/>
  <c r="FP17" i="18" s="1"/>
  <c r="AY18" i="18"/>
  <c r="AX21" i="18"/>
  <c r="AY21" i="18" s="1"/>
  <c r="DN21" i="18"/>
  <c r="DO21" i="18" s="1"/>
  <c r="DO18" i="18"/>
  <c r="QK21" i="18"/>
  <c r="QL21" i="18" s="1"/>
  <c r="QL18" i="18"/>
  <c r="TA21" i="18"/>
  <c r="TB21" i="18" s="1"/>
  <c r="TB18" i="18"/>
  <c r="BF16" i="18"/>
  <c r="CN16" i="18"/>
  <c r="DV16" i="18"/>
  <c r="FD16" i="18"/>
  <c r="GL16" i="18"/>
  <c r="HT16" i="18"/>
  <c r="JB16" i="18"/>
  <c r="KJ16" i="18"/>
  <c r="LR16" i="18"/>
  <c r="MZ16" i="18"/>
  <c r="OH16" i="18"/>
  <c r="PP16" i="18"/>
  <c r="RI16" i="18"/>
  <c r="RJ16" i="18" s="1"/>
  <c r="SQ16" i="18"/>
  <c r="SR16" i="18" s="1"/>
  <c r="TY16" i="18"/>
  <c r="TZ16" i="18" s="1"/>
  <c r="AI17" i="18"/>
  <c r="AJ17" i="18" s="1"/>
  <c r="BQ17" i="18"/>
  <c r="BR17" i="18" s="1"/>
  <c r="HN17" i="18"/>
  <c r="HO17" i="18" s="1"/>
  <c r="KD17" i="18"/>
  <c r="KE17" i="18" s="1"/>
  <c r="MT17" i="18"/>
  <c r="MU17" i="18" s="1"/>
  <c r="AH18" i="18"/>
  <c r="CW21" i="18"/>
  <c r="CX21" i="18" s="1"/>
  <c r="CX18" i="18"/>
  <c r="PT21" i="18"/>
  <c r="PU21" i="18" s="1"/>
  <c r="PU18" i="18"/>
  <c r="SJ21" i="18"/>
  <c r="SK21" i="18" s="1"/>
  <c r="SK18" i="18"/>
  <c r="HT19" i="18"/>
  <c r="IE19" i="18"/>
  <c r="IF19" i="18" s="1"/>
  <c r="HS18" i="18"/>
  <c r="GL17" i="18"/>
  <c r="GW17" i="18"/>
  <c r="GX17" i="18" s="1"/>
  <c r="K21" i="18"/>
  <c r="L21" i="18" s="1"/>
  <c r="L18" i="18"/>
  <c r="CF21" i="18"/>
  <c r="CG21" i="18" s="1"/>
  <c r="CG18" i="18"/>
  <c r="EW18" i="18"/>
  <c r="RT18" i="18"/>
  <c r="P21" i="18"/>
  <c r="Q21" i="18" s="1"/>
  <c r="Q18" i="18"/>
  <c r="KN21" i="18"/>
  <c r="KO21" i="18" s="1"/>
  <c r="KO18" i="18"/>
  <c r="LE21" i="18"/>
  <c r="LF21" i="18" s="1"/>
  <c r="LF18" i="18"/>
  <c r="LW18" i="18"/>
  <c r="MM21" i="18"/>
  <c r="MN21" i="18" s="1"/>
  <c r="MN18" i="18"/>
  <c r="NE18" i="18"/>
  <c r="ND21" i="18"/>
  <c r="NE21" i="18" s="1"/>
  <c r="NU21" i="18"/>
  <c r="NV21" i="18" s="1"/>
  <c r="NV18" i="18"/>
  <c r="OM18" i="18"/>
  <c r="PC21" i="18"/>
  <c r="PD21" i="18" s="1"/>
  <c r="PD18" i="18"/>
  <c r="PY21" i="18"/>
  <c r="PZ21" i="18" s="1"/>
  <c r="PZ18" i="18"/>
  <c r="QQ18" i="18"/>
  <c r="QP21" i="18"/>
  <c r="QQ21" i="18" s="1"/>
  <c r="RH18" i="18"/>
  <c r="RX21" i="18"/>
  <c r="RY21" i="18" s="1"/>
  <c r="RY18" i="18"/>
  <c r="SO21" i="18"/>
  <c r="SP21" i="18" s="1"/>
  <c r="SP18" i="18"/>
  <c r="TF21" i="18"/>
  <c r="TG21" i="18" s="1"/>
  <c r="TG18" i="18"/>
  <c r="TW21" i="18"/>
  <c r="TX21" i="18" s="1"/>
  <c r="TX18" i="18"/>
  <c r="KJ19" i="18"/>
  <c r="KU19" i="18"/>
  <c r="KV19" i="18" s="1"/>
  <c r="KI18" i="18"/>
  <c r="DP17" i="18"/>
  <c r="DQ17" i="18" s="1"/>
  <c r="EX17" i="18"/>
  <c r="GF17" i="18"/>
  <c r="GG17" i="18" s="1"/>
  <c r="IV17" i="18"/>
  <c r="LL17" i="18"/>
  <c r="LM17" i="18" s="1"/>
  <c r="FH21" i="18"/>
  <c r="FI21" i="18" s="1"/>
  <c r="FI18" i="18"/>
  <c r="FY21" i="18"/>
  <c r="FZ21" i="18" s="1"/>
  <c r="FZ18" i="18"/>
  <c r="GP21" i="18"/>
  <c r="GQ21" i="18" s="1"/>
  <c r="GQ18" i="18"/>
  <c r="HH18" i="18"/>
  <c r="IC21" i="18"/>
  <c r="ID21" i="18" s="1"/>
  <c r="ID18" i="18"/>
  <c r="IO21" i="18"/>
  <c r="IP21" i="18" s="1"/>
  <c r="IP18" i="18"/>
  <c r="JG18" i="18"/>
  <c r="JW21" i="18"/>
  <c r="JX21" i="18" s="1"/>
  <c r="JX18" i="18"/>
  <c r="KS21" i="18"/>
  <c r="KT21" i="18" s="1"/>
  <c r="KT18" i="18"/>
  <c r="LK18" i="18"/>
  <c r="MB18" i="18"/>
  <c r="MR21" i="18"/>
  <c r="MS21" i="18" s="1"/>
  <c r="MS18" i="18"/>
  <c r="NJ18" i="18"/>
  <c r="NZ21" i="18"/>
  <c r="OA21" i="18" s="1"/>
  <c r="OA18" i="18"/>
  <c r="OQ21" i="18"/>
  <c r="OR21" i="18" s="1"/>
  <c r="OR18" i="18"/>
  <c r="PH21" i="18"/>
  <c r="PI21" i="18" s="1"/>
  <c r="PI18" i="18"/>
  <c r="PP19" i="18"/>
  <c r="QA19" i="18"/>
  <c r="QB19" i="18" s="1"/>
  <c r="PO18" i="18"/>
  <c r="AI20" i="18"/>
  <c r="X20" i="18"/>
  <c r="W18" i="18"/>
  <c r="AB21" i="18"/>
  <c r="AC21" i="18" s="1"/>
  <c r="AC18" i="18"/>
  <c r="AS21" i="18"/>
  <c r="AT21" i="18" s="1"/>
  <c r="AT18" i="18"/>
  <c r="BJ21" i="18"/>
  <c r="BK21" i="18" s="1"/>
  <c r="BK18" i="18"/>
  <c r="CB18" i="18"/>
  <c r="CS18" i="18"/>
  <c r="DI21" i="18"/>
  <c r="DJ21" i="18" s="1"/>
  <c r="DJ18" i="18"/>
  <c r="DZ21" i="18"/>
  <c r="EA21" i="18" s="1"/>
  <c r="EA18" i="18"/>
  <c r="EQ21" i="18"/>
  <c r="ER21" i="18" s="1"/>
  <c r="ER18" i="18"/>
  <c r="FM21" i="18"/>
  <c r="FN21" i="18" s="1"/>
  <c r="FN18" i="18"/>
  <c r="GE18" i="18"/>
  <c r="GD21" i="18"/>
  <c r="GE21" i="18" s="1"/>
  <c r="GU21" i="18"/>
  <c r="GV21" i="18" s="1"/>
  <c r="GV18" i="18"/>
  <c r="HL21" i="18"/>
  <c r="HM21" i="18" s="1"/>
  <c r="HM18" i="18"/>
  <c r="IU18" i="18"/>
  <c r="IT21" i="18"/>
  <c r="IU21" i="18" s="1"/>
  <c r="JL18" i="18"/>
  <c r="KB21" i="18"/>
  <c r="KC21" i="18" s="1"/>
  <c r="KC18" i="18"/>
  <c r="FO20" i="18"/>
  <c r="FD20" i="18"/>
  <c r="FC18" i="18"/>
  <c r="HX21" i="18"/>
  <c r="HY21" i="18" s="1"/>
  <c r="IE17" i="18"/>
  <c r="IF17" i="18" s="1"/>
  <c r="JM17" i="18"/>
  <c r="JN17" i="18" s="1"/>
  <c r="KU17" i="18"/>
  <c r="KV17" i="18" s="1"/>
  <c r="MC17" i="18"/>
  <c r="MD17" i="18" s="1"/>
  <c r="NK17" i="18"/>
  <c r="NL17" i="18" s="1"/>
  <c r="OS17" i="18"/>
  <c r="OT17" i="18" s="1"/>
  <c r="QA17" i="18"/>
  <c r="QB17" i="18" s="1"/>
  <c r="RI17" i="18"/>
  <c r="RJ17" i="18" s="1"/>
  <c r="SQ17" i="18"/>
  <c r="SR17" i="18" s="1"/>
  <c r="TY17" i="18"/>
  <c r="TZ17" i="18" s="1"/>
  <c r="BE21" i="18"/>
  <c r="BF21" i="18" s="1"/>
  <c r="BF18" i="18"/>
  <c r="CM21" i="18"/>
  <c r="CN21" i="18" s="1"/>
  <c r="CN18" i="18"/>
  <c r="DV18" i="18"/>
  <c r="GL18" i="18"/>
  <c r="JB18" i="18"/>
  <c r="LR18" i="18"/>
  <c r="MY21" i="18"/>
  <c r="MZ21" i="18" s="1"/>
  <c r="MZ18" i="18"/>
  <c r="OH18" i="18"/>
  <c r="QW21" i="18"/>
  <c r="QX21" i="18" s="1"/>
  <c r="QX18" i="18"/>
  <c r="SE21" i="18"/>
  <c r="SF21" i="18" s="1"/>
  <c r="SF18" i="18"/>
  <c r="TN18" i="18"/>
  <c r="AI19" i="18"/>
  <c r="AJ19" i="18" s="1"/>
  <c r="BQ19" i="18"/>
  <c r="BR19" i="18" s="1"/>
  <c r="CY19" i="18"/>
  <c r="CZ19" i="18" s="1"/>
  <c r="EG19" i="18"/>
  <c r="EH19" i="18" s="1"/>
  <c r="FO19" i="18"/>
  <c r="FP19" i="18" s="1"/>
  <c r="GW19" i="18"/>
  <c r="GX19" i="18" s="1"/>
  <c r="JM19" i="18"/>
  <c r="JN19" i="18" s="1"/>
  <c r="NK19" i="18"/>
  <c r="NL19" i="18" s="1"/>
  <c r="RI19" i="18"/>
  <c r="RJ19" i="18" s="1"/>
  <c r="AZ20" i="18"/>
  <c r="AO20" i="18"/>
  <c r="GF20" i="18"/>
  <c r="FU20" i="18"/>
  <c r="BV21" i="18"/>
  <c r="BW21" i="18" s="1"/>
  <c r="OS19" i="18"/>
  <c r="OT19" i="18" s="1"/>
  <c r="SQ19" i="18"/>
  <c r="SR19" i="18" s="1"/>
  <c r="SF19" i="18"/>
  <c r="CY20" i="18"/>
  <c r="CN20" i="18"/>
  <c r="IK20" i="18"/>
  <c r="IV20" i="18"/>
  <c r="LA20" i="18"/>
  <c r="LL20" i="18"/>
  <c r="NQ20" i="18"/>
  <c r="OB20" i="18"/>
  <c r="QG20" i="18"/>
  <c r="QR20" i="18"/>
  <c r="SW20" i="18"/>
  <c r="TH20" i="18"/>
  <c r="EL21" i="18"/>
  <c r="EM21" i="18" s="1"/>
  <c r="OB17" i="18"/>
  <c r="OC17" i="18" s="1"/>
  <c r="PJ17" i="18"/>
  <c r="PK17" i="18" s="1"/>
  <c r="QR17" i="18"/>
  <c r="QS17" i="18" s="1"/>
  <c r="RZ17" i="18"/>
  <c r="SA17" i="18" s="1"/>
  <c r="TH17" i="18"/>
  <c r="TI17" i="18" s="1"/>
  <c r="G18" i="18"/>
  <c r="F21" i="18"/>
  <c r="G21" i="18" s="1"/>
  <c r="AN21" i="18"/>
  <c r="AO21" i="18" s="1"/>
  <c r="AO18" i="18"/>
  <c r="DD21" i="18"/>
  <c r="DE21" i="18" s="1"/>
  <c r="DE18" i="18"/>
  <c r="FT21" i="18"/>
  <c r="FU21" i="18" s="1"/>
  <c r="FU18" i="18"/>
  <c r="HB21" i="18"/>
  <c r="HC21" i="18" s="1"/>
  <c r="HC18" i="18"/>
  <c r="IJ21" i="18"/>
  <c r="IK21" i="18" s="1"/>
  <c r="IK18" i="18"/>
  <c r="JS18" i="18"/>
  <c r="JR21" i="18"/>
  <c r="JS21" i="18" s="1"/>
  <c r="KZ21" i="18"/>
  <c r="LA21" i="18" s="1"/>
  <c r="LA18" i="18"/>
  <c r="MH21" i="18"/>
  <c r="MI21" i="18" s="1"/>
  <c r="MI18" i="18"/>
  <c r="NP21" i="18"/>
  <c r="NQ21" i="18" s="1"/>
  <c r="NQ18" i="18"/>
  <c r="QF21" i="18"/>
  <c r="QG21" i="18" s="1"/>
  <c r="QG18" i="18"/>
  <c r="RN21" i="18"/>
  <c r="RO21" i="18" s="1"/>
  <c r="RO18" i="18"/>
  <c r="SV21" i="18"/>
  <c r="SW21" i="18" s="1"/>
  <c r="SW18" i="18"/>
  <c r="R19" i="18"/>
  <c r="S19" i="18" s="1"/>
  <c r="AZ19" i="18"/>
  <c r="BA19" i="18" s="1"/>
  <c r="CH19" i="18"/>
  <c r="CI19" i="18" s="1"/>
  <c r="DP19" i="18"/>
  <c r="DQ19" i="18" s="1"/>
  <c r="EX19" i="18"/>
  <c r="EY19" i="18" s="1"/>
  <c r="GF19" i="18"/>
  <c r="GG19" i="18" s="1"/>
  <c r="HN19" i="18"/>
  <c r="HO19" i="18" s="1"/>
  <c r="HC19" i="18"/>
  <c r="TH19" i="18"/>
  <c r="TI19" i="18" s="1"/>
  <c r="SW19" i="18"/>
  <c r="DP20" i="18"/>
  <c r="DE20" i="18"/>
  <c r="KJ20" i="18"/>
  <c r="KU20" i="18"/>
  <c r="MZ20" i="18"/>
  <c r="NK20" i="18"/>
  <c r="PP20" i="18"/>
  <c r="QA20" i="18"/>
  <c r="SF20" i="18"/>
  <c r="SQ20" i="18"/>
  <c r="OX21" i="18"/>
  <c r="OY21" i="18" s="1"/>
  <c r="TY19" i="18"/>
  <c r="TZ19" i="18" s="1"/>
  <c r="TN19" i="18"/>
  <c r="BQ20" i="18"/>
  <c r="BF20" i="18"/>
  <c r="EG20" i="18"/>
  <c r="DV20" i="18"/>
  <c r="GW20" i="18"/>
  <c r="GL20" i="18"/>
  <c r="JS20" i="18"/>
  <c r="KD20" i="18"/>
  <c r="MI20" i="18"/>
  <c r="MT20" i="18"/>
  <c r="OY20" i="18"/>
  <c r="PJ20" i="18"/>
  <c r="RO20" i="18"/>
  <c r="RZ20" i="18"/>
  <c r="IV19" i="18"/>
  <c r="IW19" i="18" s="1"/>
  <c r="KD19" i="18"/>
  <c r="KE19" i="18" s="1"/>
  <c r="LL19" i="18"/>
  <c r="LM19" i="18" s="1"/>
  <c r="MT19" i="18"/>
  <c r="MU19" i="18" s="1"/>
  <c r="OB19" i="18"/>
  <c r="OC19" i="18" s="1"/>
  <c r="PJ19" i="18"/>
  <c r="PK19" i="18" s="1"/>
  <c r="QR19" i="18"/>
  <c r="QS19" i="18" s="1"/>
  <c r="RZ19" i="18"/>
  <c r="SA19" i="18" s="1"/>
  <c r="RO19" i="18"/>
  <c r="R20" i="18"/>
  <c r="G20" i="18"/>
  <c r="CH20" i="18"/>
  <c r="BW20" i="18"/>
  <c r="EX20" i="18"/>
  <c r="EM20" i="18"/>
  <c r="HN20" i="18"/>
  <c r="HC20" i="18"/>
  <c r="JB20" i="18"/>
  <c r="JM20" i="18"/>
  <c r="LR20" i="18"/>
  <c r="MC20" i="18"/>
  <c r="OH20" i="18"/>
  <c r="OS20" i="18"/>
  <c r="QX20" i="18"/>
  <c r="RI20" i="18"/>
  <c r="TN20" i="18"/>
  <c r="TY20" i="18"/>
  <c r="HT20" i="18"/>
  <c r="OT5" i="16"/>
  <c r="OS4" i="16"/>
  <c r="OT4" i="16" s="1"/>
  <c r="RJ5" i="16"/>
  <c r="RI4" i="16"/>
  <c r="RJ4" i="16" s="1"/>
  <c r="BB1" i="16"/>
  <c r="BR5" i="16"/>
  <c r="BQ4" i="16"/>
  <c r="BR4" i="16" s="1"/>
  <c r="EH5" i="16"/>
  <c r="EG4" i="16"/>
  <c r="EH4" i="16" s="1"/>
  <c r="GX5" i="16"/>
  <c r="GW4" i="16"/>
  <c r="GX4" i="16" s="1"/>
  <c r="PK5" i="16"/>
  <c r="PJ4" i="16"/>
  <c r="PK4" i="16" s="1"/>
  <c r="QS5" i="16"/>
  <c r="QR4" i="16"/>
  <c r="QS4" i="16" s="1"/>
  <c r="SA5" i="16"/>
  <c r="RZ4" i="16"/>
  <c r="SA4" i="16" s="1"/>
  <c r="TI5" i="16"/>
  <c r="TH4" i="16"/>
  <c r="TI4" i="16" s="1"/>
  <c r="AJ5" i="16"/>
  <c r="AI4" i="16"/>
  <c r="AJ4" i="16" s="1"/>
  <c r="CZ5" i="16"/>
  <c r="CY4" i="16"/>
  <c r="CZ4" i="16" s="1"/>
  <c r="FP5" i="16"/>
  <c r="FO4" i="16"/>
  <c r="FP4" i="16" s="1"/>
  <c r="QB5" i="16"/>
  <c r="QA4" i="16"/>
  <c r="QB4" i="16" s="1"/>
  <c r="SR5" i="16"/>
  <c r="SQ4" i="16"/>
  <c r="SR4" i="16" s="1"/>
  <c r="BA5" i="16"/>
  <c r="AZ4" i="16"/>
  <c r="BA4" i="16" s="1"/>
  <c r="DQ5" i="16"/>
  <c r="DP4" i="16"/>
  <c r="DQ4" i="16" s="1"/>
  <c r="GG5" i="16"/>
  <c r="GF4" i="16"/>
  <c r="GG4" i="16" s="1"/>
  <c r="S5" i="16"/>
  <c r="R4" i="16"/>
  <c r="S4" i="16" s="1"/>
  <c r="CI5" i="16"/>
  <c r="CH4" i="16"/>
  <c r="CI4" i="16" s="1"/>
  <c r="EY5" i="16"/>
  <c r="EX4" i="16"/>
  <c r="EY4" i="16" s="1"/>
  <c r="HN5" i="16"/>
  <c r="IE5" i="16"/>
  <c r="IV5" i="16"/>
  <c r="JM5" i="16"/>
  <c r="KD5" i="16"/>
  <c r="KU5" i="16"/>
  <c r="LL5" i="16"/>
  <c r="MC5" i="16"/>
  <c r="MT5" i="16"/>
  <c r="NK5" i="16"/>
  <c r="OB5" i="16"/>
  <c r="AO6" i="16"/>
  <c r="AY6" i="16"/>
  <c r="DE6" i="16"/>
  <c r="DO6" i="16"/>
  <c r="FU6" i="16"/>
  <c r="GE6" i="16"/>
  <c r="IK6" i="16"/>
  <c r="IU6" i="16"/>
  <c r="LA6" i="16"/>
  <c r="LK6" i="16"/>
  <c r="NQ6" i="16"/>
  <c r="OA6" i="16"/>
  <c r="QG6" i="16"/>
  <c r="QQ6" i="16"/>
  <c r="SW6" i="16"/>
  <c r="TG6" i="16"/>
  <c r="AG7" i="16"/>
  <c r="AH7" i="16" s="1"/>
  <c r="CF7" i="16"/>
  <c r="CG7" i="16" s="1"/>
  <c r="DN7" i="16"/>
  <c r="DO7" i="16" s="1"/>
  <c r="R8" i="16"/>
  <c r="G8" i="16"/>
  <c r="AI8" i="16"/>
  <c r="X8" i="16"/>
  <c r="AZ8" i="16"/>
  <c r="AO8" i="16"/>
  <c r="BQ8" i="16"/>
  <c r="BF8" i="16"/>
  <c r="CH8" i="16"/>
  <c r="BW8" i="16"/>
  <c r="CY8" i="16"/>
  <c r="CN8" i="16"/>
  <c r="DP8" i="16"/>
  <c r="DE8" i="16"/>
  <c r="EG8" i="16"/>
  <c r="DV8" i="16"/>
  <c r="IF8" i="16"/>
  <c r="IW8" i="16"/>
  <c r="NL8" i="16"/>
  <c r="OC8" i="16"/>
  <c r="SR8" i="16"/>
  <c r="TI8" i="16"/>
  <c r="RC10" i="16"/>
  <c r="RI10" i="16"/>
  <c r="RJ10" i="16" s="1"/>
  <c r="BK11" i="16"/>
  <c r="BQ11" i="16"/>
  <c r="BR11" i="16" s="1"/>
  <c r="BJ7" i="16"/>
  <c r="BK7" i="16" s="1"/>
  <c r="GQ11" i="16"/>
  <c r="GW11" i="16"/>
  <c r="GX11" i="16" s="1"/>
  <c r="LW11" i="16"/>
  <c r="MC11" i="16"/>
  <c r="MD11" i="16" s="1"/>
  <c r="RC11" i="16"/>
  <c r="RI11" i="16"/>
  <c r="RJ11" i="16" s="1"/>
  <c r="BK13" i="16"/>
  <c r="BQ13" i="16"/>
  <c r="GQ13" i="16"/>
  <c r="GW13" i="16"/>
  <c r="LW13" i="16"/>
  <c r="MC13" i="16"/>
  <c r="RC13" i="16"/>
  <c r="RI13" i="16"/>
  <c r="SK15" i="16"/>
  <c r="SJ14" i="16"/>
  <c r="GX8" i="16"/>
  <c r="GW7" i="16"/>
  <c r="GX7" i="16" s="1"/>
  <c r="HO8" i="16"/>
  <c r="RJ8" i="16"/>
  <c r="SA8" i="16"/>
  <c r="TX15" i="16"/>
  <c r="TW14" i="16"/>
  <c r="TX14" i="16" s="1"/>
  <c r="P7" i="16"/>
  <c r="Q7" i="16" s="1"/>
  <c r="EY8" i="16"/>
  <c r="JM8" i="16"/>
  <c r="KE8" i="16"/>
  <c r="OS8" i="16"/>
  <c r="PK8" i="16"/>
  <c r="TY8" i="16"/>
  <c r="EG9" i="16"/>
  <c r="EH9" i="16" s="1"/>
  <c r="JM9" i="16"/>
  <c r="JN9" i="16" s="1"/>
  <c r="OS9" i="16"/>
  <c r="OT9" i="16" s="1"/>
  <c r="TY9" i="16"/>
  <c r="TZ9" i="16" s="1"/>
  <c r="EG10" i="16"/>
  <c r="EH10" i="16" s="1"/>
  <c r="JM10" i="16"/>
  <c r="JN10" i="16" s="1"/>
  <c r="OS10" i="16"/>
  <c r="OT10" i="16" s="1"/>
  <c r="TH10" i="16"/>
  <c r="TI10" i="16" s="1"/>
  <c r="SW10" i="16"/>
  <c r="DP11" i="16"/>
  <c r="DQ11" i="16" s="1"/>
  <c r="DE11" i="16"/>
  <c r="IV11" i="16"/>
  <c r="IW11" i="16" s="1"/>
  <c r="IK11" i="16"/>
  <c r="OB11" i="16"/>
  <c r="OC11" i="16" s="1"/>
  <c r="NQ11" i="16"/>
  <c r="TH11" i="16"/>
  <c r="TI11" i="16" s="1"/>
  <c r="SW11" i="16"/>
  <c r="DP13" i="16"/>
  <c r="DE13" i="16"/>
  <c r="IV13" i="16"/>
  <c r="IK13" i="16"/>
  <c r="OB13" i="16"/>
  <c r="NQ13" i="16"/>
  <c r="TH13" i="16"/>
  <c r="SW13" i="16"/>
  <c r="MS15" i="16"/>
  <c r="MT15" i="16"/>
  <c r="MR14" i="16"/>
  <c r="MS14" i="16" s="1"/>
  <c r="NQ15" i="16"/>
  <c r="OB15" i="16"/>
  <c r="NP14" i="16"/>
  <c r="NQ14" i="16" s="1"/>
  <c r="RI16" i="16"/>
  <c r="RJ16" i="16" s="1"/>
  <c r="QX16" i="16"/>
  <c r="QW14" i="16"/>
  <c r="QX14" i="16" s="1"/>
  <c r="RY16" i="16"/>
  <c r="RX14" i="16"/>
  <c r="RY14" i="16" s="1"/>
  <c r="MD8" i="16"/>
  <c r="MC7" i="16"/>
  <c r="MD7" i="16" s="1"/>
  <c r="MU8" i="16"/>
  <c r="HY15" i="16"/>
  <c r="HX14" i="16"/>
  <c r="HY14" i="16" s="1"/>
  <c r="AN4" i="16"/>
  <c r="AO4" i="16" s="1"/>
  <c r="DD4" i="16"/>
  <c r="DE4" i="16" s="1"/>
  <c r="FT4" i="16"/>
  <c r="FU4" i="16" s="1"/>
  <c r="IJ4" i="16"/>
  <c r="IK4" i="16" s="1"/>
  <c r="KZ4" i="16"/>
  <c r="LA4" i="16" s="1"/>
  <c r="NP4" i="16"/>
  <c r="NQ4" i="16" s="1"/>
  <c r="QF4" i="16"/>
  <c r="QG4" i="16" s="1"/>
  <c r="SV4" i="16"/>
  <c r="SW4" i="16" s="1"/>
  <c r="G6" i="16"/>
  <c r="BW6" i="16"/>
  <c r="EM6" i="16"/>
  <c r="HC6" i="16"/>
  <c r="JS6" i="16"/>
  <c r="MI6" i="16"/>
  <c r="OY6" i="16"/>
  <c r="RO6" i="16"/>
  <c r="AN7" i="16"/>
  <c r="AO7" i="16" s="1"/>
  <c r="AX7" i="16"/>
  <c r="AY7" i="16" s="1"/>
  <c r="BO7" i="16"/>
  <c r="BP7" i="16" s="1"/>
  <c r="CM7" i="16"/>
  <c r="CN7" i="16" s="1"/>
  <c r="CW7" i="16"/>
  <c r="CX7" i="16" s="1"/>
  <c r="DU7" i="16"/>
  <c r="DV7" i="16" s="1"/>
  <c r="EE7" i="16"/>
  <c r="EF7" i="16" s="1"/>
  <c r="FM7" i="16"/>
  <c r="FN7" i="16" s="1"/>
  <c r="GD7" i="16"/>
  <c r="GE7" i="16" s="1"/>
  <c r="GU7" i="16"/>
  <c r="GV7" i="16" s="1"/>
  <c r="JK7" i="16"/>
  <c r="JL7" i="16" s="1"/>
  <c r="KS7" i="16"/>
  <c r="KT7" i="16" s="1"/>
  <c r="LJ7" i="16"/>
  <c r="LK7" i="16" s="1"/>
  <c r="MA7" i="16"/>
  <c r="MB7" i="16" s="1"/>
  <c r="OQ7" i="16"/>
  <c r="OR7" i="16" s="1"/>
  <c r="PY7" i="16"/>
  <c r="PZ7" i="16" s="1"/>
  <c r="QP7" i="16"/>
  <c r="QQ7" i="16" s="1"/>
  <c r="RG7" i="16"/>
  <c r="RH7" i="16" s="1"/>
  <c r="FO8" i="16"/>
  <c r="GG8" i="16"/>
  <c r="KU8" i="16"/>
  <c r="LM8" i="16"/>
  <c r="QA8" i="16"/>
  <c r="QS8" i="16"/>
  <c r="AI9" i="16"/>
  <c r="AJ9" i="16" s="1"/>
  <c r="FO9" i="16"/>
  <c r="FP9" i="16" s="1"/>
  <c r="KU9" i="16"/>
  <c r="KV9" i="16" s="1"/>
  <c r="QA9" i="16"/>
  <c r="QB9" i="16" s="1"/>
  <c r="AI10" i="16"/>
  <c r="AJ10" i="16" s="1"/>
  <c r="FO10" i="16"/>
  <c r="FP10" i="16" s="1"/>
  <c r="KU10" i="16"/>
  <c r="KV10" i="16" s="1"/>
  <c r="JL15" i="16"/>
  <c r="JK14" i="16"/>
  <c r="JL14" i="16" s="1"/>
  <c r="R11" i="16"/>
  <c r="S11" i="16" s="1"/>
  <c r="G11" i="16"/>
  <c r="EX11" i="16"/>
  <c r="EY11" i="16" s="1"/>
  <c r="EM11" i="16"/>
  <c r="KD11" i="16"/>
  <c r="KE11" i="16" s="1"/>
  <c r="JS11" i="16"/>
  <c r="PJ11" i="16"/>
  <c r="PK11" i="16" s="1"/>
  <c r="OY11" i="16"/>
  <c r="R13" i="16"/>
  <c r="G13" i="16"/>
  <c r="EX13" i="16"/>
  <c r="EM13" i="16"/>
  <c r="KD13" i="16"/>
  <c r="JS13" i="16"/>
  <c r="PJ13" i="16"/>
  <c r="OY13" i="16"/>
  <c r="FU15" i="16"/>
  <c r="GF15" i="16"/>
  <c r="FT14" i="16"/>
  <c r="FU14" i="16" s="1"/>
  <c r="KO15" i="16"/>
  <c r="KN14" i="16"/>
  <c r="KO14" i="16" s="1"/>
  <c r="MB15" i="16"/>
  <c r="MA14" i="16"/>
  <c r="MB14" i="16" s="1"/>
  <c r="PI15" i="16"/>
  <c r="PJ15" i="16"/>
  <c r="QG15" i="16"/>
  <c r="QR15" i="16"/>
  <c r="QF14" i="16"/>
  <c r="QG14" i="16" s="1"/>
  <c r="AC16" i="16"/>
  <c r="AB14" i="16"/>
  <c r="AC14" i="16" s="1"/>
  <c r="LA16" i="16"/>
  <c r="LL16" i="16"/>
  <c r="LM16" i="16" s="1"/>
  <c r="BQ17" i="16"/>
  <c r="BR17" i="16" s="1"/>
  <c r="BF17" i="16"/>
  <c r="BE14" i="16"/>
  <c r="BF14" i="16" s="1"/>
  <c r="EQ7" i="16"/>
  <c r="ER7" i="16" s="1"/>
  <c r="FH7" i="16"/>
  <c r="FI7" i="16" s="1"/>
  <c r="FY7" i="16"/>
  <c r="FZ7" i="16" s="1"/>
  <c r="GP7" i="16"/>
  <c r="GQ7" i="16" s="1"/>
  <c r="HG7" i="16"/>
  <c r="HH7" i="16" s="1"/>
  <c r="HX7" i="16"/>
  <c r="HY7" i="16" s="1"/>
  <c r="IO7" i="16"/>
  <c r="IP7" i="16" s="1"/>
  <c r="JF7" i="16"/>
  <c r="JG7" i="16" s="1"/>
  <c r="JW7" i="16"/>
  <c r="JX7" i="16" s="1"/>
  <c r="KN7" i="16"/>
  <c r="KO7" i="16" s="1"/>
  <c r="LE7" i="16"/>
  <c r="LF7" i="16" s="1"/>
  <c r="LV7" i="16"/>
  <c r="LW7" i="16" s="1"/>
  <c r="MM7" i="16"/>
  <c r="MN7" i="16" s="1"/>
  <c r="ND7" i="16"/>
  <c r="NE7" i="16" s="1"/>
  <c r="NU7" i="16"/>
  <c r="NV7" i="16" s="1"/>
  <c r="OL7" i="16"/>
  <c r="OM7" i="16" s="1"/>
  <c r="PC7" i="16"/>
  <c r="PD7" i="16" s="1"/>
  <c r="PT7" i="16"/>
  <c r="PU7" i="16" s="1"/>
  <c r="QK7" i="16"/>
  <c r="QL7" i="16" s="1"/>
  <c r="RB7" i="16"/>
  <c r="RC7" i="16" s="1"/>
  <c r="RS7" i="16"/>
  <c r="RT7" i="16" s="1"/>
  <c r="SJ7" i="16"/>
  <c r="SK7" i="16" s="1"/>
  <c r="TA7" i="16"/>
  <c r="TB7" i="16" s="1"/>
  <c r="TR7" i="16"/>
  <c r="TS7" i="16" s="1"/>
  <c r="FD8" i="16"/>
  <c r="GL8" i="16"/>
  <c r="HT8" i="16"/>
  <c r="JB8" i="16"/>
  <c r="KJ8" i="16"/>
  <c r="LR8" i="16"/>
  <c r="MZ8" i="16"/>
  <c r="OH8" i="16"/>
  <c r="PP8" i="16"/>
  <c r="QX8" i="16"/>
  <c r="SF8" i="16"/>
  <c r="TN8" i="16"/>
  <c r="X9" i="16"/>
  <c r="BF9" i="16"/>
  <c r="CN9" i="16"/>
  <c r="DV9" i="16"/>
  <c r="FD9" i="16"/>
  <c r="GL9" i="16"/>
  <c r="HT9" i="16"/>
  <c r="JB9" i="16"/>
  <c r="KJ9" i="16"/>
  <c r="LR9" i="16"/>
  <c r="MZ9" i="16"/>
  <c r="OH9" i="16"/>
  <c r="PP9" i="16"/>
  <c r="QX9" i="16"/>
  <c r="SF9" i="16"/>
  <c r="TN9" i="16"/>
  <c r="X10" i="16"/>
  <c r="BF10" i="16"/>
  <c r="CN10" i="16"/>
  <c r="DV10" i="16"/>
  <c r="FD10" i="16"/>
  <c r="GL10" i="16"/>
  <c r="HT10" i="16"/>
  <c r="JB10" i="16"/>
  <c r="KJ10" i="16"/>
  <c r="LR10" i="16"/>
  <c r="MZ10" i="16"/>
  <c r="OH10" i="16"/>
  <c r="QR10" i="16"/>
  <c r="QS10" i="16" s="1"/>
  <c r="QG10" i="16"/>
  <c r="AZ11" i="16"/>
  <c r="BA11" i="16" s="1"/>
  <c r="AO11" i="16"/>
  <c r="GF11" i="16"/>
  <c r="GG11" i="16" s="1"/>
  <c r="FU11" i="16"/>
  <c r="LL11" i="16"/>
  <c r="LM11" i="16" s="1"/>
  <c r="LA11" i="16"/>
  <c r="QR11" i="16"/>
  <c r="QS11" i="16" s="1"/>
  <c r="QG11" i="16"/>
  <c r="AZ13" i="16"/>
  <c r="AO13" i="16"/>
  <c r="GF13" i="16"/>
  <c r="FU13" i="16"/>
  <c r="LL13" i="16"/>
  <c r="LA13" i="16"/>
  <c r="QR13" i="16"/>
  <c r="QG13" i="16"/>
  <c r="EV14" i="16"/>
  <c r="EW14" i="16" s="1"/>
  <c r="HM15" i="16"/>
  <c r="HN15" i="16"/>
  <c r="IK15" i="16"/>
  <c r="IV15" i="16"/>
  <c r="IJ14" i="16"/>
  <c r="IK14" i="16" s="1"/>
  <c r="NE15" i="16"/>
  <c r="ND14" i="16"/>
  <c r="OR15" i="16"/>
  <c r="OQ14" i="16"/>
  <c r="OR14" i="16" s="1"/>
  <c r="RY15" i="16"/>
  <c r="RZ15" i="16"/>
  <c r="SW15" i="16"/>
  <c r="TH15" i="16"/>
  <c r="SV14" i="16"/>
  <c r="SW14" i="16" s="1"/>
  <c r="FU16" i="16"/>
  <c r="GF16" i="16"/>
  <c r="GG16" i="16" s="1"/>
  <c r="IU16" i="16"/>
  <c r="IV16" i="16"/>
  <c r="IW16" i="16" s="1"/>
  <c r="JA21" i="16"/>
  <c r="JB21" i="16" s="1"/>
  <c r="JB18" i="16"/>
  <c r="LF18" i="16"/>
  <c r="RZ10" i="16"/>
  <c r="SA10" i="16" s="1"/>
  <c r="RO10" i="16"/>
  <c r="SQ10" i="16"/>
  <c r="SR10" i="16" s="1"/>
  <c r="CH11" i="16"/>
  <c r="CI11" i="16" s="1"/>
  <c r="BW11" i="16"/>
  <c r="CY11" i="16"/>
  <c r="CZ11" i="16" s="1"/>
  <c r="HN11" i="16"/>
  <c r="HO11" i="16" s="1"/>
  <c r="HC11" i="16"/>
  <c r="IE11" i="16"/>
  <c r="IF11" i="16" s="1"/>
  <c r="MT11" i="16"/>
  <c r="MU11" i="16" s="1"/>
  <c r="MI11" i="16"/>
  <c r="NK11" i="16"/>
  <c r="NL11" i="16" s="1"/>
  <c r="RZ11" i="16"/>
  <c r="SA11" i="16" s="1"/>
  <c r="RO11" i="16"/>
  <c r="SQ11" i="16"/>
  <c r="SR11" i="16" s="1"/>
  <c r="CH13" i="16"/>
  <c r="BW13" i="16"/>
  <c r="CY13" i="16"/>
  <c r="HN13" i="16"/>
  <c r="HC13" i="16"/>
  <c r="IE13" i="16"/>
  <c r="MT13" i="16"/>
  <c r="MI13" i="16"/>
  <c r="NK13" i="16"/>
  <c r="RZ13" i="16"/>
  <c r="RO13" i="16"/>
  <c r="SQ13" i="16"/>
  <c r="P14" i="16"/>
  <c r="Q14" i="16" s="1"/>
  <c r="DN14" i="16"/>
  <c r="DO14" i="16" s="1"/>
  <c r="R15" i="16"/>
  <c r="AZ15" i="16"/>
  <c r="CH15" i="16"/>
  <c r="DP15" i="16"/>
  <c r="FI15" i="16"/>
  <c r="FH14" i="16"/>
  <c r="FI14" i="16" s="1"/>
  <c r="GV15" i="16"/>
  <c r="GU14" i="16"/>
  <c r="GV14" i="16" s="1"/>
  <c r="KC15" i="16"/>
  <c r="KD15" i="16"/>
  <c r="LA15" i="16"/>
  <c r="LL15" i="16"/>
  <c r="KZ14" i="16"/>
  <c r="LA14" i="16" s="1"/>
  <c r="PU15" i="16"/>
  <c r="PT14" i="16"/>
  <c r="PU14" i="16" s="1"/>
  <c r="RH15" i="16"/>
  <c r="RG14" i="16"/>
  <c r="RH14" i="16" s="1"/>
  <c r="Q16" i="16"/>
  <c r="R16" i="16"/>
  <c r="S16" i="16" s="1"/>
  <c r="AO16" i="16"/>
  <c r="AZ16" i="16"/>
  <c r="BA16" i="16" s="1"/>
  <c r="AN14" i="16"/>
  <c r="DO16" i="16"/>
  <c r="DP16" i="16"/>
  <c r="DQ16" i="16" s="1"/>
  <c r="DZ21" i="16"/>
  <c r="EA21" i="16" s="1"/>
  <c r="EA14" i="16"/>
  <c r="OX21" i="16"/>
  <c r="OY21" i="16" s="1"/>
  <c r="EX15" i="16"/>
  <c r="MT16" i="16"/>
  <c r="MU16" i="16" s="1"/>
  <c r="MI16" i="16"/>
  <c r="RZ16" i="16"/>
  <c r="SA16" i="16" s="1"/>
  <c r="RO16" i="16"/>
  <c r="CH17" i="16"/>
  <c r="CI17" i="16" s="1"/>
  <c r="BW17" i="16"/>
  <c r="EE21" i="16"/>
  <c r="EF21" i="16" s="1"/>
  <c r="EF18" i="16"/>
  <c r="HS21" i="16"/>
  <c r="HT21" i="16" s="1"/>
  <c r="HT18" i="16"/>
  <c r="CW14" i="16"/>
  <c r="CX14" i="16" s="1"/>
  <c r="NI14" i="16"/>
  <c r="NJ14" i="16" s="1"/>
  <c r="OY14" i="16"/>
  <c r="SO14" i="16"/>
  <c r="SP14" i="16" s="1"/>
  <c r="G15" i="16"/>
  <c r="AO15" i="16"/>
  <c r="BW15" i="16"/>
  <c r="DE15" i="16"/>
  <c r="EX16" i="16"/>
  <c r="EY16" i="16" s="1"/>
  <c r="KD16" i="16"/>
  <c r="KE16" i="16" s="1"/>
  <c r="OS16" i="16"/>
  <c r="OT16" i="16" s="1"/>
  <c r="OH16" i="16"/>
  <c r="TY16" i="16"/>
  <c r="TZ16" i="16" s="1"/>
  <c r="TN16" i="16"/>
  <c r="EG17" i="16"/>
  <c r="EH17" i="16" s="1"/>
  <c r="DV17" i="16"/>
  <c r="EX17" i="16"/>
  <c r="EY17" i="16" s="1"/>
  <c r="EM17" i="16"/>
  <c r="HN17" i="16"/>
  <c r="HO17" i="16" s="1"/>
  <c r="HC17" i="16"/>
  <c r="KD17" i="16"/>
  <c r="KE17" i="16" s="1"/>
  <c r="JS17" i="16"/>
  <c r="MT17" i="16"/>
  <c r="MU17" i="16" s="1"/>
  <c r="MI17" i="16"/>
  <c r="PJ17" i="16"/>
  <c r="PK17" i="16" s="1"/>
  <c r="OY17" i="16"/>
  <c r="RZ17" i="16"/>
  <c r="SA17" i="16" s="1"/>
  <c r="RO17" i="16"/>
  <c r="F21" i="16"/>
  <c r="G21" i="16" s="1"/>
  <c r="G18" i="16"/>
  <c r="TN18" i="16"/>
  <c r="EG19" i="16"/>
  <c r="EH19" i="16" s="1"/>
  <c r="DV19" i="16"/>
  <c r="DU18" i="16"/>
  <c r="JM19" i="16"/>
  <c r="JN19" i="16" s="1"/>
  <c r="JB19" i="16"/>
  <c r="OS19" i="16"/>
  <c r="OT19" i="16" s="1"/>
  <c r="OH19" i="16"/>
  <c r="TY19" i="16"/>
  <c r="TZ19" i="16" s="1"/>
  <c r="TN19" i="16"/>
  <c r="S20" i="16"/>
  <c r="R18" i="16"/>
  <c r="S18" i="16" s="1"/>
  <c r="AT20" i="16"/>
  <c r="AS18" i="16"/>
  <c r="EG20" i="16"/>
  <c r="DV20" i="16"/>
  <c r="EY20" i="16"/>
  <c r="EX18" i="16"/>
  <c r="EY18" i="16" s="1"/>
  <c r="FZ20" i="16"/>
  <c r="FY18" i="16"/>
  <c r="HM20" i="16"/>
  <c r="HL18" i="16"/>
  <c r="JM20" i="16"/>
  <c r="JB20" i="16"/>
  <c r="DU14" i="16"/>
  <c r="DV14" i="16" s="1"/>
  <c r="FY14" i="16"/>
  <c r="FZ14" i="16" s="1"/>
  <c r="IO14" i="16"/>
  <c r="IP14" i="16" s="1"/>
  <c r="LE14" i="16"/>
  <c r="LF14" i="16" s="1"/>
  <c r="NU14" i="16"/>
  <c r="NV14" i="16" s="1"/>
  <c r="OG14" i="16"/>
  <c r="OH14" i="16" s="1"/>
  <c r="QK14" i="16"/>
  <c r="QL14" i="16" s="1"/>
  <c r="TA14" i="16"/>
  <c r="TB14" i="16" s="1"/>
  <c r="TM14" i="16"/>
  <c r="TN14" i="16" s="1"/>
  <c r="PJ16" i="16"/>
  <c r="PK16" i="16" s="1"/>
  <c r="OY16" i="16"/>
  <c r="R17" i="16"/>
  <c r="S17" i="16" s="1"/>
  <c r="G17" i="16"/>
  <c r="BW18" i="16"/>
  <c r="BV21" i="16"/>
  <c r="BW21" i="16" s="1"/>
  <c r="OG18" i="16"/>
  <c r="QK21" i="16"/>
  <c r="QL21" i="16" s="1"/>
  <c r="QL18" i="16"/>
  <c r="NK16" i="16"/>
  <c r="NL16" i="16" s="1"/>
  <c r="MZ16" i="16"/>
  <c r="QA16" i="16"/>
  <c r="QB16" i="16" s="1"/>
  <c r="PP16" i="16"/>
  <c r="SQ16" i="16"/>
  <c r="SR16" i="16" s="1"/>
  <c r="SF16" i="16"/>
  <c r="AI17" i="16"/>
  <c r="AJ17" i="16" s="1"/>
  <c r="X17" i="16"/>
  <c r="CY17" i="16"/>
  <c r="CZ17" i="16" s="1"/>
  <c r="CN17" i="16"/>
  <c r="HB21" i="16"/>
  <c r="HC21" i="16" s="1"/>
  <c r="HC18" i="16"/>
  <c r="KB21" i="16"/>
  <c r="KC21" i="16" s="1"/>
  <c r="KC18" i="16"/>
  <c r="PH21" i="16"/>
  <c r="PI21" i="16" s="1"/>
  <c r="PI18" i="16"/>
  <c r="FO15" i="16"/>
  <c r="GW15" i="16"/>
  <c r="IE15" i="16"/>
  <c r="JM15" i="16"/>
  <c r="KU15" i="16"/>
  <c r="MC15" i="16"/>
  <c r="NK15" i="16"/>
  <c r="OS15" i="16"/>
  <c r="QA15" i="16"/>
  <c r="RI15" i="16"/>
  <c r="SQ15" i="16"/>
  <c r="TY15" i="16"/>
  <c r="AI16" i="16"/>
  <c r="BQ16" i="16"/>
  <c r="CY16" i="16"/>
  <c r="EG16" i="16"/>
  <c r="FO16" i="16"/>
  <c r="FP16" i="16" s="1"/>
  <c r="GW16" i="16"/>
  <c r="GX16" i="16" s="1"/>
  <c r="IE16" i="16"/>
  <c r="IF16" i="16" s="1"/>
  <c r="JM16" i="16"/>
  <c r="JN16" i="16" s="1"/>
  <c r="KU16" i="16"/>
  <c r="KV16" i="16" s="1"/>
  <c r="MC16" i="16"/>
  <c r="MD16" i="16" s="1"/>
  <c r="OB16" i="16"/>
  <c r="OC16" i="16" s="1"/>
  <c r="NQ16" i="16"/>
  <c r="QR16" i="16"/>
  <c r="QS16" i="16" s="1"/>
  <c r="QG16" i="16"/>
  <c r="TH16" i="16"/>
  <c r="TI16" i="16" s="1"/>
  <c r="SW16" i="16"/>
  <c r="AZ17" i="16"/>
  <c r="BA17" i="16" s="1"/>
  <c r="AO17" i="16"/>
  <c r="DP17" i="16"/>
  <c r="DQ17" i="16" s="1"/>
  <c r="DE17" i="16"/>
  <c r="CM21" i="16"/>
  <c r="CN21" i="16" s="1"/>
  <c r="CN18" i="16"/>
  <c r="EV21" i="16"/>
  <c r="EW21" i="16" s="1"/>
  <c r="EW18" i="16"/>
  <c r="AG21" i="16"/>
  <c r="AH21" i="16" s="1"/>
  <c r="AH18" i="16"/>
  <c r="AX21" i="16"/>
  <c r="AY21" i="16" s="1"/>
  <c r="AY18" i="16"/>
  <c r="DD21" i="16"/>
  <c r="DE21" i="16" s="1"/>
  <c r="DE18" i="16"/>
  <c r="FM21" i="16"/>
  <c r="FN21" i="16" s="1"/>
  <c r="FN18" i="16"/>
  <c r="GD21" i="16"/>
  <c r="GE21" i="16" s="1"/>
  <c r="GE18" i="16"/>
  <c r="KI21" i="16"/>
  <c r="KJ21" i="16" s="1"/>
  <c r="MM21" i="16"/>
  <c r="MN21" i="16" s="1"/>
  <c r="MN18" i="16"/>
  <c r="PO21" i="16"/>
  <c r="PP21" i="16" s="1"/>
  <c r="RS21" i="16"/>
  <c r="RT21" i="16" s="1"/>
  <c r="RT18" i="16"/>
  <c r="CY19" i="16"/>
  <c r="CZ19" i="16" s="1"/>
  <c r="CN19" i="16"/>
  <c r="IE19" i="16"/>
  <c r="IF19" i="16" s="1"/>
  <c r="HT19" i="16"/>
  <c r="NK19" i="16"/>
  <c r="NL19" i="16" s="1"/>
  <c r="MZ19" i="16"/>
  <c r="SQ19" i="16"/>
  <c r="SR19" i="16" s="1"/>
  <c r="SF19" i="16"/>
  <c r="L20" i="16"/>
  <c r="K18" i="16"/>
  <c r="CY20" i="16"/>
  <c r="CN20" i="16"/>
  <c r="DQ20" i="16"/>
  <c r="DP18" i="16"/>
  <c r="DQ18" i="16" s="1"/>
  <c r="ER20" i="16"/>
  <c r="EQ18" i="16"/>
  <c r="RT20" i="16"/>
  <c r="RZ20" i="16"/>
  <c r="IO21" i="16"/>
  <c r="IP21" i="16" s="1"/>
  <c r="GL17" i="16"/>
  <c r="JB17" i="16"/>
  <c r="LR17" i="16"/>
  <c r="OH17" i="16"/>
  <c r="QX17" i="16"/>
  <c r="TN17" i="16"/>
  <c r="W21" i="16"/>
  <c r="X21" i="16" s="1"/>
  <c r="X18" i="16"/>
  <c r="CF21" i="16"/>
  <c r="CG21" i="16" s="1"/>
  <c r="CG18" i="16"/>
  <c r="EL21" i="16"/>
  <c r="EM21" i="16" s="1"/>
  <c r="EM18" i="16"/>
  <c r="GU21" i="16"/>
  <c r="GV21" i="16" s="1"/>
  <c r="GV18" i="16"/>
  <c r="KJ18" i="16"/>
  <c r="MR21" i="16"/>
  <c r="MS21" i="16" s="1"/>
  <c r="MS18" i="16"/>
  <c r="NU21" i="16"/>
  <c r="NV21" i="16" s="1"/>
  <c r="NV18" i="16"/>
  <c r="PP18" i="16"/>
  <c r="RX21" i="16"/>
  <c r="RY21" i="16" s="1"/>
  <c r="RY18" i="16"/>
  <c r="TA21" i="16"/>
  <c r="TB21" i="16" s="1"/>
  <c r="TB18" i="16"/>
  <c r="R19" i="16"/>
  <c r="S19" i="16" s="1"/>
  <c r="X19" i="16"/>
  <c r="BQ19" i="16"/>
  <c r="BR19" i="16" s="1"/>
  <c r="BF19" i="16"/>
  <c r="GW19" i="16"/>
  <c r="GX19" i="16" s="1"/>
  <c r="GL19" i="16"/>
  <c r="MC19" i="16"/>
  <c r="MD19" i="16" s="1"/>
  <c r="LR19" i="16"/>
  <c r="RI19" i="16"/>
  <c r="RJ19" i="16" s="1"/>
  <c r="QX19" i="16"/>
  <c r="BQ20" i="16"/>
  <c r="BF20" i="16"/>
  <c r="CI20" i="16"/>
  <c r="CH18" i="16"/>
  <c r="CI18" i="16" s="1"/>
  <c r="DJ20" i="16"/>
  <c r="DI18" i="16"/>
  <c r="GW20" i="16"/>
  <c r="GL20" i="16"/>
  <c r="MN20" i="16"/>
  <c r="MT20" i="16"/>
  <c r="PK20" i="16"/>
  <c r="PJ18" i="16"/>
  <c r="PK18" i="16" s="1"/>
  <c r="RG18" i="16"/>
  <c r="RH20" i="16"/>
  <c r="TY20" i="16"/>
  <c r="TN20" i="16"/>
  <c r="FC21" i="16"/>
  <c r="FD21" i="16" s="1"/>
  <c r="QP21" i="16"/>
  <c r="QQ21" i="16" s="1"/>
  <c r="FU17" i="16"/>
  <c r="IK17" i="16"/>
  <c r="LA17" i="16"/>
  <c r="NQ17" i="16"/>
  <c r="QG17" i="16"/>
  <c r="SW17" i="16"/>
  <c r="P21" i="16"/>
  <c r="Q21" i="16" s="1"/>
  <c r="AB21" i="16"/>
  <c r="AC21" i="16" s="1"/>
  <c r="BE18" i="16"/>
  <c r="CX18" i="16"/>
  <c r="CW21" i="16"/>
  <c r="CX21" i="16" s="1"/>
  <c r="DN21" i="16"/>
  <c r="DO21" i="16" s="1"/>
  <c r="DO18" i="16"/>
  <c r="FH21" i="16"/>
  <c r="FI21" i="16" s="1"/>
  <c r="FT21" i="16"/>
  <c r="FU21" i="16" s="1"/>
  <c r="FU18" i="16"/>
  <c r="GK18" i="16"/>
  <c r="IU18" i="16"/>
  <c r="IT21" i="16"/>
  <c r="IU21" i="16" s="1"/>
  <c r="JX18" i="16"/>
  <c r="JW21" i="16"/>
  <c r="JX21" i="16" s="1"/>
  <c r="LQ18" i="16"/>
  <c r="MY18" i="16"/>
  <c r="NZ21" i="16"/>
  <c r="OA21" i="16" s="1"/>
  <c r="OA18" i="16"/>
  <c r="PC21" i="16"/>
  <c r="PD21" i="16" s="1"/>
  <c r="PD18" i="16"/>
  <c r="QW18" i="16"/>
  <c r="SE18" i="16"/>
  <c r="TF21" i="16"/>
  <c r="TG21" i="16" s="1"/>
  <c r="TG18" i="16"/>
  <c r="AZ19" i="16"/>
  <c r="BA19" i="16" s="1"/>
  <c r="FO19" i="16"/>
  <c r="FP19" i="16" s="1"/>
  <c r="FD19" i="16"/>
  <c r="GF19" i="16"/>
  <c r="GG19" i="16" s="1"/>
  <c r="KU19" i="16"/>
  <c r="KV19" i="16" s="1"/>
  <c r="KJ19" i="16"/>
  <c r="LL19" i="16"/>
  <c r="LM19" i="16" s="1"/>
  <c r="QA19" i="16"/>
  <c r="QB19" i="16" s="1"/>
  <c r="PP19" i="16"/>
  <c r="QR19" i="16"/>
  <c r="QS19" i="16" s="1"/>
  <c r="AI20" i="16"/>
  <c r="X20" i="16"/>
  <c r="AZ20" i="16"/>
  <c r="CB20" i="16"/>
  <c r="CA18" i="16"/>
  <c r="FO20" i="16"/>
  <c r="FD20" i="16"/>
  <c r="GF20" i="16"/>
  <c r="IC21" i="16"/>
  <c r="ID21" i="16" s="1"/>
  <c r="KE20" i="16"/>
  <c r="KD18" i="16"/>
  <c r="KE18" i="16" s="1"/>
  <c r="MA18" i="16"/>
  <c r="MB20" i="16"/>
  <c r="OS20" i="16"/>
  <c r="OH20" i="16"/>
  <c r="BO21" i="16"/>
  <c r="BP21" i="16" s="1"/>
  <c r="LJ21" i="16"/>
  <c r="LK21" i="16" s="1"/>
  <c r="HN20" i="16"/>
  <c r="KU20" i="16"/>
  <c r="KJ20" i="16"/>
  <c r="QA20" i="16"/>
  <c r="PP20" i="16"/>
  <c r="HX21" i="16"/>
  <c r="HY21" i="16" s="1"/>
  <c r="HY18" i="16"/>
  <c r="IJ21" i="16"/>
  <c r="IK21" i="16" s="1"/>
  <c r="JR21" i="16"/>
  <c r="JS21" i="16" s="1"/>
  <c r="KZ21" i="16"/>
  <c r="LA21" i="16" s="1"/>
  <c r="LW18" i="16"/>
  <c r="LV21" i="16"/>
  <c r="LW21" i="16" s="1"/>
  <c r="NP21" i="16"/>
  <c r="NQ21" i="16" s="1"/>
  <c r="OM18" i="16"/>
  <c r="OL21" i="16"/>
  <c r="OM21" i="16" s="1"/>
  <c r="QF21" i="16"/>
  <c r="QG21" i="16" s="1"/>
  <c r="RC18" i="16"/>
  <c r="RB21" i="16"/>
  <c r="RC21" i="16" s="1"/>
  <c r="SV21" i="16"/>
  <c r="SW21" i="16" s="1"/>
  <c r="TS18" i="16"/>
  <c r="TR21" i="16"/>
  <c r="TS21" i="16" s="1"/>
  <c r="HC20" i="16"/>
  <c r="IE20" i="16"/>
  <c r="ID20" i="16"/>
  <c r="MC20" i="16"/>
  <c r="LR20" i="16"/>
  <c r="RI20" i="16"/>
  <c r="QX20" i="16"/>
  <c r="JF21" i="16"/>
  <c r="JG21" i="16" s="1"/>
  <c r="KN21" i="16"/>
  <c r="KO21" i="16" s="1"/>
  <c r="MH21" i="16"/>
  <c r="MI21" i="16" s="1"/>
  <c r="PT21" i="16"/>
  <c r="PU21" i="16" s="1"/>
  <c r="RN21" i="16"/>
  <c r="RO21" i="16" s="1"/>
  <c r="BJ21" i="16"/>
  <c r="BK21" i="16" s="1"/>
  <c r="CR21" i="16"/>
  <c r="CS21" i="16" s="1"/>
  <c r="GP21" i="16"/>
  <c r="GQ21" i="16" s="1"/>
  <c r="HG21" i="16"/>
  <c r="HH21" i="16" s="1"/>
  <c r="IK18" i="16"/>
  <c r="JK21" i="16"/>
  <c r="JL21" i="16" s="1"/>
  <c r="JS18" i="16"/>
  <c r="KS21" i="16"/>
  <c r="KT21" i="16" s="1"/>
  <c r="LA18" i="16"/>
  <c r="NI21" i="16"/>
  <c r="NJ21" i="16" s="1"/>
  <c r="NQ18" i="16"/>
  <c r="OQ21" i="16"/>
  <c r="OR21" i="16" s="1"/>
  <c r="PY21" i="16"/>
  <c r="PZ21" i="16" s="1"/>
  <c r="QG18" i="16"/>
  <c r="SO21" i="16"/>
  <c r="SP21" i="16" s="1"/>
  <c r="SW18" i="16"/>
  <c r="TW21" i="16"/>
  <c r="TX21" i="16" s="1"/>
  <c r="G19" i="16"/>
  <c r="AO19" i="16"/>
  <c r="BW19" i="16"/>
  <c r="DE19" i="16"/>
  <c r="EM19" i="16"/>
  <c r="FU19" i="16"/>
  <c r="HC19" i="16"/>
  <c r="IK19" i="16"/>
  <c r="JS19" i="16"/>
  <c r="LA19" i="16"/>
  <c r="MI19" i="16"/>
  <c r="NQ19" i="16"/>
  <c r="OY19" i="16"/>
  <c r="QG19" i="16"/>
  <c r="RO19" i="16"/>
  <c r="SW19" i="16"/>
  <c r="G20" i="16"/>
  <c r="AO20" i="16"/>
  <c r="BW20" i="16"/>
  <c r="DE20" i="16"/>
  <c r="EM20" i="16"/>
  <c r="FU20" i="16"/>
  <c r="HT20" i="16"/>
  <c r="IV20" i="16"/>
  <c r="NK20" i="16"/>
  <c r="MZ20" i="16"/>
  <c r="OB20" i="16"/>
  <c r="SQ20" i="16"/>
  <c r="SF20" i="16"/>
  <c r="TH20" i="16"/>
  <c r="CH5" i="14"/>
  <c r="BW5" i="14"/>
  <c r="BV4" i="14"/>
  <c r="BW4" i="14" s="1"/>
  <c r="DO5" i="14"/>
  <c r="DN4" i="14"/>
  <c r="DO4" i="14" s="1"/>
  <c r="EX5" i="14"/>
  <c r="EM5" i="14"/>
  <c r="EL4" i="14"/>
  <c r="EM4" i="14" s="1"/>
  <c r="GE5" i="14"/>
  <c r="GD4" i="14"/>
  <c r="GE4" i="14" s="1"/>
  <c r="HN5" i="14"/>
  <c r="HC5" i="14"/>
  <c r="HB4" i="14"/>
  <c r="HC4" i="14" s="1"/>
  <c r="R4" i="14"/>
  <c r="S4" i="14" s="1"/>
  <c r="AI4" i="14"/>
  <c r="AJ4" i="14" s="1"/>
  <c r="AZ4" i="14"/>
  <c r="BA4" i="14" s="1"/>
  <c r="CF4" i="14"/>
  <c r="CG4" i="14" s="1"/>
  <c r="CW4" i="14"/>
  <c r="CX4" i="14" s="1"/>
  <c r="EV4" i="14"/>
  <c r="EW4" i="14" s="1"/>
  <c r="FM4" i="14"/>
  <c r="FN4" i="14" s="1"/>
  <c r="HL4" i="14"/>
  <c r="HM4" i="14" s="1"/>
  <c r="IC4" i="14"/>
  <c r="ID4" i="14" s="1"/>
  <c r="IT4" i="14"/>
  <c r="IU4" i="14" s="1"/>
  <c r="JK4" i="14"/>
  <c r="JL4" i="14" s="1"/>
  <c r="KB4" i="14"/>
  <c r="KC4" i="14" s="1"/>
  <c r="KS4" i="14"/>
  <c r="KT4" i="14" s="1"/>
  <c r="LJ4" i="14"/>
  <c r="LK4" i="14" s="1"/>
  <c r="MA4" i="14"/>
  <c r="MB4" i="14" s="1"/>
  <c r="MR4" i="14"/>
  <c r="MS4" i="14" s="1"/>
  <c r="NI4" i="14"/>
  <c r="NJ4" i="14" s="1"/>
  <c r="NZ4" i="14"/>
  <c r="OA4" i="14" s="1"/>
  <c r="OQ4" i="14"/>
  <c r="OR4" i="14" s="1"/>
  <c r="PH4" i="14"/>
  <c r="PI4" i="14" s="1"/>
  <c r="CY5" i="14"/>
  <c r="CN5" i="14"/>
  <c r="FO5" i="14"/>
  <c r="FD5" i="14"/>
  <c r="IE5" i="14"/>
  <c r="HT5" i="14"/>
  <c r="BQ5" i="14"/>
  <c r="BF5" i="14"/>
  <c r="EG5" i="14"/>
  <c r="DV5" i="14"/>
  <c r="GW5" i="14"/>
  <c r="GL5" i="14"/>
  <c r="BB1" i="14"/>
  <c r="DP5" i="14"/>
  <c r="DE5" i="14"/>
  <c r="GF5" i="14"/>
  <c r="FU5" i="14"/>
  <c r="IV5" i="14"/>
  <c r="IK5" i="14"/>
  <c r="JM5" i="14"/>
  <c r="JB5" i="14"/>
  <c r="KD5" i="14"/>
  <c r="JS5" i="14"/>
  <c r="KU5" i="14"/>
  <c r="KJ5" i="14"/>
  <c r="LL5" i="14"/>
  <c r="LA5" i="14"/>
  <c r="MC5" i="14"/>
  <c r="LR5" i="14"/>
  <c r="MT5" i="14"/>
  <c r="MI5" i="14"/>
  <c r="NK5" i="14"/>
  <c r="MZ5" i="14"/>
  <c r="OB5" i="14"/>
  <c r="NQ5" i="14"/>
  <c r="OS5" i="14"/>
  <c r="OH5" i="14"/>
  <c r="PJ5" i="14"/>
  <c r="OY5" i="14"/>
  <c r="QA5" i="14"/>
  <c r="PP5" i="14"/>
  <c r="QR5" i="14"/>
  <c r="QG5" i="14"/>
  <c r="RI5" i="14"/>
  <c r="QX5" i="14"/>
  <c r="RZ5" i="14"/>
  <c r="RO5" i="14"/>
  <c r="SQ5" i="14"/>
  <c r="SF5" i="14"/>
  <c r="TH5" i="14"/>
  <c r="SW5" i="14"/>
  <c r="P7" i="14"/>
  <c r="Q7" i="14" s="1"/>
  <c r="AG7" i="14"/>
  <c r="AH7" i="14" s="1"/>
  <c r="AX7" i="14"/>
  <c r="AY7" i="14" s="1"/>
  <c r="BO7" i="14"/>
  <c r="BP7" i="14" s="1"/>
  <c r="CF7" i="14"/>
  <c r="CG7" i="14" s="1"/>
  <c r="CW7" i="14"/>
  <c r="CX7" i="14" s="1"/>
  <c r="DN7" i="14"/>
  <c r="DO7" i="14" s="1"/>
  <c r="EE7" i="14"/>
  <c r="EF7" i="14" s="1"/>
  <c r="EV7" i="14"/>
  <c r="EW7" i="14" s="1"/>
  <c r="L8" i="14"/>
  <c r="AI8" i="14"/>
  <c r="AT8" i="14"/>
  <c r="BQ8" i="14"/>
  <c r="CB8" i="14"/>
  <c r="CY8" i="14"/>
  <c r="DJ8" i="14"/>
  <c r="EG8" i="14"/>
  <c r="ER8" i="14"/>
  <c r="FO8" i="14"/>
  <c r="GW8" i="14"/>
  <c r="IE8" i="14"/>
  <c r="JM8" i="14"/>
  <c r="KU8" i="14"/>
  <c r="MC8" i="14"/>
  <c r="NK8" i="14"/>
  <c r="OS8" i="14"/>
  <c r="QA8" i="14"/>
  <c r="RI8" i="14"/>
  <c r="SQ8" i="14"/>
  <c r="TY8" i="14"/>
  <c r="AI9" i="14"/>
  <c r="AJ9" i="14" s="1"/>
  <c r="BQ9" i="14"/>
  <c r="BR9" i="14" s="1"/>
  <c r="CY9" i="14"/>
  <c r="CZ9" i="14" s="1"/>
  <c r="EG9" i="14"/>
  <c r="EH9" i="14" s="1"/>
  <c r="FO9" i="14"/>
  <c r="FP9" i="14" s="1"/>
  <c r="GW9" i="14"/>
  <c r="GX9" i="14" s="1"/>
  <c r="IE9" i="14"/>
  <c r="IF9" i="14" s="1"/>
  <c r="JM9" i="14"/>
  <c r="JN9" i="14" s="1"/>
  <c r="KU9" i="14"/>
  <c r="KV9" i="14" s="1"/>
  <c r="MC9" i="14"/>
  <c r="MD9" i="14" s="1"/>
  <c r="NK9" i="14"/>
  <c r="NL9" i="14" s="1"/>
  <c r="OS9" i="14"/>
  <c r="OT9" i="14" s="1"/>
  <c r="QA9" i="14"/>
  <c r="QB9" i="14" s="1"/>
  <c r="RI9" i="14"/>
  <c r="RJ9" i="14" s="1"/>
  <c r="SQ9" i="14"/>
  <c r="SR9" i="14" s="1"/>
  <c r="TY9" i="14"/>
  <c r="TZ9" i="14" s="1"/>
  <c r="AI10" i="14"/>
  <c r="AJ10" i="14" s="1"/>
  <c r="BQ10" i="14"/>
  <c r="BR10" i="14" s="1"/>
  <c r="CY10" i="14"/>
  <c r="CZ10" i="14" s="1"/>
  <c r="EG10" i="14"/>
  <c r="EH10" i="14" s="1"/>
  <c r="FO10" i="14"/>
  <c r="FP10" i="14" s="1"/>
  <c r="GW10" i="14"/>
  <c r="GX10" i="14" s="1"/>
  <c r="IE10" i="14"/>
  <c r="IF10" i="14" s="1"/>
  <c r="JM10" i="14"/>
  <c r="JN10" i="14" s="1"/>
  <c r="KU10" i="14"/>
  <c r="KV10" i="14" s="1"/>
  <c r="MC10" i="14"/>
  <c r="MD10" i="14" s="1"/>
  <c r="NK10" i="14"/>
  <c r="NL10" i="14" s="1"/>
  <c r="OS10" i="14"/>
  <c r="OT10" i="14" s="1"/>
  <c r="QA10" i="14"/>
  <c r="QB10" i="14" s="1"/>
  <c r="RI10" i="14"/>
  <c r="RJ10" i="14" s="1"/>
  <c r="SQ10" i="14"/>
  <c r="SR10" i="14" s="1"/>
  <c r="TY10" i="14"/>
  <c r="TZ10" i="14" s="1"/>
  <c r="AI11" i="14"/>
  <c r="AJ11" i="14" s="1"/>
  <c r="BQ11" i="14"/>
  <c r="BR11" i="14" s="1"/>
  <c r="CY11" i="14"/>
  <c r="CZ11" i="14" s="1"/>
  <c r="EG11" i="14"/>
  <c r="EH11" i="14" s="1"/>
  <c r="FO11" i="14"/>
  <c r="FP11" i="14" s="1"/>
  <c r="GW11" i="14"/>
  <c r="GX11" i="14" s="1"/>
  <c r="IE11" i="14"/>
  <c r="IF11" i="14" s="1"/>
  <c r="JM11" i="14"/>
  <c r="JN11" i="14" s="1"/>
  <c r="KU11" i="14"/>
  <c r="KV11" i="14" s="1"/>
  <c r="MC11" i="14"/>
  <c r="MD11" i="14" s="1"/>
  <c r="NK11" i="14"/>
  <c r="NL11" i="14" s="1"/>
  <c r="MZ11" i="14"/>
  <c r="QA11" i="14"/>
  <c r="QB11" i="14" s="1"/>
  <c r="PP11" i="14"/>
  <c r="AB12" i="14"/>
  <c r="AC12" i="14" s="1"/>
  <c r="AC13" i="14"/>
  <c r="CG13" i="14"/>
  <c r="CF12" i="14"/>
  <c r="CG12" i="14" s="1"/>
  <c r="TN5" i="14"/>
  <c r="G6" i="14"/>
  <c r="X6" i="14"/>
  <c r="AO6" i="14"/>
  <c r="OB11" i="14"/>
  <c r="OC11" i="14" s="1"/>
  <c r="NQ11" i="14"/>
  <c r="AY13" i="14"/>
  <c r="AX12" i="14"/>
  <c r="AY12" i="14" s="1"/>
  <c r="AB7" i="14"/>
  <c r="AC7" i="14" s="1"/>
  <c r="BJ7" i="14"/>
  <c r="BK7" i="14" s="1"/>
  <c r="CR7" i="14"/>
  <c r="CS7" i="14" s="1"/>
  <c r="DZ7" i="14"/>
  <c r="EA7" i="14" s="1"/>
  <c r="R8" i="14"/>
  <c r="AZ8" i="14"/>
  <c r="CH8" i="14"/>
  <c r="DP8" i="14"/>
  <c r="EX8" i="14"/>
  <c r="GF8" i="14"/>
  <c r="HN8" i="14"/>
  <c r="IV8" i="14"/>
  <c r="KD8" i="14"/>
  <c r="LL8" i="14"/>
  <c r="MT8" i="14"/>
  <c r="OB8" i="14"/>
  <c r="PJ8" i="14"/>
  <c r="QR8" i="14"/>
  <c r="RZ8" i="14"/>
  <c r="TH8" i="14"/>
  <c r="R9" i="14"/>
  <c r="S9" i="14" s="1"/>
  <c r="AZ9" i="14"/>
  <c r="BA9" i="14" s="1"/>
  <c r="CH9" i="14"/>
  <c r="CI9" i="14" s="1"/>
  <c r="DP9" i="14"/>
  <c r="DQ9" i="14" s="1"/>
  <c r="EX9" i="14"/>
  <c r="EY9" i="14" s="1"/>
  <c r="GF9" i="14"/>
  <c r="GG9" i="14" s="1"/>
  <c r="HN9" i="14"/>
  <c r="HO9" i="14" s="1"/>
  <c r="IV9" i="14"/>
  <c r="IW9" i="14" s="1"/>
  <c r="KD9" i="14"/>
  <c r="KE9" i="14" s="1"/>
  <c r="LL9" i="14"/>
  <c r="LM9" i="14" s="1"/>
  <c r="MT9" i="14"/>
  <c r="MU9" i="14" s="1"/>
  <c r="OB9" i="14"/>
  <c r="OC9" i="14" s="1"/>
  <c r="PJ9" i="14"/>
  <c r="PK9" i="14" s="1"/>
  <c r="QR9" i="14"/>
  <c r="QS9" i="14" s="1"/>
  <c r="RZ9" i="14"/>
  <c r="SA9" i="14" s="1"/>
  <c r="TH9" i="14"/>
  <c r="TI9" i="14" s="1"/>
  <c r="R10" i="14"/>
  <c r="S10" i="14" s="1"/>
  <c r="AZ10" i="14"/>
  <c r="BA10" i="14" s="1"/>
  <c r="CH10" i="14"/>
  <c r="CI10" i="14" s="1"/>
  <c r="DP10" i="14"/>
  <c r="DQ10" i="14" s="1"/>
  <c r="EX10" i="14"/>
  <c r="EY10" i="14" s="1"/>
  <c r="GF10" i="14"/>
  <c r="GG10" i="14" s="1"/>
  <c r="HN10" i="14"/>
  <c r="HO10" i="14" s="1"/>
  <c r="IV10" i="14"/>
  <c r="IW10" i="14" s="1"/>
  <c r="KD10" i="14"/>
  <c r="KE10" i="14" s="1"/>
  <c r="LL10" i="14"/>
  <c r="LM10" i="14" s="1"/>
  <c r="MT10" i="14"/>
  <c r="MU10" i="14" s="1"/>
  <c r="OB10" i="14"/>
  <c r="OC10" i="14" s="1"/>
  <c r="PJ10" i="14"/>
  <c r="PK10" i="14" s="1"/>
  <c r="QR10" i="14"/>
  <c r="QS10" i="14" s="1"/>
  <c r="RZ10" i="14"/>
  <c r="SA10" i="14" s="1"/>
  <c r="TH10" i="14"/>
  <c r="TI10" i="14" s="1"/>
  <c r="R11" i="14"/>
  <c r="S11" i="14" s="1"/>
  <c r="AZ11" i="14"/>
  <c r="BA11" i="14" s="1"/>
  <c r="CH11" i="14"/>
  <c r="CI11" i="14" s="1"/>
  <c r="DP11" i="14"/>
  <c r="DQ11" i="14" s="1"/>
  <c r="EX11" i="14"/>
  <c r="EY11" i="14" s="1"/>
  <c r="GF11" i="14"/>
  <c r="GG11" i="14" s="1"/>
  <c r="HN11" i="14"/>
  <c r="HO11" i="14" s="1"/>
  <c r="IV11" i="14"/>
  <c r="IW11" i="14" s="1"/>
  <c r="KD11" i="14"/>
  <c r="KE11" i="14" s="1"/>
  <c r="LL11" i="14"/>
  <c r="LM11" i="14" s="1"/>
  <c r="MT11" i="14"/>
  <c r="MU11" i="14" s="1"/>
  <c r="OS11" i="14"/>
  <c r="OT11" i="14" s="1"/>
  <c r="OH11" i="14"/>
  <c r="Q13" i="14"/>
  <c r="P12" i="14"/>
  <c r="Q12" i="14" s="1"/>
  <c r="CR12" i="14"/>
  <c r="CS12" i="14" s="1"/>
  <c r="CS13" i="14"/>
  <c r="PJ11" i="14"/>
  <c r="PK11" i="14" s="1"/>
  <c r="OY11" i="14"/>
  <c r="BJ12" i="14"/>
  <c r="BK12" i="14" s="1"/>
  <c r="BK13" i="14"/>
  <c r="TY13" i="14"/>
  <c r="TN13" i="14"/>
  <c r="IE15" i="14"/>
  <c r="NK15" i="14"/>
  <c r="OX14" i="14"/>
  <c r="OY14" i="14" s="1"/>
  <c r="PJ15" i="14"/>
  <c r="OY15" i="14"/>
  <c r="RI15" i="14"/>
  <c r="QX15" i="14"/>
  <c r="W12" i="14"/>
  <c r="X12" i="14" s="1"/>
  <c r="AG12" i="14"/>
  <c r="AH12" i="14" s="1"/>
  <c r="BO12" i="14"/>
  <c r="BP12" i="14" s="1"/>
  <c r="CW12" i="14"/>
  <c r="CX12" i="14" s="1"/>
  <c r="DN12" i="14"/>
  <c r="DO12" i="14" s="1"/>
  <c r="EE12" i="14"/>
  <c r="EF12" i="14" s="1"/>
  <c r="EV12" i="14"/>
  <c r="EW12" i="14" s="1"/>
  <c r="FM12" i="14"/>
  <c r="FN12" i="14" s="1"/>
  <c r="GD12" i="14"/>
  <c r="GE12" i="14" s="1"/>
  <c r="HL12" i="14"/>
  <c r="HM12" i="14" s="1"/>
  <c r="R13" i="14"/>
  <c r="AZ13" i="14"/>
  <c r="CH13" i="14"/>
  <c r="DP13" i="14"/>
  <c r="EA13" i="14"/>
  <c r="EX13" i="14"/>
  <c r="FI13" i="14"/>
  <c r="GF13" i="14"/>
  <c r="GQ13" i="14"/>
  <c r="HN13" i="14"/>
  <c r="IV13" i="14"/>
  <c r="KD13" i="14"/>
  <c r="LL13" i="14"/>
  <c r="MT13" i="14"/>
  <c r="OB13" i="14"/>
  <c r="PJ13" i="14"/>
  <c r="QR13" i="14"/>
  <c r="RZ13" i="14"/>
  <c r="RO13" i="14"/>
  <c r="HS14" i="14"/>
  <c r="HT14" i="14" s="1"/>
  <c r="MY14" i="14"/>
  <c r="MZ14" i="14" s="1"/>
  <c r="AI15" i="14"/>
  <c r="JM15" i="14"/>
  <c r="OS15" i="14"/>
  <c r="OH15" i="14"/>
  <c r="QL15" i="14"/>
  <c r="QR15" i="14"/>
  <c r="QK14" i="14"/>
  <c r="QL14" i="14" s="1"/>
  <c r="TB15" i="14"/>
  <c r="TA14" i="14"/>
  <c r="TB14" i="14" s="1"/>
  <c r="TH15" i="14"/>
  <c r="QG11" i="14"/>
  <c r="SQ13" i="14"/>
  <c r="SF13" i="14"/>
  <c r="BQ15" i="14"/>
  <c r="CY15" i="14"/>
  <c r="EG15" i="14"/>
  <c r="FO15" i="14"/>
  <c r="KU15" i="14"/>
  <c r="PY14" i="14"/>
  <c r="PZ14" i="14" s="1"/>
  <c r="PZ15" i="14"/>
  <c r="SO14" i="14"/>
  <c r="SP14" i="14" s="1"/>
  <c r="SP15" i="14"/>
  <c r="K12" i="14"/>
  <c r="L12" i="14" s="1"/>
  <c r="AS12" i="14"/>
  <c r="AT12" i="14" s="1"/>
  <c r="CA12" i="14"/>
  <c r="CB12" i="14" s="1"/>
  <c r="AI13" i="14"/>
  <c r="BQ13" i="14"/>
  <c r="CY13" i="14"/>
  <c r="EG13" i="14"/>
  <c r="FO13" i="14"/>
  <c r="GW13" i="14"/>
  <c r="IE13" i="14"/>
  <c r="JM13" i="14"/>
  <c r="KU13" i="14"/>
  <c r="MC13" i="14"/>
  <c r="NK13" i="14"/>
  <c r="OS13" i="14"/>
  <c r="QA13" i="14"/>
  <c r="RI13" i="14"/>
  <c r="TH13" i="14"/>
  <c r="SW13" i="14"/>
  <c r="AB14" i="14"/>
  <c r="AC14" i="14" s="1"/>
  <c r="AC15" i="14"/>
  <c r="GW15" i="14"/>
  <c r="MC15" i="14"/>
  <c r="AI16" i="14"/>
  <c r="AJ16" i="14" s="1"/>
  <c r="X16" i="14"/>
  <c r="FO16" i="14"/>
  <c r="FP16" i="14" s="1"/>
  <c r="FD16" i="14"/>
  <c r="GW16" i="14"/>
  <c r="GX16" i="14" s="1"/>
  <c r="GL16" i="14"/>
  <c r="IE16" i="14"/>
  <c r="IF16" i="14" s="1"/>
  <c r="HT16" i="14"/>
  <c r="JM16" i="14"/>
  <c r="JN16" i="14" s="1"/>
  <c r="JB16" i="14"/>
  <c r="KU16" i="14"/>
  <c r="KV16" i="14" s="1"/>
  <c r="KJ16" i="14"/>
  <c r="MC16" i="14"/>
  <c r="MD16" i="14" s="1"/>
  <c r="LR16" i="14"/>
  <c r="NK16" i="14"/>
  <c r="NL16" i="14" s="1"/>
  <c r="MZ16" i="14"/>
  <c r="OS16" i="14"/>
  <c r="OT16" i="14" s="1"/>
  <c r="OH16" i="14"/>
  <c r="QA16" i="14"/>
  <c r="QB16" i="14" s="1"/>
  <c r="PP16" i="14"/>
  <c r="RI16" i="14"/>
  <c r="RJ16" i="14" s="1"/>
  <c r="QX16" i="14"/>
  <c r="SQ16" i="14"/>
  <c r="SR16" i="14" s="1"/>
  <c r="SF16" i="14"/>
  <c r="AG21" i="14"/>
  <c r="AH21" i="14" s="1"/>
  <c r="AH18" i="14"/>
  <c r="CW21" i="14"/>
  <c r="CX21" i="14" s="1"/>
  <c r="CX18" i="14"/>
  <c r="FM21" i="14"/>
  <c r="FN21" i="14" s="1"/>
  <c r="FN18" i="14"/>
  <c r="RZ15" i="14"/>
  <c r="BQ16" i="14"/>
  <c r="BR16" i="14" s="1"/>
  <c r="BF16" i="14"/>
  <c r="P21" i="14"/>
  <c r="Q21" i="14" s="1"/>
  <c r="Q18" i="14"/>
  <c r="CF21" i="14"/>
  <c r="CG21" i="14" s="1"/>
  <c r="CG18" i="14"/>
  <c r="EV21" i="14"/>
  <c r="EW21" i="14" s="1"/>
  <c r="EW18" i="14"/>
  <c r="RG21" i="14"/>
  <c r="RH21" i="14" s="1"/>
  <c r="RH18" i="14"/>
  <c r="R15" i="14"/>
  <c r="AZ15" i="14"/>
  <c r="BK15" i="14"/>
  <c r="CH15" i="14"/>
  <c r="CS15" i="14"/>
  <c r="DP15" i="14"/>
  <c r="EX15" i="14"/>
  <c r="GF15" i="14"/>
  <c r="HN15" i="14"/>
  <c r="IV15" i="14"/>
  <c r="KD15" i="14"/>
  <c r="LL15" i="14"/>
  <c r="MT15" i="14"/>
  <c r="OB15" i="14"/>
  <c r="QA15" i="14"/>
  <c r="PP15" i="14"/>
  <c r="SQ15" i="14"/>
  <c r="SF15" i="14"/>
  <c r="CY16" i="14"/>
  <c r="CZ16" i="14" s="1"/>
  <c r="CN16" i="14"/>
  <c r="DP16" i="14"/>
  <c r="DQ16" i="14" s="1"/>
  <c r="FZ16" i="14"/>
  <c r="GF16" i="14"/>
  <c r="GG16" i="14" s="1"/>
  <c r="HH16" i="14"/>
  <c r="HN16" i="14"/>
  <c r="HO16" i="14" s="1"/>
  <c r="IP16" i="14"/>
  <c r="IV16" i="14"/>
  <c r="IW16" i="14" s="1"/>
  <c r="JX16" i="14"/>
  <c r="KD16" i="14"/>
  <c r="KE16" i="14" s="1"/>
  <c r="LF16" i="14"/>
  <c r="LL16" i="14"/>
  <c r="LM16" i="14" s="1"/>
  <c r="MN16" i="14"/>
  <c r="MT16" i="14"/>
  <c r="MU16" i="14" s="1"/>
  <c r="NV16" i="14"/>
  <c r="OB16" i="14"/>
  <c r="OC16" i="14" s="1"/>
  <c r="PD16" i="14"/>
  <c r="PJ16" i="14"/>
  <c r="PK16" i="14" s="1"/>
  <c r="QL16" i="14"/>
  <c r="QR16" i="14"/>
  <c r="QS16" i="14" s="1"/>
  <c r="RT16" i="14"/>
  <c r="RZ16" i="14"/>
  <c r="SA16" i="14" s="1"/>
  <c r="TB16" i="14"/>
  <c r="TH16" i="14"/>
  <c r="TI16" i="14" s="1"/>
  <c r="BO21" i="14"/>
  <c r="BP21" i="14" s="1"/>
  <c r="BP18" i="14"/>
  <c r="EE21" i="14"/>
  <c r="EF21" i="14" s="1"/>
  <c r="EF18" i="14"/>
  <c r="DI14" i="14"/>
  <c r="DJ14" i="14" s="1"/>
  <c r="TY15" i="14"/>
  <c r="TN15" i="14"/>
  <c r="R16" i="14"/>
  <c r="S16" i="14" s="1"/>
  <c r="EG16" i="14"/>
  <c r="EH16" i="14" s="1"/>
  <c r="DV16" i="14"/>
  <c r="EX16" i="14"/>
  <c r="EY16" i="14" s="1"/>
  <c r="TY16" i="14"/>
  <c r="TZ16" i="14" s="1"/>
  <c r="AX21" i="14"/>
  <c r="AY21" i="14" s="1"/>
  <c r="AY18" i="14"/>
  <c r="DN21" i="14"/>
  <c r="DO21" i="14" s="1"/>
  <c r="DO18" i="14"/>
  <c r="IC21" i="14"/>
  <c r="ID21" i="14" s="1"/>
  <c r="ID18" i="14"/>
  <c r="AO17" i="14"/>
  <c r="AZ17" i="14"/>
  <c r="BA17" i="14" s="1"/>
  <c r="JW21" i="14"/>
  <c r="JX21" i="14" s="1"/>
  <c r="JX18" i="14"/>
  <c r="PC21" i="14"/>
  <c r="PD21" i="14" s="1"/>
  <c r="PD18" i="14"/>
  <c r="PY21" i="14"/>
  <c r="PZ21" i="14" s="1"/>
  <c r="PZ18" i="14"/>
  <c r="TA21" i="14"/>
  <c r="TB21" i="14" s="1"/>
  <c r="TB18" i="14"/>
  <c r="R17" i="14"/>
  <c r="S17" i="14" s="1"/>
  <c r="AI17" i="14"/>
  <c r="AJ17" i="14" s="1"/>
  <c r="LE21" i="14"/>
  <c r="LF21" i="14" s="1"/>
  <c r="LF18" i="14"/>
  <c r="MA21" i="14"/>
  <c r="MB21" i="14" s="1"/>
  <c r="MB18" i="14"/>
  <c r="NU21" i="14"/>
  <c r="NV21" i="14" s="1"/>
  <c r="NV18" i="14"/>
  <c r="BF17" i="14"/>
  <c r="BQ17" i="14"/>
  <c r="BR17" i="14" s="1"/>
  <c r="FY21" i="14"/>
  <c r="FZ21" i="14" s="1"/>
  <c r="FZ18" i="14"/>
  <c r="IO21" i="14"/>
  <c r="IP21" i="14" s="1"/>
  <c r="IP18" i="14"/>
  <c r="KS21" i="14"/>
  <c r="KT21" i="14" s="1"/>
  <c r="KT18" i="14"/>
  <c r="MM21" i="14"/>
  <c r="MN21" i="14" s="1"/>
  <c r="MN18" i="14"/>
  <c r="OQ21" i="14"/>
  <c r="OR21" i="14" s="1"/>
  <c r="OR18" i="14"/>
  <c r="RS21" i="14"/>
  <c r="RT21" i="14" s="1"/>
  <c r="RT18" i="14"/>
  <c r="K21" i="14"/>
  <c r="L21" i="14" s="1"/>
  <c r="L18" i="14"/>
  <c r="AB21" i="14"/>
  <c r="AC21" i="14" s="1"/>
  <c r="AC18" i="14"/>
  <c r="AS21" i="14"/>
  <c r="AT21" i="14" s="1"/>
  <c r="AT18" i="14"/>
  <c r="BJ21" i="14"/>
  <c r="BK21" i="14" s="1"/>
  <c r="BK18" i="14"/>
  <c r="CA21" i="14"/>
  <c r="CB21" i="14" s="1"/>
  <c r="CB18" i="14"/>
  <c r="CR21" i="14"/>
  <c r="CS21" i="14" s="1"/>
  <c r="CS18" i="14"/>
  <c r="DI21" i="14"/>
  <c r="DJ21" i="14" s="1"/>
  <c r="DJ18" i="14"/>
  <c r="DZ21" i="14"/>
  <c r="EA21" i="14" s="1"/>
  <c r="EA18" i="14"/>
  <c r="EQ21" i="14"/>
  <c r="ER21" i="14" s="1"/>
  <c r="ER18" i="14"/>
  <c r="FH21" i="14"/>
  <c r="FI21" i="14" s="1"/>
  <c r="FI18" i="14"/>
  <c r="GU21" i="14"/>
  <c r="GV21" i="14" s="1"/>
  <c r="GV18" i="14"/>
  <c r="HG21" i="14"/>
  <c r="HH21" i="14" s="1"/>
  <c r="HH18" i="14"/>
  <c r="JK21" i="14"/>
  <c r="JL21" i="14" s="1"/>
  <c r="JL18" i="14"/>
  <c r="NI21" i="14"/>
  <c r="NJ21" i="14" s="1"/>
  <c r="NJ18" i="14"/>
  <c r="QK21" i="14"/>
  <c r="QL21" i="14" s="1"/>
  <c r="QL18" i="14"/>
  <c r="SO21" i="14"/>
  <c r="SP21" i="14" s="1"/>
  <c r="SP18" i="14"/>
  <c r="TW21" i="14"/>
  <c r="TX21" i="14" s="1"/>
  <c r="TX18" i="14"/>
  <c r="MT19" i="14"/>
  <c r="MU19" i="14" s="1"/>
  <c r="CY17" i="14"/>
  <c r="CZ17" i="14" s="1"/>
  <c r="EG17" i="14"/>
  <c r="EH17" i="14" s="1"/>
  <c r="FO17" i="14"/>
  <c r="FP17" i="14" s="1"/>
  <c r="GW17" i="14"/>
  <c r="GX17" i="14" s="1"/>
  <c r="IE17" i="14"/>
  <c r="IF17" i="14" s="1"/>
  <c r="JM17" i="14"/>
  <c r="JN17" i="14" s="1"/>
  <c r="KU17" i="14"/>
  <c r="KV17" i="14" s="1"/>
  <c r="MC17" i="14"/>
  <c r="MD17" i="14" s="1"/>
  <c r="NK17" i="14"/>
  <c r="NL17" i="14" s="1"/>
  <c r="OS17" i="14"/>
  <c r="OT17" i="14" s="1"/>
  <c r="QA17" i="14"/>
  <c r="QB17" i="14" s="1"/>
  <c r="RI17" i="14"/>
  <c r="RJ17" i="14" s="1"/>
  <c r="SQ17" i="14"/>
  <c r="SR17" i="14" s="1"/>
  <c r="TY17" i="14"/>
  <c r="TZ17" i="14" s="1"/>
  <c r="W21" i="14"/>
  <c r="X21" i="14" s="1"/>
  <c r="X18" i="14"/>
  <c r="BE21" i="14"/>
  <c r="BF21" i="14" s="1"/>
  <c r="BF18" i="14"/>
  <c r="CM21" i="14"/>
  <c r="CN21" i="14" s="1"/>
  <c r="CN18" i="14"/>
  <c r="DU21" i="14"/>
  <c r="DV21" i="14" s="1"/>
  <c r="DV18" i="14"/>
  <c r="FC21" i="14"/>
  <c r="FD21" i="14" s="1"/>
  <c r="FD18" i="14"/>
  <c r="GK21" i="14"/>
  <c r="GL21" i="14" s="1"/>
  <c r="GL18" i="14"/>
  <c r="HS21" i="14"/>
  <c r="HT21" i="14" s="1"/>
  <c r="HT18" i="14"/>
  <c r="JA21" i="14"/>
  <c r="JB21" i="14" s="1"/>
  <c r="JB18" i="14"/>
  <c r="KI21" i="14"/>
  <c r="KJ21" i="14" s="1"/>
  <c r="KJ18" i="14"/>
  <c r="LQ21" i="14"/>
  <c r="LR21" i="14" s="1"/>
  <c r="LR18" i="14"/>
  <c r="MY21" i="14"/>
  <c r="MZ21" i="14" s="1"/>
  <c r="MZ18" i="14"/>
  <c r="OG21" i="14"/>
  <c r="OH21" i="14" s="1"/>
  <c r="OH18" i="14"/>
  <c r="PO21" i="14"/>
  <c r="PP21" i="14" s="1"/>
  <c r="PP18" i="14"/>
  <c r="QW21" i="14"/>
  <c r="QX21" i="14" s="1"/>
  <c r="QX18" i="14"/>
  <c r="SE21" i="14"/>
  <c r="SF21" i="14" s="1"/>
  <c r="SF18" i="14"/>
  <c r="TM21" i="14"/>
  <c r="TN21" i="14" s="1"/>
  <c r="TN18" i="14"/>
  <c r="AI19" i="14"/>
  <c r="AJ19" i="14" s="1"/>
  <c r="BQ19" i="14"/>
  <c r="BR19" i="14" s="1"/>
  <c r="CY19" i="14"/>
  <c r="CZ19" i="14" s="1"/>
  <c r="EG19" i="14"/>
  <c r="EH19" i="14" s="1"/>
  <c r="FO19" i="14"/>
  <c r="FP19" i="14" s="1"/>
  <c r="GW19" i="14"/>
  <c r="GX19" i="14" s="1"/>
  <c r="IE19" i="14"/>
  <c r="IF19" i="14" s="1"/>
  <c r="IP19" i="14"/>
  <c r="GD21" i="14"/>
  <c r="GE21" i="14" s="1"/>
  <c r="GE18" i="14"/>
  <c r="GP21" i="14"/>
  <c r="GQ21" i="14" s="1"/>
  <c r="HL21" i="14"/>
  <c r="HM21" i="14" s="1"/>
  <c r="HM18" i="14"/>
  <c r="HX21" i="14"/>
  <c r="HY21" i="14" s="1"/>
  <c r="IT21" i="14"/>
  <c r="IU21" i="14" s="1"/>
  <c r="IU18" i="14"/>
  <c r="JF21" i="14"/>
  <c r="JG21" i="14" s="1"/>
  <c r="KB21" i="14"/>
  <c r="KC21" i="14" s="1"/>
  <c r="KC18" i="14"/>
  <c r="KN21" i="14"/>
  <c r="KO21" i="14" s="1"/>
  <c r="LJ21" i="14"/>
  <c r="LK21" i="14" s="1"/>
  <c r="LK18" i="14"/>
  <c r="LV21" i="14"/>
  <c r="LW21" i="14" s="1"/>
  <c r="MR21" i="14"/>
  <c r="MS21" i="14" s="1"/>
  <c r="MS18" i="14"/>
  <c r="ND21" i="14"/>
  <c r="NE21" i="14" s="1"/>
  <c r="NZ21" i="14"/>
  <c r="OA21" i="14" s="1"/>
  <c r="OA18" i="14"/>
  <c r="OL21" i="14"/>
  <c r="OM21" i="14" s="1"/>
  <c r="PH21" i="14"/>
  <c r="PI21" i="14" s="1"/>
  <c r="PI18" i="14"/>
  <c r="PT21" i="14"/>
  <c r="PU21" i="14" s="1"/>
  <c r="QP21" i="14"/>
  <c r="QQ21" i="14" s="1"/>
  <c r="QQ18" i="14"/>
  <c r="RB21" i="14"/>
  <c r="RC21" i="14" s="1"/>
  <c r="RX21" i="14"/>
  <c r="RY21" i="14" s="1"/>
  <c r="RY18" i="14"/>
  <c r="SJ21" i="14"/>
  <c r="SK21" i="14" s="1"/>
  <c r="TF21" i="14"/>
  <c r="TG21" i="14" s="1"/>
  <c r="TG18" i="14"/>
  <c r="TR21" i="14"/>
  <c r="TS21" i="14" s="1"/>
  <c r="JM19" i="14"/>
  <c r="JN19" i="14" s="1"/>
  <c r="KD19" i="14"/>
  <c r="KE19" i="14" s="1"/>
  <c r="LL19" i="14"/>
  <c r="LM19" i="14" s="1"/>
  <c r="CH17" i="14"/>
  <c r="CI17" i="14" s="1"/>
  <c r="DP17" i="14"/>
  <c r="DQ17" i="14" s="1"/>
  <c r="EX17" i="14"/>
  <c r="EY17" i="14" s="1"/>
  <c r="GF17" i="14"/>
  <c r="GG17" i="14" s="1"/>
  <c r="HN17" i="14"/>
  <c r="HO17" i="14" s="1"/>
  <c r="IV17" i="14"/>
  <c r="IW17" i="14" s="1"/>
  <c r="KD17" i="14"/>
  <c r="KE17" i="14" s="1"/>
  <c r="LL17" i="14"/>
  <c r="LM17" i="14" s="1"/>
  <c r="MT17" i="14"/>
  <c r="MU17" i="14" s="1"/>
  <c r="OB17" i="14"/>
  <c r="OC17" i="14" s="1"/>
  <c r="PJ17" i="14"/>
  <c r="PK17" i="14" s="1"/>
  <c r="QR17" i="14"/>
  <c r="QS17" i="14" s="1"/>
  <c r="RZ17" i="14"/>
  <c r="SA17" i="14" s="1"/>
  <c r="TH17" i="14"/>
  <c r="TI17" i="14" s="1"/>
  <c r="F21" i="14"/>
  <c r="G21" i="14" s="1"/>
  <c r="G18" i="14"/>
  <c r="AN21" i="14"/>
  <c r="AO21" i="14" s="1"/>
  <c r="AO18" i="14"/>
  <c r="BV21" i="14"/>
  <c r="BW21" i="14" s="1"/>
  <c r="BW18" i="14"/>
  <c r="DD21" i="14"/>
  <c r="DE21" i="14" s="1"/>
  <c r="DE18" i="14"/>
  <c r="EL21" i="14"/>
  <c r="EM21" i="14" s="1"/>
  <c r="EM18" i="14"/>
  <c r="FT21" i="14"/>
  <c r="FU21" i="14" s="1"/>
  <c r="FU18" i="14"/>
  <c r="GQ18" i="14"/>
  <c r="HB21" i="14"/>
  <c r="HC21" i="14" s="1"/>
  <c r="HC18" i="14"/>
  <c r="HY18" i="14"/>
  <c r="IJ21" i="14"/>
  <c r="IK21" i="14" s="1"/>
  <c r="IK18" i="14"/>
  <c r="JG18" i="14"/>
  <c r="JR21" i="14"/>
  <c r="JS21" i="14" s="1"/>
  <c r="JS18" i="14"/>
  <c r="KO18" i="14"/>
  <c r="KZ21" i="14"/>
  <c r="LA21" i="14" s="1"/>
  <c r="LA18" i="14"/>
  <c r="LW18" i="14"/>
  <c r="MH18" i="14"/>
  <c r="NE18" i="14"/>
  <c r="NP21" i="14"/>
  <c r="NQ21" i="14" s="1"/>
  <c r="NQ18" i="14"/>
  <c r="OM18" i="14"/>
  <c r="OX21" i="14"/>
  <c r="OY21" i="14" s="1"/>
  <c r="OY18" i="14"/>
  <c r="PU18" i="14"/>
  <c r="QF21" i="14"/>
  <c r="QG21" i="14" s="1"/>
  <c r="QG18" i="14"/>
  <c r="RC18" i="14"/>
  <c r="RN21" i="14"/>
  <c r="RO21" i="14" s="1"/>
  <c r="RO18" i="14"/>
  <c r="SK18" i="14"/>
  <c r="SV21" i="14"/>
  <c r="SW21" i="14" s="1"/>
  <c r="SW18" i="14"/>
  <c r="TS18" i="14"/>
  <c r="R19" i="14"/>
  <c r="S19" i="14" s="1"/>
  <c r="AZ19" i="14"/>
  <c r="BA19" i="14" s="1"/>
  <c r="CH19" i="14"/>
  <c r="CI19" i="14" s="1"/>
  <c r="DP19" i="14"/>
  <c r="DQ19" i="14" s="1"/>
  <c r="EX19" i="14"/>
  <c r="EY19" i="14" s="1"/>
  <c r="GF19" i="14"/>
  <c r="GG19" i="14" s="1"/>
  <c r="HN19" i="14"/>
  <c r="HO19" i="14" s="1"/>
  <c r="KO19" i="14"/>
  <c r="IK20" i="14"/>
  <c r="IV20" i="14"/>
  <c r="LA20" i="14"/>
  <c r="LL20" i="14"/>
  <c r="NQ20" i="14"/>
  <c r="OB20" i="14"/>
  <c r="QG20" i="14"/>
  <c r="QR20" i="14"/>
  <c r="OB19" i="14"/>
  <c r="OC19" i="14" s="1"/>
  <c r="PJ19" i="14"/>
  <c r="PK19" i="14" s="1"/>
  <c r="QR19" i="14"/>
  <c r="QS19" i="14" s="1"/>
  <c r="RZ19" i="14"/>
  <c r="SA19" i="14" s="1"/>
  <c r="KJ20" i="14"/>
  <c r="KU20" i="14"/>
  <c r="MZ20" i="14"/>
  <c r="NK20" i="14"/>
  <c r="PP20" i="14"/>
  <c r="QA20" i="14"/>
  <c r="SQ19" i="14"/>
  <c r="SR19" i="14" s="1"/>
  <c r="TH19" i="14"/>
  <c r="TI19" i="14" s="1"/>
  <c r="TY19" i="14"/>
  <c r="TZ19" i="14" s="1"/>
  <c r="R20" i="14"/>
  <c r="AI20" i="14"/>
  <c r="AZ20" i="14"/>
  <c r="BQ20" i="14"/>
  <c r="CH20" i="14"/>
  <c r="CY20" i="14"/>
  <c r="DP20" i="14"/>
  <c r="EG20" i="14"/>
  <c r="EX20" i="14"/>
  <c r="FO20" i="14"/>
  <c r="HY20" i="14"/>
  <c r="IE20" i="14"/>
  <c r="JS20" i="14"/>
  <c r="KD20" i="14"/>
  <c r="MI20" i="14"/>
  <c r="MT20" i="14"/>
  <c r="OY20" i="14"/>
  <c r="PJ20" i="14"/>
  <c r="RO20" i="14"/>
  <c r="RZ20" i="14"/>
  <c r="MC19" i="14"/>
  <c r="MD19" i="14" s="1"/>
  <c r="NK19" i="14"/>
  <c r="NL19" i="14" s="1"/>
  <c r="OS19" i="14"/>
  <c r="OT19" i="14" s="1"/>
  <c r="QA19" i="14"/>
  <c r="QB19" i="14" s="1"/>
  <c r="RI19" i="14"/>
  <c r="RJ19" i="14" s="1"/>
  <c r="GF20" i="14"/>
  <c r="HN20" i="14"/>
  <c r="JB20" i="14"/>
  <c r="JM20" i="14"/>
  <c r="LR20" i="14"/>
  <c r="MC20" i="14"/>
  <c r="OH20" i="14"/>
  <c r="OS20" i="14"/>
  <c r="QX20" i="14"/>
  <c r="RI20" i="14"/>
  <c r="SQ20" i="14"/>
  <c r="TW20" i="2"/>
  <c r="TX20" i="2" s="1"/>
  <c r="TR20" i="2"/>
  <c r="TS20" i="2" s="1"/>
  <c r="TM20" i="2"/>
  <c r="TN20" i="2" s="1"/>
  <c r="TW19" i="2"/>
  <c r="TX19" i="2" s="1"/>
  <c r="TR19" i="2"/>
  <c r="TS19" i="2" s="1"/>
  <c r="TM19" i="2"/>
  <c r="TN19" i="2" s="1"/>
  <c r="TW18" i="2"/>
  <c r="TX18" i="2" s="1"/>
  <c r="TR18" i="2"/>
  <c r="TS18" i="2" s="1"/>
  <c r="TW17" i="2"/>
  <c r="TX17" i="2" s="1"/>
  <c r="TR17" i="2"/>
  <c r="TS17" i="2" s="1"/>
  <c r="TM17" i="2"/>
  <c r="TN17" i="2" s="1"/>
  <c r="TW16" i="2"/>
  <c r="TX16" i="2" s="1"/>
  <c r="TR16" i="2"/>
  <c r="TS16" i="2" s="1"/>
  <c r="TM16" i="2"/>
  <c r="TN16" i="2" s="1"/>
  <c r="TW15" i="2"/>
  <c r="TX15" i="2" s="1"/>
  <c r="TR15" i="2"/>
  <c r="TS15" i="2" s="1"/>
  <c r="TM15" i="2"/>
  <c r="TN15" i="2" s="1"/>
  <c r="TW14" i="2"/>
  <c r="TX14" i="2" s="1"/>
  <c r="TR14" i="2"/>
  <c r="TS14" i="2" s="1"/>
  <c r="TW13" i="2"/>
  <c r="TX13" i="2" s="1"/>
  <c r="TR13" i="2"/>
  <c r="TS13" i="2" s="1"/>
  <c r="TM13" i="2"/>
  <c r="TN13" i="2" s="1"/>
  <c r="TW12" i="2"/>
  <c r="TX12" i="2" s="1"/>
  <c r="TR12" i="2"/>
  <c r="TS12" i="2" s="1"/>
  <c r="TW11" i="2"/>
  <c r="TX11" i="2" s="1"/>
  <c r="TR11" i="2"/>
  <c r="TS11" i="2" s="1"/>
  <c r="TM11" i="2"/>
  <c r="TN11" i="2" s="1"/>
  <c r="TW10" i="2"/>
  <c r="TX10" i="2" s="1"/>
  <c r="TR10" i="2"/>
  <c r="TS10" i="2" s="1"/>
  <c r="TM10" i="2"/>
  <c r="TN10" i="2" s="1"/>
  <c r="TW9" i="2"/>
  <c r="TX9" i="2" s="1"/>
  <c r="TR9" i="2"/>
  <c r="TS9" i="2" s="1"/>
  <c r="TM9" i="2"/>
  <c r="TN9" i="2" s="1"/>
  <c r="TW8" i="2"/>
  <c r="TX8" i="2" s="1"/>
  <c r="TR8" i="2"/>
  <c r="TY8" i="2" s="1"/>
  <c r="TM8" i="2"/>
  <c r="TN8" i="2" s="1"/>
  <c r="TW7" i="2"/>
  <c r="TX7" i="2" s="1"/>
  <c r="TW6" i="2"/>
  <c r="TX6" i="2" s="1"/>
  <c r="TR6" i="2"/>
  <c r="TY6" i="2" s="1"/>
  <c r="TZ6" i="2" s="1"/>
  <c r="TM6" i="2"/>
  <c r="TN6" i="2" s="1"/>
  <c r="TW5" i="2"/>
  <c r="TX5" i="2" s="1"/>
  <c r="TR5" i="2"/>
  <c r="TY5" i="2" s="1"/>
  <c r="TM5" i="2"/>
  <c r="TN5" i="2" s="1"/>
  <c r="TW4" i="2"/>
  <c r="TX4" i="2" s="1"/>
  <c r="TR4" i="2"/>
  <c r="TS4" i="2" s="1"/>
  <c r="TV3" i="2"/>
  <c r="TU3" i="2"/>
  <c r="TT3" i="2"/>
  <c r="TQ3" i="2"/>
  <c r="TP3" i="2"/>
  <c r="TO3" i="2"/>
  <c r="TL3" i="2"/>
  <c r="TK3" i="2"/>
  <c r="TJ3" i="2"/>
  <c r="TJ1" i="2"/>
  <c r="TF20" i="2"/>
  <c r="TG20" i="2" s="1"/>
  <c r="TA20" i="2"/>
  <c r="TB20" i="2" s="1"/>
  <c r="SV20" i="2"/>
  <c r="SW20" i="2" s="1"/>
  <c r="TF19" i="2"/>
  <c r="TG19" i="2" s="1"/>
  <c r="TA19" i="2"/>
  <c r="TB19" i="2" s="1"/>
  <c r="SV19" i="2"/>
  <c r="SW19" i="2" s="1"/>
  <c r="TA18" i="2"/>
  <c r="TB18" i="2" s="1"/>
  <c r="SV18" i="2"/>
  <c r="SW18" i="2" s="1"/>
  <c r="TF17" i="2"/>
  <c r="TG17" i="2" s="1"/>
  <c r="TA17" i="2"/>
  <c r="TB17" i="2" s="1"/>
  <c r="SV17" i="2"/>
  <c r="SW17" i="2" s="1"/>
  <c r="TF16" i="2"/>
  <c r="TG16" i="2" s="1"/>
  <c r="TA16" i="2"/>
  <c r="TB16" i="2" s="1"/>
  <c r="SV16" i="2"/>
  <c r="SW16" i="2" s="1"/>
  <c r="TF15" i="2"/>
  <c r="TG15" i="2" s="1"/>
  <c r="TA15" i="2"/>
  <c r="TB15" i="2" s="1"/>
  <c r="SV15" i="2"/>
  <c r="SW15" i="2" s="1"/>
  <c r="TF14" i="2"/>
  <c r="TG14" i="2" s="1"/>
  <c r="TA14" i="2"/>
  <c r="TB14" i="2" s="1"/>
  <c r="TF13" i="2"/>
  <c r="TG13" i="2" s="1"/>
  <c r="TA13" i="2"/>
  <c r="TB13" i="2" s="1"/>
  <c r="SV13" i="2"/>
  <c r="SW13" i="2" s="1"/>
  <c r="TF12" i="2"/>
  <c r="TG12" i="2" s="1"/>
  <c r="TA12" i="2"/>
  <c r="TB12" i="2" s="1"/>
  <c r="TF11" i="2"/>
  <c r="TG11" i="2" s="1"/>
  <c r="TA11" i="2"/>
  <c r="TB11" i="2" s="1"/>
  <c r="SV11" i="2"/>
  <c r="SW11" i="2" s="1"/>
  <c r="TF10" i="2"/>
  <c r="TG10" i="2" s="1"/>
  <c r="TA10" i="2"/>
  <c r="TB10" i="2" s="1"/>
  <c r="SV10" i="2"/>
  <c r="SW10" i="2" s="1"/>
  <c r="TF9" i="2"/>
  <c r="TG9" i="2" s="1"/>
  <c r="TA9" i="2"/>
  <c r="TB9" i="2" s="1"/>
  <c r="SV9" i="2"/>
  <c r="SW9" i="2" s="1"/>
  <c r="TF8" i="2"/>
  <c r="TG8" i="2" s="1"/>
  <c r="TA8" i="2"/>
  <c r="TB8" i="2" s="1"/>
  <c r="SV8" i="2"/>
  <c r="SW8" i="2" s="1"/>
  <c r="TF7" i="2"/>
  <c r="TG7" i="2" s="1"/>
  <c r="TA7" i="2"/>
  <c r="TB7" i="2" s="1"/>
  <c r="TF6" i="2"/>
  <c r="TG6" i="2" s="1"/>
  <c r="TA6" i="2"/>
  <c r="TB6" i="2" s="1"/>
  <c r="SV6" i="2"/>
  <c r="SW6" i="2" s="1"/>
  <c r="TF5" i="2"/>
  <c r="TG5" i="2" s="1"/>
  <c r="TA5" i="2"/>
  <c r="TA4" i="2" s="1"/>
  <c r="TB4" i="2" s="1"/>
  <c r="SV5" i="2"/>
  <c r="SW5" i="2" s="1"/>
  <c r="TF4" i="2"/>
  <c r="TG4" i="2" s="1"/>
  <c r="TE3" i="2"/>
  <c r="TD3" i="2"/>
  <c r="TC3" i="2"/>
  <c r="SZ3" i="2"/>
  <c r="SY3" i="2"/>
  <c r="SX3" i="2"/>
  <c r="SU3" i="2"/>
  <c r="ST3" i="2"/>
  <c r="SS3" i="2"/>
  <c r="SS1" i="2"/>
  <c r="SO20" i="2"/>
  <c r="SP20" i="2" s="1"/>
  <c r="SJ20" i="2"/>
  <c r="SK20" i="2" s="1"/>
  <c r="SE20" i="2"/>
  <c r="SF20" i="2" s="1"/>
  <c r="SO19" i="2"/>
  <c r="SP19" i="2" s="1"/>
  <c r="SJ19" i="2"/>
  <c r="SK19" i="2" s="1"/>
  <c r="SE19" i="2"/>
  <c r="SF19" i="2" s="1"/>
  <c r="SO18" i="2"/>
  <c r="SP18" i="2" s="1"/>
  <c r="SJ18" i="2"/>
  <c r="SK18" i="2" s="1"/>
  <c r="SO17" i="2"/>
  <c r="SP17" i="2" s="1"/>
  <c r="SJ17" i="2"/>
  <c r="SK17" i="2" s="1"/>
  <c r="SE17" i="2"/>
  <c r="SF17" i="2" s="1"/>
  <c r="SO16" i="2"/>
  <c r="SP16" i="2" s="1"/>
  <c r="SJ16" i="2"/>
  <c r="SK16" i="2" s="1"/>
  <c r="SE16" i="2"/>
  <c r="SF16" i="2" s="1"/>
  <c r="SO15" i="2"/>
  <c r="SP15" i="2" s="1"/>
  <c r="SJ15" i="2"/>
  <c r="SK15" i="2" s="1"/>
  <c r="SE15" i="2"/>
  <c r="SF15" i="2" s="1"/>
  <c r="SO14" i="2"/>
  <c r="SP14" i="2" s="1"/>
  <c r="SJ14" i="2"/>
  <c r="SK14" i="2" s="1"/>
  <c r="SO13" i="2"/>
  <c r="SP13" i="2" s="1"/>
  <c r="SJ13" i="2"/>
  <c r="SK13" i="2" s="1"/>
  <c r="SE13" i="2"/>
  <c r="SF13" i="2" s="1"/>
  <c r="SO12" i="2"/>
  <c r="SP12" i="2" s="1"/>
  <c r="SJ12" i="2"/>
  <c r="SK12" i="2" s="1"/>
  <c r="SO11" i="2"/>
  <c r="SP11" i="2" s="1"/>
  <c r="SJ11" i="2"/>
  <c r="SK11" i="2" s="1"/>
  <c r="SE11" i="2"/>
  <c r="SF11" i="2" s="1"/>
  <c r="SO10" i="2"/>
  <c r="SP10" i="2" s="1"/>
  <c r="SJ10" i="2"/>
  <c r="SK10" i="2" s="1"/>
  <c r="SE10" i="2"/>
  <c r="SF10" i="2" s="1"/>
  <c r="SO9" i="2"/>
  <c r="SP9" i="2" s="1"/>
  <c r="SJ9" i="2"/>
  <c r="SK9" i="2" s="1"/>
  <c r="SE9" i="2"/>
  <c r="SF9" i="2" s="1"/>
  <c r="SO8" i="2"/>
  <c r="SP8" i="2" s="1"/>
  <c r="SJ8" i="2"/>
  <c r="SK8" i="2" s="1"/>
  <c r="SE8" i="2"/>
  <c r="SF8" i="2" s="1"/>
  <c r="SO7" i="2"/>
  <c r="SP7" i="2" s="1"/>
  <c r="SJ7" i="2"/>
  <c r="SK7" i="2" s="1"/>
  <c r="SE7" i="2"/>
  <c r="SF7" i="2" s="1"/>
  <c r="SO6" i="2"/>
  <c r="SP6" i="2" s="1"/>
  <c r="SJ6" i="2"/>
  <c r="SK6" i="2" s="1"/>
  <c r="SE6" i="2"/>
  <c r="SF6" i="2" s="1"/>
  <c r="SO5" i="2"/>
  <c r="SP5" i="2" s="1"/>
  <c r="SJ5" i="2"/>
  <c r="SK5" i="2" s="1"/>
  <c r="SE5" i="2"/>
  <c r="SF5" i="2" s="1"/>
  <c r="SO4" i="2"/>
  <c r="SP4" i="2" s="1"/>
  <c r="SJ4" i="2"/>
  <c r="SK4" i="2" s="1"/>
  <c r="SN3" i="2"/>
  <c r="SM3" i="2"/>
  <c r="SL3" i="2"/>
  <c r="SI3" i="2"/>
  <c r="SH3" i="2"/>
  <c r="SG3" i="2"/>
  <c r="SD3" i="2"/>
  <c r="SC3" i="2"/>
  <c r="SB3" i="2"/>
  <c r="SB1" i="2"/>
  <c r="RX20" i="2"/>
  <c r="RY20" i="2" s="1"/>
  <c r="RS20" i="2"/>
  <c r="RT20" i="2" s="1"/>
  <c r="RN20" i="2"/>
  <c r="RO20" i="2" s="1"/>
  <c r="RX19" i="2"/>
  <c r="RY19" i="2" s="1"/>
  <c r="RS19" i="2"/>
  <c r="RT19" i="2" s="1"/>
  <c r="RN19" i="2"/>
  <c r="RO19" i="2" s="1"/>
  <c r="RX18" i="2"/>
  <c r="RY18" i="2" s="1"/>
  <c r="RS18" i="2"/>
  <c r="RT18" i="2" s="1"/>
  <c r="RX17" i="2"/>
  <c r="RY17" i="2" s="1"/>
  <c r="RS17" i="2"/>
  <c r="RT17" i="2" s="1"/>
  <c r="RN17" i="2"/>
  <c r="RO17" i="2" s="1"/>
  <c r="RX16" i="2"/>
  <c r="RY16" i="2" s="1"/>
  <c r="RS16" i="2"/>
  <c r="RT16" i="2" s="1"/>
  <c r="RN16" i="2"/>
  <c r="RO16" i="2" s="1"/>
  <c r="RX15" i="2"/>
  <c r="RY15" i="2" s="1"/>
  <c r="RS15" i="2"/>
  <c r="RT15" i="2" s="1"/>
  <c r="RN15" i="2"/>
  <c r="RO15" i="2" s="1"/>
  <c r="RX14" i="2"/>
  <c r="RY14" i="2" s="1"/>
  <c r="RS14" i="2"/>
  <c r="RT14" i="2" s="1"/>
  <c r="RX13" i="2"/>
  <c r="RY13" i="2" s="1"/>
  <c r="RS13" i="2"/>
  <c r="RT13" i="2" s="1"/>
  <c r="RN13" i="2"/>
  <c r="RO13" i="2" s="1"/>
  <c r="RX12" i="2"/>
  <c r="RY12" i="2" s="1"/>
  <c r="RS12" i="2"/>
  <c r="RT12" i="2" s="1"/>
  <c r="RX11" i="2"/>
  <c r="RY11" i="2" s="1"/>
  <c r="RS11" i="2"/>
  <c r="RT11" i="2" s="1"/>
  <c r="RN11" i="2"/>
  <c r="RO11" i="2" s="1"/>
  <c r="RX10" i="2"/>
  <c r="RY10" i="2" s="1"/>
  <c r="RS10" i="2"/>
  <c r="RT10" i="2" s="1"/>
  <c r="RN10" i="2"/>
  <c r="RO10" i="2" s="1"/>
  <c r="RX9" i="2"/>
  <c r="RY9" i="2" s="1"/>
  <c r="RS9" i="2"/>
  <c r="RT9" i="2" s="1"/>
  <c r="RN9" i="2"/>
  <c r="RO9" i="2" s="1"/>
  <c r="RX8" i="2"/>
  <c r="RY8" i="2" s="1"/>
  <c r="RS8" i="2"/>
  <c r="RT8" i="2" s="1"/>
  <c r="RN8" i="2"/>
  <c r="RO8" i="2" s="1"/>
  <c r="RX7" i="2"/>
  <c r="RY7" i="2" s="1"/>
  <c r="RS7" i="2"/>
  <c r="RT7" i="2" s="1"/>
  <c r="RX6" i="2"/>
  <c r="RY6" i="2" s="1"/>
  <c r="RS6" i="2"/>
  <c r="RT6" i="2" s="1"/>
  <c r="RN6" i="2"/>
  <c r="RO6" i="2" s="1"/>
  <c r="RX5" i="2"/>
  <c r="RY5" i="2" s="1"/>
  <c r="RS5" i="2"/>
  <c r="RT5" i="2" s="1"/>
  <c r="RN5" i="2"/>
  <c r="RO5" i="2" s="1"/>
  <c r="RX4" i="2"/>
  <c r="RY4" i="2" s="1"/>
  <c r="RS4" i="2"/>
  <c r="RT4" i="2" s="1"/>
  <c r="RW3" i="2"/>
  <c r="RV3" i="2"/>
  <c r="RU3" i="2"/>
  <c r="RR3" i="2"/>
  <c r="RQ3" i="2"/>
  <c r="RP3" i="2"/>
  <c r="RM3" i="2"/>
  <c r="RL3" i="2"/>
  <c r="RK3" i="2"/>
  <c r="RK1" i="2"/>
  <c r="RG20" i="2"/>
  <c r="RH20" i="2" s="1"/>
  <c r="RB20" i="2"/>
  <c r="RC20" i="2" s="1"/>
  <c r="QW20" i="2"/>
  <c r="QX20" i="2" s="1"/>
  <c r="RG19" i="2"/>
  <c r="RH19" i="2" s="1"/>
  <c r="RB19" i="2"/>
  <c r="RI19" i="2" s="1"/>
  <c r="RJ19" i="2" s="1"/>
  <c r="QW19" i="2"/>
  <c r="QX19" i="2" s="1"/>
  <c r="RG18" i="2"/>
  <c r="RH18" i="2" s="1"/>
  <c r="RG17" i="2"/>
  <c r="RH17" i="2" s="1"/>
  <c r="RB17" i="2"/>
  <c r="RI17" i="2" s="1"/>
  <c r="RJ17" i="2" s="1"/>
  <c r="QW17" i="2"/>
  <c r="QX17" i="2" s="1"/>
  <c r="RG16" i="2"/>
  <c r="RH16" i="2" s="1"/>
  <c r="RB16" i="2"/>
  <c r="RC16" i="2" s="1"/>
  <c r="QW16" i="2"/>
  <c r="QX16" i="2" s="1"/>
  <c r="RG15" i="2"/>
  <c r="RH15" i="2" s="1"/>
  <c r="RB15" i="2"/>
  <c r="RI15" i="2" s="1"/>
  <c r="QW15" i="2"/>
  <c r="QX15" i="2" s="1"/>
  <c r="RG14" i="2"/>
  <c r="RH14" i="2" s="1"/>
  <c r="RG13" i="2"/>
  <c r="RH13" i="2" s="1"/>
  <c r="RB13" i="2"/>
  <c r="RC13" i="2" s="1"/>
  <c r="QW13" i="2"/>
  <c r="QX13" i="2" s="1"/>
  <c r="RG12" i="2"/>
  <c r="RH12" i="2" s="1"/>
  <c r="RG11" i="2"/>
  <c r="RH11" i="2" s="1"/>
  <c r="RB11" i="2"/>
  <c r="RC11" i="2" s="1"/>
  <c r="QW11" i="2"/>
  <c r="QX11" i="2" s="1"/>
  <c r="RG10" i="2"/>
  <c r="RH10" i="2" s="1"/>
  <c r="RB10" i="2"/>
  <c r="RC10" i="2" s="1"/>
  <c r="QW10" i="2"/>
  <c r="QX10" i="2" s="1"/>
  <c r="RG9" i="2"/>
  <c r="RH9" i="2" s="1"/>
  <c r="RB9" i="2"/>
  <c r="RC9" i="2" s="1"/>
  <c r="QW9" i="2"/>
  <c r="QX9" i="2" s="1"/>
  <c r="RG8" i="2"/>
  <c r="RH8" i="2" s="1"/>
  <c r="RB8" i="2"/>
  <c r="RI8" i="2" s="1"/>
  <c r="QW8" i="2"/>
  <c r="QX8" i="2" s="1"/>
  <c r="RG7" i="2"/>
  <c r="RH7" i="2" s="1"/>
  <c r="RG6" i="2"/>
  <c r="RH6" i="2" s="1"/>
  <c r="RB6" i="2"/>
  <c r="RC6" i="2" s="1"/>
  <c r="QW6" i="2"/>
  <c r="QX6" i="2" s="1"/>
  <c r="RG5" i="2"/>
  <c r="RH5" i="2" s="1"/>
  <c r="RB5" i="2"/>
  <c r="RC5" i="2" s="1"/>
  <c r="QW5" i="2"/>
  <c r="QX5" i="2" s="1"/>
  <c r="RG4" i="2"/>
  <c r="RH4" i="2" s="1"/>
  <c r="RF3" i="2"/>
  <c r="RE3" i="2"/>
  <c r="RD3" i="2"/>
  <c r="RA3" i="2"/>
  <c r="QZ3" i="2"/>
  <c r="QY3" i="2"/>
  <c r="QV3" i="2"/>
  <c r="QU3" i="2"/>
  <c r="QT3" i="2"/>
  <c r="QT1" i="2"/>
  <c r="QP20" i="2"/>
  <c r="QQ20" i="2" s="1"/>
  <c r="QK20" i="2"/>
  <c r="QL20" i="2" s="1"/>
  <c r="QF20" i="2"/>
  <c r="QG20" i="2" s="1"/>
  <c r="QP19" i="2"/>
  <c r="QQ19" i="2" s="1"/>
  <c r="QK19" i="2"/>
  <c r="QL19" i="2" s="1"/>
  <c r="QF19" i="2"/>
  <c r="QG19" i="2" s="1"/>
  <c r="QP18" i="2"/>
  <c r="QQ18" i="2" s="1"/>
  <c r="QK18" i="2"/>
  <c r="QL18" i="2" s="1"/>
  <c r="QF18" i="2"/>
  <c r="QG18" i="2" s="1"/>
  <c r="QP17" i="2"/>
  <c r="QQ17" i="2" s="1"/>
  <c r="QK17" i="2"/>
  <c r="QL17" i="2" s="1"/>
  <c r="QF17" i="2"/>
  <c r="QG17" i="2" s="1"/>
  <c r="QP16" i="2"/>
  <c r="QQ16" i="2" s="1"/>
  <c r="QK16" i="2"/>
  <c r="QL16" i="2" s="1"/>
  <c r="QF16" i="2"/>
  <c r="QG16" i="2" s="1"/>
  <c r="QP15" i="2"/>
  <c r="QQ15" i="2" s="1"/>
  <c r="QK15" i="2"/>
  <c r="QL15" i="2" s="1"/>
  <c r="QF15" i="2"/>
  <c r="QG15" i="2" s="1"/>
  <c r="QP14" i="2"/>
  <c r="QQ14" i="2" s="1"/>
  <c r="QK14" i="2"/>
  <c r="QL14" i="2" s="1"/>
  <c r="QF14" i="2"/>
  <c r="QG14" i="2" s="1"/>
  <c r="QP13" i="2"/>
  <c r="QQ13" i="2" s="1"/>
  <c r="QK13" i="2"/>
  <c r="QL13" i="2" s="1"/>
  <c r="QF13" i="2"/>
  <c r="QG13" i="2" s="1"/>
  <c r="QP12" i="2"/>
  <c r="QQ12" i="2" s="1"/>
  <c r="QK12" i="2"/>
  <c r="QL12" i="2" s="1"/>
  <c r="QF12" i="2"/>
  <c r="QG12" i="2" s="1"/>
  <c r="QP11" i="2"/>
  <c r="QQ11" i="2" s="1"/>
  <c r="QK11" i="2"/>
  <c r="QL11" i="2" s="1"/>
  <c r="QF11" i="2"/>
  <c r="QG11" i="2" s="1"/>
  <c r="QP10" i="2"/>
  <c r="QQ10" i="2" s="1"/>
  <c r="QK10" i="2"/>
  <c r="QL10" i="2" s="1"/>
  <c r="QF10" i="2"/>
  <c r="QG10" i="2" s="1"/>
  <c r="QP9" i="2"/>
  <c r="QQ9" i="2" s="1"/>
  <c r="QK9" i="2"/>
  <c r="QL9" i="2" s="1"/>
  <c r="QF9" i="2"/>
  <c r="QG9" i="2" s="1"/>
  <c r="QP8" i="2"/>
  <c r="QQ8" i="2" s="1"/>
  <c r="QK8" i="2"/>
  <c r="QL8" i="2" s="1"/>
  <c r="QF8" i="2"/>
  <c r="QG8" i="2" s="1"/>
  <c r="QP7" i="2"/>
  <c r="QQ7" i="2" s="1"/>
  <c r="QK7" i="2"/>
  <c r="QL7" i="2" s="1"/>
  <c r="QF7" i="2"/>
  <c r="QG7" i="2" s="1"/>
  <c r="QP6" i="2"/>
  <c r="QQ6" i="2" s="1"/>
  <c r="QK6" i="2"/>
  <c r="QL6" i="2" s="1"/>
  <c r="QF6" i="2"/>
  <c r="QG6" i="2" s="1"/>
  <c r="QP5" i="2"/>
  <c r="QQ5" i="2" s="1"/>
  <c r="QK5" i="2"/>
  <c r="QR5" i="2" s="1"/>
  <c r="QF5" i="2"/>
  <c r="QG5" i="2" s="1"/>
  <c r="QP4" i="2"/>
  <c r="QQ4" i="2" s="1"/>
  <c r="QF4" i="2"/>
  <c r="QG4" i="2" s="1"/>
  <c r="QO3" i="2"/>
  <c r="QN3" i="2"/>
  <c r="QM3" i="2"/>
  <c r="QJ3" i="2"/>
  <c r="QI3" i="2"/>
  <c r="QH3" i="2"/>
  <c r="QE3" i="2"/>
  <c r="QD3" i="2"/>
  <c r="QC3" i="2"/>
  <c r="QC1" i="2"/>
  <c r="PY20" i="2"/>
  <c r="PZ20" i="2" s="1"/>
  <c r="PT20" i="2"/>
  <c r="PU20" i="2" s="1"/>
  <c r="PO20" i="2"/>
  <c r="PP20" i="2" s="1"/>
  <c r="PY19" i="2"/>
  <c r="PZ19" i="2" s="1"/>
  <c r="PT19" i="2"/>
  <c r="PU19" i="2" s="1"/>
  <c r="PO19" i="2"/>
  <c r="PP19" i="2" s="1"/>
  <c r="PY18" i="2"/>
  <c r="PZ18" i="2" s="1"/>
  <c r="PT18" i="2"/>
  <c r="PU18" i="2" s="1"/>
  <c r="PY17" i="2"/>
  <c r="PZ17" i="2" s="1"/>
  <c r="PT17" i="2"/>
  <c r="PU17" i="2" s="1"/>
  <c r="PO17" i="2"/>
  <c r="PP17" i="2" s="1"/>
  <c r="PY16" i="2"/>
  <c r="PZ16" i="2" s="1"/>
  <c r="PT16" i="2"/>
  <c r="PU16" i="2" s="1"/>
  <c r="PO16" i="2"/>
  <c r="PP16" i="2" s="1"/>
  <c r="PY15" i="2"/>
  <c r="PZ15" i="2" s="1"/>
  <c r="PT15" i="2"/>
  <c r="PU15" i="2" s="1"/>
  <c r="PO15" i="2"/>
  <c r="PP15" i="2" s="1"/>
  <c r="PY14" i="2"/>
  <c r="PZ14" i="2" s="1"/>
  <c r="PT14" i="2"/>
  <c r="PU14" i="2" s="1"/>
  <c r="PY13" i="2"/>
  <c r="PZ13" i="2" s="1"/>
  <c r="PT13" i="2"/>
  <c r="PU13" i="2" s="1"/>
  <c r="PO13" i="2"/>
  <c r="PP13" i="2" s="1"/>
  <c r="PY12" i="2"/>
  <c r="PZ12" i="2" s="1"/>
  <c r="PT12" i="2"/>
  <c r="PU12" i="2" s="1"/>
  <c r="PY11" i="2"/>
  <c r="PZ11" i="2" s="1"/>
  <c r="PT11" i="2"/>
  <c r="PU11" i="2" s="1"/>
  <c r="PO11" i="2"/>
  <c r="PP11" i="2" s="1"/>
  <c r="PY10" i="2"/>
  <c r="PZ10" i="2" s="1"/>
  <c r="PT10" i="2"/>
  <c r="PU10" i="2" s="1"/>
  <c r="PO10" i="2"/>
  <c r="PP10" i="2" s="1"/>
  <c r="PY9" i="2"/>
  <c r="PZ9" i="2" s="1"/>
  <c r="PT9" i="2"/>
  <c r="QA9" i="2" s="1"/>
  <c r="QB9" i="2" s="1"/>
  <c r="PO9" i="2"/>
  <c r="PP9" i="2" s="1"/>
  <c r="PY8" i="2"/>
  <c r="PZ8" i="2" s="1"/>
  <c r="PT8" i="2"/>
  <c r="PT7" i="2" s="1"/>
  <c r="PU7" i="2" s="1"/>
  <c r="PO8" i="2"/>
  <c r="PP8" i="2" s="1"/>
  <c r="PY7" i="2"/>
  <c r="PZ7" i="2" s="1"/>
  <c r="PY6" i="2"/>
  <c r="PZ6" i="2" s="1"/>
  <c r="PT6" i="2"/>
  <c r="QA6" i="2" s="1"/>
  <c r="QB6" i="2" s="1"/>
  <c r="PO6" i="2"/>
  <c r="PP6" i="2" s="1"/>
  <c r="PY5" i="2"/>
  <c r="PZ5" i="2" s="1"/>
  <c r="PT5" i="2"/>
  <c r="PT4" i="2" s="1"/>
  <c r="PU4" i="2" s="1"/>
  <c r="PO5" i="2"/>
  <c r="PP5" i="2" s="1"/>
  <c r="PY4" i="2"/>
  <c r="PZ4" i="2" s="1"/>
  <c r="PX3" i="2"/>
  <c r="PW3" i="2"/>
  <c r="PV3" i="2"/>
  <c r="PS3" i="2"/>
  <c r="PR3" i="2"/>
  <c r="PQ3" i="2"/>
  <c r="PN3" i="2"/>
  <c r="PM3" i="2"/>
  <c r="PL3" i="2"/>
  <c r="PL1" i="2"/>
  <c r="PH20" i="2"/>
  <c r="PI20" i="2" s="1"/>
  <c r="PC20" i="2"/>
  <c r="PD20" i="2" s="1"/>
  <c r="OX20" i="2"/>
  <c r="OY20" i="2" s="1"/>
  <c r="PH19" i="2"/>
  <c r="PI19" i="2" s="1"/>
  <c r="PC19" i="2"/>
  <c r="PD19" i="2" s="1"/>
  <c r="OX19" i="2"/>
  <c r="OY19" i="2" s="1"/>
  <c r="PH18" i="2"/>
  <c r="PI18" i="2" s="1"/>
  <c r="PC18" i="2"/>
  <c r="PD18" i="2" s="1"/>
  <c r="OX18" i="2"/>
  <c r="OY18" i="2" s="1"/>
  <c r="PH17" i="2"/>
  <c r="PI17" i="2" s="1"/>
  <c r="PC17" i="2"/>
  <c r="PD17" i="2" s="1"/>
  <c r="OX17" i="2"/>
  <c r="OY17" i="2" s="1"/>
  <c r="PH16" i="2"/>
  <c r="PI16" i="2" s="1"/>
  <c r="PC16" i="2"/>
  <c r="PD16" i="2" s="1"/>
  <c r="OX16" i="2"/>
  <c r="OY16" i="2" s="1"/>
  <c r="PH15" i="2"/>
  <c r="PI15" i="2" s="1"/>
  <c r="PC15" i="2"/>
  <c r="PJ15" i="2" s="1"/>
  <c r="OX15" i="2"/>
  <c r="OY15" i="2" s="1"/>
  <c r="PH14" i="2"/>
  <c r="PI14" i="2" s="1"/>
  <c r="OX14" i="2"/>
  <c r="OY14" i="2" s="1"/>
  <c r="PH13" i="2"/>
  <c r="PI13" i="2" s="1"/>
  <c r="PC13" i="2"/>
  <c r="PC12" i="2" s="1"/>
  <c r="PD12" i="2" s="1"/>
  <c r="OX13" i="2"/>
  <c r="OY13" i="2" s="1"/>
  <c r="PH12" i="2"/>
  <c r="PI12" i="2" s="1"/>
  <c r="PH11" i="2"/>
  <c r="PI11" i="2" s="1"/>
  <c r="PC11" i="2"/>
  <c r="PJ11" i="2" s="1"/>
  <c r="PK11" i="2" s="1"/>
  <c r="OX11" i="2"/>
  <c r="OY11" i="2" s="1"/>
  <c r="PH10" i="2"/>
  <c r="PI10" i="2" s="1"/>
  <c r="PC10" i="2"/>
  <c r="PJ10" i="2" s="1"/>
  <c r="PK10" i="2" s="1"/>
  <c r="OX10" i="2"/>
  <c r="OY10" i="2" s="1"/>
  <c r="PH9" i="2"/>
  <c r="PI9" i="2" s="1"/>
  <c r="PC9" i="2"/>
  <c r="PJ9" i="2" s="1"/>
  <c r="PK9" i="2" s="1"/>
  <c r="OX9" i="2"/>
  <c r="OY9" i="2" s="1"/>
  <c r="PH8" i="2"/>
  <c r="PI8" i="2" s="1"/>
  <c r="PC8" i="2"/>
  <c r="PJ8" i="2" s="1"/>
  <c r="OX8" i="2"/>
  <c r="OY8" i="2" s="1"/>
  <c r="PH7" i="2"/>
  <c r="PI7" i="2" s="1"/>
  <c r="PH6" i="2"/>
  <c r="PI6" i="2" s="1"/>
  <c r="PC6" i="2"/>
  <c r="PD6" i="2" s="1"/>
  <c r="OX6" i="2"/>
  <c r="OY6" i="2" s="1"/>
  <c r="PH5" i="2"/>
  <c r="PI5" i="2" s="1"/>
  <c r="PC5" i="2"/>
  <c r="PJ5" i="2" s="1"/>
  <c r="OX5" i="2"/>
  <c r="OY5" i="2" s="1"/>
  <c r="PH4" i="2"/>
  <c r="PI4" i="2" s="1"/>
  <c r="PG3" i="2"/>
  <c r="PF3" i="2"/>
  <c r="PE3" i="2"/>
  <c r="PB3" i="2"/>
  <c r="PA3" i="2"/>
  <c r="OZ3" i="2"/>
  <c r="OW3" i="2"/>
  <c r="OV3" i="2"/>
  <c r="OU3" i="2"/>
  <c r="OU1" i="2"/>
  <c r="OQ20" i="2"/>
  <c r="OR20" i="2" s="1"/>
  <c r="OL20" i="2"/>
  <c r="OM20" i="2" s="1"/>
  <c r="OG20" i="2"/>
  <c r="OH20" i="2" s="1"/>
  <c r="OQ19" i="2"/>
  <c r="OR19" i="2" s="1"/>
  <c r="OL19" i="2"/>
  <c r="OM19" i="2" s="1"/>
  <c r="OG19" i="2"/>
  <c r="OH19" i="2" s="1"/>
  <c r="OQ18" i="2"/>
  <c r="OR18" i="2" s="1"/>
  <c r="OL18" i="2"/>
  <c r="OM18" i="2" s="1"/>
  <c r="OG18" i="2"/>
  <c r="OH18" i="2" s="1"/>
  <c r="OQ17" i="2"/>
  <c r="OR17" i="2" s="1"/>
  <c r="OL17" i="2"/>
  <c r="OM17" i="2" s="1"/>
  <c r="OG17" i="2"/>
  <c r="OH17" i="2" s="1"/>
  <c r="OQ16" i="2"/>
  <c r="OR16" i="2" s="1"/>
  <c r="OL16" i="2"/>
  <c r="OM16" i="2" s="1"/>
  <c r="OG16" i="2"/>
  <c r="OH16" i="2" s="1"/>
  <c r="OQ15" i="2"/>
  <c r="OR15" i="2" s="1"/>
  <c r="OL15" i="2"/>
  <c r="OM15" i="2" s="1"/>
  <c r="OG15" i="2"/>
  <c r="OH15" i="2" s="1"/>
  <c r="OQ14" i="2"/>
  <c r="OR14" i="2" s="1"/>
  <c r="OL14" i="2"/>
  <c r="OM14" i="2" s="1"/>
  <c r="OQ13" i="2"/>
  <c r="OR13" i="2" s="1"/>
  <c r="OL13" i="2"/>
  <c r="OM13" i="2" s="1"/>
  <c r="OG13" i="2"/>
  <c r="OH13" i="2" s="1"/>
  <c r="OQ12" i="2"/>
  <c r="OR12" i="2" s="1"/>
  <c r="OL12" i="2"/>
  <c r="OM12" i="2" s="1"/>
  <c r="OG12" i="2"/>
  <c r="OH12" i="2" s="1"/>
  <c r="OQ11" i="2"/>
  <c r="OR11" i="2" s="1"/>
  <c r="OL11" i="2"/>
  <c r="OM11" i="2" s="1"/>
  <c r="OG11" i="2"/>
  <c r="OH11" i="2" s="1"/>
  <c r="OQ10" i="2"/>
  <c r="OR10" i="2" s="1"/>
  <c r="OL10" i="2"/>
  <c r="OM10" i="2" s="1"/>
  <c r="OG10" i="2"/>
  <c r="OH10" i="2" s="1"/>
  <c r="OQ9" i="2"/>
  <c r="OR9" i="2" s="1"/>
  <c r="OL9" i="2"/>
  <c r="OM9" i="2" s="1"/>
  <c r="OG9" i="2"/>
  <c r="OH9" i="2" s="1"/>
  <c r="OQ8" i="2"/>
  <c r="OR8" i="2" s="1"/>
  <c r="OL8" i="2"/>
  <c r="OM8" i="2" s="1"/>
  <c r="OG8" i="2"/>
  <c r="OH8" i="2" s="1"/>
  <c r="OQ7" i="2"/>
  <c r="OR7" i="2" s="1"/>
  <c r="OL7" i="2"/>
  <c r="OM7" i="2" s="1"/>
  <c r="OG7" i="2"/>
  <c r="OH7" i="2" s="1"/>
  <c r="OQ6" i="2"/>
  <c r="OR6" i="2" s="1"/>
  <c r="OL6" i="2"/>
  <c r="OM6" i="2" s="1"/>
  <c r="OG6" i="2"/>
  <c r="OH6" i="2" s="1"/>
  <c r="OQ5" i="2"/>
  <c r="OR5" i="2" s="1"/>
  <c r="OL5" i="2"/>
  <c r="OS5" i="2" s="1"/>
  <c r="OG5" i="2"/>
  <c r="OH5" i="2" s="1"/>
  <c r="OQ4" i="2"/>
  <c r="OR4" i="2" s="1"/>
  <c r="OG4" i="2"/>
  <c r="OH4" i="2" s="1"/>
  <c r="OP3" i="2"/>
  <c r="OO3" i="2"/>
  <c r="ON3" i="2"/>
  <c r="OK3" i="2"/>
  <c r="OJ3" i="2"/>
  <c r="OI3" i="2"/>
  <c r="OF3" i="2"/>
  <c r="OE3" i="2"/>
  <c r="OD3" i="2"/>
  <c r="OD1" i="2"/>
  <c r="NZ20" i="2"/>
  <c r="OA20" i="2" s="1"/>
  <c r="NU20" i="2"/>
  <c r="NV20" i="2" s="1"/>
  <c r="NP20" i="2"/>
  <c r="NQ20" i="2" s="1"/>
  <c r="NZ19" i="2"/>
  <c r="OA19" i="2" s="1"/>
  <c r="NU19" i="2"/>
  <c r="NV19" i="2" s="1"/>
  <c r="NP19" i="2"/>
  <c r="NQ19" i="2" s="1"/>
  <c r="NZ18" i="2"/>
  <c r="OA18" i="2" s="1"/>
  <c r="NU18" i="2"/>
  <c r="NV18" i="2" s="1"/>
  <c r="NP18" i="2"/>
  <c r="NQ18" i="2" s="1"/>
  <c r="NZ17" i="2"/>
  <c r="OA17" i="2" s="1"/>
  <c r="NU17" i="2"/>
  <c r="NV17" i="2" s="1"/>
  <c r="NP17" i="2"/>
  <c r="NQ17" i="2" s="1"/>
  <c r="NZ16" i="2"/>
  <c r="OA16" i="2" s="1"/>
  <c r="NU16" i="2"/>
  <c r="NV16" i="2" s="1"/>
  <c r="NP16" i="2"/>
  <c r="NQ16" i="2" s="1"/>
  <c r="NZ15" i="2"/>
  <c r="OA15" i="2" s="1"/>
  <c r="NU15" i="2"/>
  <c r="NV15" i="2" s="1"/>
  <c r="NP15" i="2"/>
  <c r="NQ15" i="2" s="1"/>
  <c r="NZ14" i="2"/>
  <c r="OA14" i="2" s="1"/>
  <c r="NU14" i="2"/>
  <c r="NV14" i="2" s="1"/>
  <c r="NZ13" i="2"/>
  <c r="OA13" i="2" s="1"/>
  <c r="NU13" i="2"/>
  <c r="NV13" i="2" s="1"/>
  <c r="NP13" i="2"/>
  <c r="NQ13" i="2" s="1"/>
  <c r="NZ12" i="2"/>
  <c r="OA12" i="2" s="1"/>
  <c r="NU12" i="2"/>
  <c r="NV12" i="2" s="1"/>
  <c r="NZ11" i="2"/>
  <c r="OA11" i="2" s="1"/>
  <c r="NU11" i="2"/>
  <c r="NV11" i="2" s="1"/>
  <c r="NP11" i="2"/>
  <c r="NQ11" i="2" s="1"/>
  <c r="NZ10" i="2"/>
  <c r="OA10" i="2" s="1"/>
  <c r="NU10" i="2"/>
  <c r="NV10" i="2" s="1"/>
  <c r="NP10" i="2"/>
  <c r="NQ10" i="2" s="1"/>
  <c r="NZ9" i="2"/>
  <c r="OA9" i="2" s="1"/>
  <c r="NU9" i="2"/>
  <c r="NV9" i="2" s="1"/>
  <c r="NP9" i="2"/>
  <c r="NQ9" i="2" s="1"/>
  <c r="NZ8" i="2"/>
  <c r="OA8" i="2" s="1"/>
  <c r="NU8" i="2"/>
  <c r="NV8" i="2" s="1"/>
  <c r="NP8" i="2"/>
  <c r="NQ8" i="2" s="1"/>
  <c r="NZ7" i="2"/>
  <c r="OA7" i="2" s="1"/>
  <c r="NU7" i="2"/>
  <c r="NV7" i="2" s="1"/>
  <c r="NP7" i="2"/>
  <c r="NQ7" i="2" s="1"/>
  <c r="NZ6" i="2"/>
  <c r="OA6" i="2" s="1"/>
  <c r="NU6" i="2"/>
  <c r="NV6" i="2" s="1"/>
  <c r="NP6" i="2"/>
  <c r="NQ6" i="2" s="1"/>
  <c r="NZ5" i="2"/>
  <c r="OA5" i="2" s="1"/>
  <c r="NU5" i="2"/>
  <c r="OB5" i="2" s="1"/>
  <c r="NP5" i="2"/>
  <c r="NQ5" i="2" s="1"/>
  <c r="NZ4" i="2"/>
  <c r="OA4" i="2" s="1"/>
  <c r="NP4" i="2"/>
  <c r="NQ4" i="2" s="1"/>
  <c r="NY3" i="2"/>
  <c r="NX3" i="2"/>
  <c r="NW3" i="2"/>
  <c r="NT3" i="2"/>
  <c r="NS3" i="2"/>
  <c r="NR3" i="2"/>
  <c r="NO3" i="2"/>
  <c r="NN3" i="2"/>
  <c r="NM3" i="2"/>
  <c r="NM1" i="2"/>
  <c r="NI20" i="2"/>
  <c r="NJ20" i="2" s="1"/>
  <c r="ND20" i="2"/>
  <c r="NE20" i="2" s="1"/>
  <c r="MY20" i="2"/>
  <c r="MZ20" i="2" s="1"/>
  <c r="NI19" i="2"/>
  <c r="NJ19" i="2" s="1"/>
  <c r="ND19" i="2"/>
  <c r="NE19" i="2" s="1"/>
  <c r="MY19" i="2"/>
  <c r="MZ19" i="2" s="1"/>
  <c r="NI18" i="2"/>
  <c r="NJ18" i="2" s="1"/>
  <c r="ND18" i="2"/>
  <c r="NE18" i="2" s="1"/>
  <c r="MY18" i="2"/>
  <c r="MZ18" i="2" s="1"/>
  <c r="NI17" i="2"/>
  <c r="NJ17" i="2" s="1"/>
  <c r="ND17" i="2"/>
  <c r="NE17" i="2" s="1"/>
  <c r="MY17" i="2"/>
  <c r="MZ17" i="2" s="1"/>
  <c r="NI16" i="2"/>
  <c r="NJ16" i="2" s="1"/>
  <c r="ND16" i="2"/>
  <c r="NE16" i="2" s="1"/>
  <c r="MY16" i="2"/>
  <c r="MZ16" i="2" s="1"/>
  <c r="NI15" i="2"/>
  <c r="NJ15" i="2" s="1"/>
  <c r="ND15" i="2"/>
  <c r="NE15" i="2" s="1"/>
  <c r="MY15" i="2"/>
  <c r="MZ15" i="2" s="1"/>
  <c r="ND14" i="2"/>
  <c r="NE14" i="2" s="1"/>
  <c r="MY14" i="2"/>
  <c r="MZ14" i="2" s="1"/>
  <c r="NI13" i="2"/>
  <c r="NJ13" i="2" s="1"/>
  <c r="ND13" i="2"/>
  <c r="NE13" i="2" s="1"/>
  <c r="MY13" i="2"/>
  <c r="MZ13" i="2" s="1"/>
  <c r="NI12" i="2"/>
  <c r="NJ12" i="2" s="1"/>
  <c r="ND12" i="2"/>
  <c r="NE12" i="2" s="1"/>
  <c r="MY12" i="2"/>
  <c r="MZ12" i="2" s="1"/>
  <c r="NI11" i="2"/>
  <c r="NJ11" i="2" s="1"/>
  <c r="ND11" i="2"/>
  <c r="NE11" i="2" s="1"/>
  <c r="MY11" i="2"/>
  <c r="MZ11" i="2" s="1"/>
  <c r="NI10" i="2"/>
  <c r="NJ10" i="2" s="1"/>
  <c r="ND10" i="2"/>
  <c r="NE10" i="2" s="1"/>
  <c r="MY10" i="2"/>
  <c r="MZ10" i="2" s="1"/>
  <c r="NI9" i="2"/>
  <c r="NJ9" i="2" s="1"/>
  <c r="ND9" i="2"/>
  <c r="NE9" i="2" s="1"/>
  <c r="MY9" i="2"/>
  <c r="MZ9" i="2" s="1"/>
  <c r="NI8" i="2"/>
  <c r="NJ8" i="2" s="1"/>
  <c r="ND8" i="2"/>
  <c r="NE8" i="2" s="1"/>
  <c r="MY8" i="2"/>
  <c r="MZ8" i="2" s="1"/>
  <c r="NI7" i="2"/>
  <c r="NJ7" i="2" s="1"/>
  <c r="ND7" i="2"/>
  <c r="NE7" i="2" s="1"/>
  <c r="NI6" i="2"/>
  <c r="NJ6" i="2" s="1"/>
  <c r="ND6" i="2"/>
  <c r="NE6" i="2" s="1"/>
  <c r="MY6" i="2"/>
  <c r="MZ6" i="2" s="1"/>
  <c r="NI5" i="2"/>
  <c r="NJ5" i="2" s="1"/>
  <c r="ND5" i="2"/>
  <c r="NE5" i="2" s="1"/>
  <c r="MY5" i="2"/>
  <c r="MZ5" i="2" s="1"/>
  <c r="NI4" i="2"/>
  <c r="NJ4" i="2" s="1"/>
  <c r="ND4" i="2"/>
  <c r="NE4" i="2" s="1"/>
  <c r="NH3" i="2"/>
  <c r="NG3" i="2"/>
  <c r="NF3" i="2"/>
  <c r="NC3" i="2"/>
  <c r="NB3" i="2"/>
  <c r="NA3" i="2"/>
  <c r="MX3" i="2"/>
  <c r="MW3" i="2"/>
  <c r="MV3" i="2"/>
  <c r="MV1" i="2"/>
  <c r="MR20" i="2"/>
  <c r="MS20" i="2" s="1"/>
  <c r="MM20" i="2"/>
  <c r="MN20" i="2" s="1"/>
  <c r="MH20" i="2"/>
  <c r="MI20" i="2" s="1"/>
  <c r="MR19" i="2"/>
  <c r="MS19" i="2" s="1"/>
  <c r="MM19" i="2"/>
  <c r="MN19" i="2" s="1"/>
  <c r="MH19" i="2"/>
  <c r="MI19" i="2" s="1"/>
  <c r="MR18" i="2"/>
  <c r="MS18" i="2" s="1"/>
  <c r="MM18" i="2"/>
  <c r="MN18" i="2" s="1"/>
  <c r="MH18" i="2"/>
  <c r="MI18" i="2" s="1"/>
  <c r="MR17" i="2"/>
  <c r="MS17" i="2" s="1"/>
  <c r="MM17" i="2"/>
  <c r="MN17" i="2" s="1"/>
  <c r="MH17" i="2"/>
  <c r="MI17" i="2" s="1"/>
  <c r="MR16" i="2"/>
  <c r="MS16" i="2" s="1"/>
  <c r="MM16" i="2"/>
  <c r="MN16" i="2" s="1"/>
  <c r="MH16" i="2"/>
  <c r="MI16" i="2" s="1"/>
  <c r="MR15" i="2"/>
  <c r="MS15" i="2" s="1"/>
  <c r="MM15" i="2"/>
  <c r="MN15" i="2" s="1"/>
  <c r="MH15" i="2"/>
  <c r="MI15" i="2" s="1"/>
  <c r="MR14" i="2"/>
  <c r="MS14" i="2" s="1"/>
  <c r="MM14" i="2"/>
  <c r="MN14" i="2" s="1"/>
  <c r="MR13" i="2"/>
  <c r="MS13" i="2" s="1"/>
  <c r="MM13" i="2"/>
  <c r="MN13" i="2" s="1"/>
  <c r="MH13" i="2"/>
  <c r="MI13" i="2" s="1"/>
  <c r="MR12" i="2"/>
  <c r="MS12" i="2" s="1"/>
  <c r="MM12" i="2"/>
  <c r="MN12" i="2" s="1"/>
  <c r="MR11" i="2"/>
  <c r="MS11" i="2" s="1"/>
  <c r="MM11" i="2"/>
  <c r="MN11" i="2" s="1"/>
  <c r="MH11" i="2"/>
  <c r="MI11" i="2" s="1"/>
  <c r="MR10" i="2"/>
  <c r="MS10" i="2" s="1"/>
  <c r="MM10" i="2"/>
  <c r="MN10" i="2" s="1"/>
  <c r="MH10" i="2"/>
  <c r="MI10" i="2" s="1"/>
  <c r="MR9" i="2"/>
  <c r="MS9" i="2" s="1"/>
  <c r="MM9" i="2"/>
  <c r="MN9" i="2" s="1"/>
  <c r="MH9" i="2"/>
  <c r="MI9" i="2" s="1"/>
  <c r="MR8" i="2"/>
  <c r="MS8" i="2" s="1"/>
  <c r="MM8" i="2"/>
  <c r="MN8" i="2" s="1"/>
  <c r="MH8" i="2"/>
  <c r="MI8" i="2" s="1"/>
  <c r="MR7" i="2"/>
  <c r="MS7" i="2" s="1"/>
  <c r="MM7" i="2"/>
  <c r="MN7" i="2" s="1"/>
  <c r="MR6" i="2"/>
  <c r="MS6" i="2" s="1"/>
  <c r="MM6" i="2"/>
  <c r="MN6" i="2" s="1"/>
  <c r="MH6" i="2"/>
  <c r="MI6" i="2" s="1"/>
  <c r="MR5" i="2"/>
  <c r="MS5" i="2" s="1"/>
  <c r="MM5" i="2"/>
  <c r="MN5" i="2" s="1"/>
  <c r="MH5" i="2"/>
  <c r="MI5" i="2" s="1"/>
  <c r="MR4" i="2"/>
  <c r="MS4" i="2" s="1"/>
  <c r="MM4" i="2"/>
  <c r="MN4" i="2" s="1"/>
  <c r="MQ3" i="2"/>
  <c r="MP3" i="2"/>
  <c r="MO3" i="2"/>
  <c r="ML3" i="2"/>
  <c r="MK3" i="2"/>
  <c r="MJ3" i="2"/>
  <c r="MG3" i="2"/>
  <c r="MF3" i="2"/>
  <c r="ME3" i="2"/>
  <c r="ME1" i="2"/>
  <c r="MA20" i="2"/>
  <c r="MB20" i="2" s="1"/>
  <c r="LV20" i="2"/>
  <c r="LW20" i="2" s="1"/>
  <c r="LQ20" i="2"/>
  <c r="LR20" i="2" s="1"/>
  <c r="MA19" i="2"/>
  <c r="MB19" i="2" s="1"/>
  <c r="LV19" i="2"/>
  <c r="LW19" i="2" s="1"/>
  <c r="LQ19" i="2"/>
  <c r="LR19" i="2" s="1"/>
  <c r="MA18" i="2"/>
  <c r="MB18" i="2" s="1"/>
  <c r="LV18" i="2"/>
  <c r="LW18" i="2" s="1"/>
  <c r="MA17" i="2"/>
  <c r="MB17" i="2" s="1"/>
  <c r="LV17" i="2"/>
  <c r="LW17" i="2" s="1"/>
  <c r="LQ17" i="2"/>
  <c r="LR17" i="2" s="1"/>
  <c r="MA16" i="2"/>
  <c r="MB16" i="2" s="1"/>
  <c r="LV16" i="2"/>
  <c r="LW16" i="2" s="1"/>
  <c r="LQ16" i="2"/>
  <c r="LR16" i="2" s="1"/>
  <c r="MA15" i="2"/>
  <c r="MB15" i="2" s="1"/>
  <c r="LV15" i="2"/>
  <c r="LW15" i="2" s="1"/>
  <c r="LQ15" i="2"/>
  <c r="LR15" i="2" s="1"/>
  <c r="MA14" i="2"/>
  <c r="MB14" i="2" s="1"/>
  <c r="LV14" i="2"/>
  <c r="LW14" i="2" s="1"/>
  <c r="MA13" i="2"/>
  <c r="MB13" i="2" s="1"/>
  <c r="LV13" i="2"/>
  <c r="LW13" i="2" s="1"/>
  <c r="LQ13" i="2"/>
  <c r="LR13" i="2" s="1"/>
  <c r="MA12" i="2"/>
  <c r="MB12" i="2" s="1"/>
  <c r="LV12" i="2"/>
  <c r="LW12" i="2" s="1"/>
  <c r="MA11" i="2"/>
  <c r="MB11" i="2" s="1"/>
  <c r="LV11" i="2"/>
  <c r="LW11" i="2" s="1"/>
  <c r="LQ11" i="2"/>
  <c r="LR11" i="2" s="1"/>
  <c r="MA10" i="2"/>
  <c r="MB10" i="2" s="1"/>
  <c r="LV10" i="2"/>
  <c r="LW10" i="2" s="1"/>
  <c r="LQ10" i="2"/>
  <c r="LR10" i="2" s="1"/>
  <c r="MA9" i="2"/>
  <c r="MB9" i="2" s="1"/>
  <c r="LV9" i="2"/>
  <c r="LW9" i="2" s="1"/>
  <c r="LQ9" i="2"/>
  <c r="LR9" i="2" s="1"/>
  <c r="MA8" i="2"/>
  <c r="MB8" i="2" s="1"/>
  <c r="LV8" i="2"/>
  <c r="LW8" i="2" s="1"/>
  <c r="LQ8" i="2"/>
  <c r="LR8" i="2" s="1"/>
  <c r="MA7" i="2"/>
  <c r="MB7" i="2" s="1"/>
  <c r="LV7" i="2"/>
  <c r="LW7" i="2" s="1"/>
  <c r="MA6" i="2"/>
  <c r="MB6" i="2" s="1"/>
  <c r="LV6" i="2"/>
  <c r="LW6" i="2" s="1"/>
  <c r="LQ6" i="2"/>
  <c r="LR6" i="2" s="1"/>
  <c r="MA5" i="2"/>
  <c r="MB5" i="2" s="1"/>
  <c r="LV5" i="2"/>
  <c r="MC5" i="2" s="1"/>
  <c r="LQ5" i="2"/>
  <c r="LR5" i="2" s="1"/>
  <c r="MA4" i="2"/>
  <c r="MB4" i="2" s="1"/>
  <c r="LZ3" i="2"/>
  <c r="LY3" i="2"/>
  <c r="LX3" i="2"/>
  <c r="LU3" i="2"/>
  <c r="LT3" i="2"/>
  <c r="LS3" i="2"/>
  <c r="LP3" i="2"/>
  <c r="LO3" i="2"/>
  <c r="LN3" i="2"/>
  <c r="LN1" i="2"/>
  <c r="LJ20" i="2"/>
  <c r="LK20" i="2" s="1"/>
  <c r="LE20" i="2"/>
  <c r="LF20" i="2" s="1"/>
  <c r="KZ20" i="2"/>
  <c r="LA20" i="2" s="1"/>
  <c r="LJ19" i="2"/>
  <c r="LK19" i="2" s="1"/>
  <c r="LE19" i="2"/>
  <c r="LF19" i="2" s="1"/>
  <c r="KZ19" i="2"/>
  <c r="LA19" i="2" s="1"/>
  <c r="LJ18" i="2"/>
  <c r="LK18" i="2" s="1"/>
  <c r="LE18" i="2"/>
  <c r="LF18" i="2" s="1"/>
  <c r="LJ17" i="2"/>
  <c r="LK17" i="2" s="1"/>
  <c r="LE17" i="2"/>
  <c r="LF17" i="2" s="1"/>
  <c r="KZ17" i="2"/>
  <c r="LA17" i="2" s="1"/>
  <c r="LJ16" i="2"/>
  <c r="LK16" i="2" s="1"/>
  <c r="LE16" i="2"/>
  <c r="LF16" i="2" s="1"/>
  <c r="KZ16" i="2"/>
  <c r="LA16" i="2" s="1"/>
  <c r="LJ15" i="2"/>
  <c r="LK15" i="2" s="1"/>
  <c r="LE15" i="2"/>
  <c r="LF15" i="2" s="1"/>
  <c r="KZ15" i="2"/>
  <c r="LA15" i="2" s="1"/>
  <c r="LE14" i="2"/>
  <c r="LF14" i="2" s="1"/>
  <c r="KZ14" i="2"/>
  <c r="LA14" i="2" s="1"/>
  <c r="LJ13" i="2"/>
  <c r="LK13" i="2" s="1"/>
  <c r="LE13" i="2"/>
  <c r="LF13" i="2" s="1"/>
  <c r="KZ13" i="2"/>
  <c r="LA13" i="2" s="1"/>
  <c r="LJ12" i="2"/>
  <c r="LK12" i="2" s="1"/>
  <c r="LE12" i="2"/>
  <c r="LF12" i="2" s="1"/>
  <c r="LJ11" i="2"/>
  <c r="LK11" i="2" s="1"/>
  <c r="LE11" i="2"/>
  <c r="LF11" i="2" s="1"/>
  <c r="KZ11" i="2"/>
  <c r="LA11" i="2" s="1"/>
  <c r="LJ10" i="2"/>
  <c r="LK10" i="2" s="1"/>
  <c r="LE10" i="2"/>
  <c r="LF10" i="2" s="1"/>
  <c r="KZ10" i="2"/>
  <c r="LA10" i="2" s="1"/>
  <c r="LJ9" i="2"/>
  <c r="LK9" i="2" s="1"/>
  <c r="LE9" i="2"/>
  <c r="LF9" i="2" s="1"/>
  <c r="KZ9" i="2"/>
  <c r="LA9" i="2" s="1"/>
  <c r="LJ8" i="2"/>
  <c r="LK8" i="2" s="1"/>
  <c r="LE8" i="2"/>
  <c r="LF8" i="2" s="1"/>
  <c r="KZ8" i="2"/>
  <c r="LA8" i="2" s="1"/>
  <c r="LJ7" i="2"/>
  <c r="LK7" i="2" s="1"/>
  <c r="LE7" i="2"/>
  <c r="LF7" i="2" s="1"/>
  <c r="LJ6" i="2"/>
  <c r="LK6" i="2" s="1"/>
  <c r="LE6" i="2"/>
  <c r="LF6" i="2" s="1"/>
  <c r="KZ6" i="2"/>
  <c r="LA6" i="2" s="1"/>
  <c r="LJ5" i="2"/>
  <c r="LK5" i="2" s="1"/>
  <c r="LE5" i="2"/>
  <c r="LL5" i="2" s="1"/>
  <c r="KZ5" i="2"/>
  <c r="LA5" i="2" s="1"/>
  <c r="LJ4" i="2"/>
  <c r="LK4" i="2" s="1"/>
  <c r="LI3" i="2"/>
  <c r="LH3" i="2"/>
  <c r="LG3" i="2"/>
  <c r="LD3" i="2"/>
  <c r="LC3" i="2"/>
  <c r="LB3" i="2"/>
  <c r="KY3" i="2"/>
  <c r="KX3" i="2"/>
  <c r="KW3" i="2"/>
  <c r="KW1" i="2"/>
  <c r="KS20" i="2"/>
  <c r="KT20" i="2" s="1"/>
  <c r="KN20" i="2"/>
  <c r="KO20" i="2" s="1"/>
  <c r="KI20" i="2"/>
  <c r="KJ20" i="2" s="1"/>
  <c r="KS19" i="2"/>
  <c r="KT19" i="2" s="1"/>
  <c r="KN19" i="2"/>
  <c r="KO19" i="2" s="1"/>
  <c r="KI19" i="2"/>
  <c r="KJ19" i="2" s="1"/>
  <c r="KS18" i="2"/>
  <c r="KT18" i="2" s="1"/>
  <c r="KN18" i="2"/>
  <c r="KO18" i="2" s="1"/>
  <c r="KS17" i="2"/>
  <c r="KT17" i="2" s="1"/>
  <c r="KN17" i="2"/>
  <c r="KO17" i="2" s="1"/>
  <c r="KI17" i="2"/>
  <c r="KJ17" i="2" s="1"/>
  <c r="KS16" i="2"/>
  <c r="KT16" i="2" s="1"/>
  <c r="KN16" i="2"/>
  <c r="KO16" i="2" s="1"/>
  <c r="KI16" i="2"/>
  <c r="KJ16" i="2" s="1"/>
  <c r="KS15" i="2"/>
  <c r="KT15" i="2" s="1"/>
  <c r="KN15" i="2"/>
  <c r="KO15" i="2" s="1"/>
  <c r="KI15" i="2"/>
  <c r="KJ15" i="2" s="1"/>
  <c r="KS14" i="2"/>
  <c r="KT14" i="2" s="1"/>
  <c r="KN14" i="2"/>
  <c r="KO14" i="2" s="1"/>
  <c r="KI14" i="2"/>
  <c r="KJ14" i="2" s="1"/>
  <c r="KS13" i="2"/>
  <c r="KT13" i="2" s="1"/>
  <c r="KN13" i="2"/>
  <c r="KO13" i="2" s="1"/>
  <c r="KI13" i="2"/>
  <c r="KJ13" i="2" s="1"/>
  <c r="KS12" i="2"/>
  <c r="KT12" i="2" s="1"/>
  <c r="KN12" i="2"/>
  <c r="KO12" i="2" s="1"/>
  <c r="KI12" i="2"/>
  <c r="KJ12" i="2" s="1"/>
  <c r="KS11" i="2"/>
  <c r="KT11" i="2" s="1"/>
  <c r="KN11" i="2"/>
  <c r="KO11" i="2" s="1"/>
  <c r="KI11" i="2"/>
  <c r="KJ11" i="2" s="1"/>
  <c r="KS10" i="2"/>
  <c r="KT10" i="2" s="1"/>
  <c r="KN10" i="2"/>
  <c r="KO10" i="2" s="1"/>
  <c r="KI10" i="2"/>
  <c r="KJ10" i="2" s="1"/>
  <c r="KS9" i="2"/>
  <c r="KT9" i="2" s="1"/>
  <c r="KN9" i="2"/>
  <c r="KO9" i="2" s="1"/>
  <c r="KI9" i="2"/>
  <c r="KJ9" i="2" s="1"/>
  <c r="KS8" i="2"/>
  <c r="KT8" i="2" s="1"/>
  <c r="KN8" i="2"/>
  <c r="KN7" i="2" s="1"/>
  <c r="KO7" i="2" s="1"/>
  <c r="KI8" i="2"/>
  <c r="KJ8" i="2" s="1"/>
  <c r="KS7" i="2"/>
  <c r="KT7" i="2" s="1"/>
  <c r="KI7" i="2"/>
  <c r="KJ7" i="2" s="1"/>
  <c r="KS6" i="2"/>
  <c r="KT6" i="2" s="1"/>
  <c r="KN6" i="2"/>
  <c r="KU6" i="2" s="1"/>
  <c r="KV6" i="2" s="1"/>
  <c r="KI6" i="2"/>
  <c r="KJ6" i="2" s="1"/>
  <c r="KS5" i="2"/>
  <c r="KT5" i="2" s="1"/>
  <c r="KN5" i="2"/>
  <c r="KU5" i="2" s="1"/>
  <c r="KI5" i="2"/>
  <c r="KJ5" i="2" s="1"/>
  <c r="KS4" i="2"/>
  <c r="KT4" i="2" s="1"/>
  <c r="KI4" i="2"/>
  <c r="KJ4" i="2" s="1"/>
  <c r="KR3" i="2"/>
  <c r="KQ3" i="2"/>
  <c r="KP3" i="2"/>
  <c r="KM3" i="2"/>
  <c r="KL3" i="2"/>
  <c r="KK3" i="2"/>
  <c r="KH3" i="2"/>
  <c r="KG3" i="2"/>
  <c r="KF3" i="2"/>
  <c r="KF1" i="2"/>
  <c r="KB20" i="2"/>
  <c r="KC20" i="2" s="1"/>
  <c r="JW20" i="2"/>
  <c r="JX20" i="2" s="1"/>
  <c r="JR20" i="2"/>
  <c r="JS20" i="2" s="1"/>
  <c r="KB19" i="2"/>
  <c r="KC19" i="2" s="1"/>
  <c r="JW19" i="2"/>
  <c r="JX19" i="2" s="1"/>
  <c r="JR19" i="2"/>
  <c r="JS19" i="2" s="1"/>
  <c r="KB18" i="2"/>
  <c r="KC18" i="2" s="1"/>
  <c r="JW18" i="2"/>
  <c r="JX18" i="2" s="1"/>
  <c r="JR18" i="2"/>
  <c r="JS18" i="2" s="1"/>
  <c r="KB17" i="2"/>
  <c r="KC17" i="2" s="1"/>
  <c r="JW17" i="2"/>
  <c r="JX17" i="2" s="1"/>
  <c r="JR17" i="2"/>
  <c r="JS17" i="2" s="1"/>
  <c r="KB16" i="2"/>
  <c r="KC16" i="2" s="1"/>
  <c r="JW16" i="2"/>
  <c r="JX16" i="2" s="1"/>
  <c r="JR16" i="2"/>
  <c r="JS16" i="2" s="1"/>
  <c r="KB15" i="2"/>
  <c r="KC15" i="2" s="1"/>
  <c r="JW15" i="2"/>
  <c r="JX15" i="2" s="1"/>
  <c r="JR15" i="2"/>
  <c r="JS15" i="2" s="1"/>
  <c r="KB14" i="2"/>
  <c r="KC14" i="2" s="1"/>
  <c r="JW14" i="2"/>
  <c r="JX14" i="2" s="1"/>
  <c r="JR14" i="2"/>
  <c r="JS14" i="2" s="1"/>
  <c r="KB13" i="2"/>
  <c r="KC13" i="2" s="1"/>
  <c r="JW13" i="2"/>
  <c r="JX13" i="2" s="1"/>
  <c r="JR13" i="2"/>
  <c r="JS13" i="2" s="1"/>
  <c r="KB12" i="2"/>
  <c r="KC12" i="2" s="1"/>
  <c r="JW12" i="2"/>
  <c r="JX12" i="2" s="1"/>
  <c r="JR12" i="2"/>
  <c r="JS12" i="2" s="1"/>
  <c r="KB11" i="2"/>
  <c r="KC11" i="2" s="1"/>
  <c r="JW11" i="2"/>
  <c r="JX11" i="2" s="1"/>
  <c r="JR11" i="2"/>
  <c r="JS11" i="2" s="1"/>
  <c r="KB10" i="2"/>
  <c r="KC10" i="2" s="1"/>
  <c r="JW10" i="2"/>
  <c r="JX10" i="2" s="1"/>
  <c r="JR10" i="2"/>
  <c r="JS10" i="2" s="1"/>
  <c r="KB9" i="2"/>
  <c r="KC9" i="2" s="1"/>
  <c r="JW9" i="2"/>
  <c r="JX9" i="2" s="1"/>
  <c r="JR9" i="2"/>
  <c r="JS9" i="2" s="1"/>
  <c r="KB8" i="2"/>
  <c r="KC8" i="2" s="1"/>
  <c r="JW8" i="2"/>
  <c r="JX8" i="2" s="1"/>
  <c r="JR8" i="2"/>
  <c r="JS8" i="2" s="1"/>
  <c r="KB7" i="2"/>
  <c r="KC7" i="2" s="1"/>
  <c r="JW7" i="2"/>
  <c r="JX7" i="2" s="1"/>
  <c r="KB6" i="2"/>
  <c r="KC6" i="2" s="1"/>
  <c r="JW6" i="2"/>
  <c r="JX6" i="2" s="1"/>
  <c r="JR6" i="2"/>
  <c r="JS6" i="2" s="1"/>
  <c r="KB5" i="2"/>
  <c r="KC5" i="2" s="1"/>
  <c r="JW5" i="2"/>
  <c r="KD5" i="2" s="1"/>
  <c r="JR5" i="2"/>
  <c r="JS5" i="2" s="1"/>
  <c r="KB4" i="2"/>
  <c r="KC4" i="2" s="1"/>
  <c r="KA3" i="2"/>
  <c r="JZ3" i="2"/>
  <c r="JY3" i="2"/>
  <c r="JV3" i="2"/>
  <c r="JU3" i="2"/>
  <c r="JT3" i="2"/>
  <c r="JQ3" i="2"/>
  <c r="JP3" i="2"/>
  <c r="JO3" i="2"/>
  <c r="JO1" i="2"/>
  <c r="JK20" i="2"/>
  <c r="JL20" i="2" s="1"/>
  <c r="JF20" i="2"/>
  <c r="JG20" i="2" s="1"/>
  <c r="JA20" i="2"/>
  <c r="JB20" i="2" s="1"/>
  <c r="JK19" i="2"/>
  <c r="JL19" i="2" s="1"/>
  <c r="JF19" i="2"/>
  <c r="JG19" i="2" s="1"/>
  <c r="JA19" i="2"/>
  <c r="JB19" i="2" s="1"/>
  <c r="JK18" i="2"/>
  <c r="JL18" i="2" s="1"/>
  <c r="JF18" i="2"/>
  <c r="JG18" i="2" s="1"/>
  <c r="JA18" i="2"/>
  <c r="JB18" i="2" s="1"/>
  <c r="JK17" i="2"/>
  <c r="JL17" i="2" s="1"/>
  <c r="JF17" i="2"/>
  <c r="JG17" i="2" s="1"/>
  <c r="JA17" i="2"/>
  <c r="JB17" i="2" s="1"/>
  <c r="JK16" i="2"/>
  <c r="JL16" i="2" s="1"/>
  <c r="JF16" i="2"/>
  <c r="JG16" i="2" s="1"/>
  <c r="JA16" i="2"/>
  <c r="JB16" i="2" s="1"/>
  <c r="JK15" i="2"/>
  <c r="JL15" i="2" s="1"/>
  <c r="JF15" i="2"/>
  <c r="JG15" i="2" s="1"/>
  <c r="JA15" i="2"/>
  <c r="JB15" i="2" s="1"/>
  <c r="JK14" i="2"/>
  <c r="JL14" i="2" s="1"/>
  <c r="JF14" i="2"/>
  <c r="JG14" i="2" s="1"/>
  <c r="JA14" i="2"/>
  <c r="JB14" i="2" s="1"/>
  <c r="JK13" i="2"/>
  <c r="JL13" i="2" s="1"/>
  <c r="JF13" i="2"/>
  <c r="JG13" i="2" s="1"/>
  <c r="JA13" i="2"/>
  <c r="JB13" i="2" s="1"/>
  <c r="JK12" i="2"/>
  <c r="JL12" i="2" s="1"/>
  <c r="JF12" i="2"/>
  <c r="JG12" i="2" s="1"/>
  <c r="JA12" i="2"/>
  <c r="JB12" i="2" s="1"/>
  <c r="JK11" i="2"/>
  <c r="JL11" i="2" s="1"/>
  <c r="JF11" i="2"/>
  <c r="JG11" i="2" s="1"/>
  <c r="JA11" i="2"/>
  <c r="JB11" i="2" s="1"/>
  <c r="JK10" i="2"/>
  <c r="JL10" i="2" s="1"/>
  <c r="JF10" i="2"/>
  <c r="JA10" i="2"/>
  <c r="JB10" i="2" s="1"/>
  <c r="JK9" i="2"/>
  <c r="JL9" i="2" s="1"/>
  <c r="JF9" i="2"/>
  <c r="JG9" i="2" s="1"/>
  <c r="JA9" i="2"/>
  <c r="JB9" i="2" s="1"/>
  <c r="JK8" i="2"/>
  <c r="JL8" i="2" s="1"/>
  <c r="JF8" i="2"/>
  <c r="JG8" i="2" s="1"/>
  <c r="JA8" i="2"/>
  <c r="JB8" i="2" s="1"/>
  <c r="JK7" i="2"/>
  <c r="JL7" i="2" s="1"/>
  <c r="JA7" i="2"/>
  <c r="JB7" i="2" s="1"/>
  <c r="JK6" i="2"/>
  <c r="JL6" i="2" s="1"/>
  <c r="JF6" i="2"/>
  <c r="JG6" i="2" s="1"/>
  <c r="JA6" i="2"/>
  <c r="JB6" i="2" s="1"/>
  <c r="JK5" i="2"/>
  <c r="JL5" i="2" s="1"/>
  <c r="JF5" i="2"/>
  <c r="JG5" i="2" s="1"/>
  <c r="JA5" i="2"/>
  <c r="JB5" i="2" s="1"/>
  <c r="JK4" i="2"/>
  <c r="JL4" i="2" s="1"/>
  <c r="JF4" i="2"/>
  <c r="JG4" i="2" s="1"/>
  <c r="JA4" i="2"/>
  <c r="JB4" i="2" s="1"/>
  <c r="JJ3" i="2"/>
  <c r="JI3" i="2"/>
  <c r="JH3" i="2"/>
  <c r="JE3" i="2"/>
  <c r="JD3" i="2"/>
  <c r="JC3" i="2"/>
  <c r="IZ3" i="2"/>
  <c r="IY3" i="2"/>
  <c r="IX3" i="2"/>
  <c r="IX1" i="2"/>
  <c r="IT20" i="2"/>
  <c r="IU20" i="2" s="1"/>
  <c r="IO20" i="2"/>
  <c r="IP20" i="2" s="1"/>
  <c r="IJ20" i="2"/>
  <c r="IK20" i="2" s="1"/>
  <c r="IT19" i="2"/>
  <c r="IU19" i="2" s="1"/>
  <c r="IO19" i="2"/>
  <c r="IP19" i="2" s="1"/>
  <c r="IJ19" i="2"/>
  <c r="IK19" i="2" s="1"/>
  <c r="IT18" i="2"/>
  <c r="IU18" i="2" s="1"/>
  <c r="IO18" i="2"/>
  <c r="IP18" i="2" s="1"/>
  <c r="IJ18" i="2"/>
  <c r="IK18" i="2" s="1"/>
  <c r="IT17" i="2"/>
  <c r="IU17" i="2" s="1"/>
  <c r="IO17" i="2"/>
  <c r="IP17" i="2" s="1"/>
  <c r="IJ17" i="2"/>
  <c r="IK17" i="2" s="1"/>
  <c r="IT16" i="2"/>
  <c r="IU16" i="2" s="1"/>
  <c r="IO16" i="2"/>
  <c r="IP16" i="2" s="1"/>
  <c r="IJ16" i="2"/>
  <c r="IK16" i="2" s="1"/>
  <c r="IT15" i="2"/>
  <c r="IU15" i="2" s="1"/>
  <c r="IO15" i="2"/>
  <c r="IP15" i="2" s="1"/>
  <c r="IJ15" i="2"/>
  <c r="IK15" i="2" s="1"/>
  <c r="IT14" i="2"/>
  <c r="IU14" i="2" s="1"/>
  <c r="IO14" i="2"/>
  <c r="IP14" i="2" s="1"/>
  <c r="IT13" i="2"/>
  <c r="IU13" i="2" s="1"/>
  <c r="IO13" i="2"/>
  <c r="IP13" i="2" s="1"/>
  <c r="IJ13" i="2"/>
  <c r="IK13" i="2" s="1"/>
  <c r="IT12" i="2"/>
  <c r="IU12" i="2" s="1"/>
  <c r="IO12" i="2"/>
  <c r="IP12" i="2" s="1"/>
  <c r="IJ12" i="2"/>
  <c r="IK12" i="2" s="1"/>
  <c r="IT11" i="2"/>
  <c r="IU11" i="2" s="1"/>
  <c r="IO11" i="2"/>
  <c r="IP11" i="2" s="1"/>
  <c r="IJ11" i="2"/>
  <c r="IK11" i="2" s="1"/>
  <c r="IT10" i="2"/>
  <c r="IU10" i="2" s="1"/>
  <c r="IO10" i="2"/>
  <c r="IP10" i="2" s="1"/>
  <c r="IJ10" i="2"/>
  <c r="IK10" i="2" s="1"/>
  <c r="IT9" i="2"/>
  <c r="IU9" i="2" s="1"/>
  <c r="IO9" i="2"/>
  <c r="IV9" i="2" s="1"/>
  <c r="IW9" i="2" s="1"/>
  <c r="IJ9" i="2"/>
  <c r="IK9" i="2" s="1"/>
  <c r="IT8" i="2"/>
  <c r="IU8" i="2" s="1"/>
  <c r="IO8" i="2"/>
  <c r="IV8" i="2" s="1"/>
  <c r="IJ8" i="2"/>
  <c r="IK8" i="2" s="1"/>
  <c r="IT7" i="2"/>
  <c r="IU7" i="2" s="1"/>
  <c r="IJ7" i="2"/>
  <c r="IK7" i="2" s="1"/>
  <c r="IT6" i="2"/>
  <c r="IU6" i="2" s="1"/>
  <c r="IO6" i="2"/>
  <c r="IP6" i="2" s="1"/>
  <c r="IJ6" i="2"/>
  <c r="IK6" i="2" s="1"/>
  <c r="IT5" i="2"/>
  <c r="IU5" i="2" s="1"/>
  <c r="IO5" i="2"/>
  <c r="IV5" i="2" s="1"/>
  <c r="IJ5" i="2"/>
  <c r="IK5" i="2" s="1"/>
  <c r="IT4" i="2"/>
  <c r="IU4" i="2" s="1"/>
  <c r="IS3" i="2"/>
  <c r="IR3" i="2"/>
  <c r="IQ3" i="2"/>
  <c r="IN3" i="2"/>
  <c r="IM3" i="2"/>
  <c r="IL3" i="2"/>
  <c r="II3" i="2"/>
  <c r="IH3" i="2"/>
  <c r="IG3" i="2"/>
  <c r="IG1" i="2"/>
  <c r="IC20" i="2"/>
  <c r="ID20" i="2" s="1"/>
  <c r="HX20" i="2"/>
  <c r="IE20" i="2" s="1"/>
  <c r="HS20" i="2"/>
  <c r="HT20" i="2" s="1"/>
  <c r="IC19" i="2"/>
  <c r="ID19" i="2" s="1"/>
  <c r="HX19" i="2"/>
  <c r="HY19" i="2" s="1"/>
  <c r="HS19" i="2"/>
  <c r="HT19" i="2" s="1"/>
  <c r="IC18" i="2"/>
  <c r="ID18" i="2" s="1"/>
  <c r="HX18" i="2"/>
  <c r="HY18" i="2" s="1"/>
  <c r="IC17" i="2"/>
  <c r="ID17" i="2" s="1"/>
  <c r="HX17" i="2"/>
  <c r="HY17" i="2" s="1"/>
  <c r="HS17" i="2"/>
  <c r="HT17" i="2" s="1"/>
  <c r="IC16" i="2"/>
  <c r="ID16" i="2" s="1"/>
  <c r="HX16" i="2"/>
  <c r="IE16" i="2" s="1"/>
  <c r="IF16" i="2" s="1"/>
  <c r="HS16" i="2"/>
  <c r="HT16" i="2" s="1"/>
  <c r="IC15" i="2"/>
  <c r="ID15" i="2" s="1"/>
  <c r="HX15" i="2"/>
  <c r="HY15" i="2" s="1"/>
  <c r="HS15" i="2"/>
  <c r="HT15" i="2" s="1"/>
  <c r="IC14" i="2"/>
  <c r="ID14" i="2" s="1"/>
  <c r="IC13" i="2"/>
  <c r="ID13" i="2" s="1"/>
  <c r="HX13" i="2"/>
  <c r="HY13" i="2" s="1"/>
  <c r="HS13" i="2"/>
  <c r="HT13" i="2" s="1"/>
  <c r="IC12" i="2"/>
  <c r="ID12" i="2" s="1"/>
  <c r="IC11" i="2"/>
  <c r="ID11" i="2" s="1"/>
  <c r="HX11" i="2"/>
  <c r="HY11" i="2" s="1"/>
  <c r="HS11" i="2"/>
  <c r="HT11" i="2" s="1"/>
  <c r="IC10" i="2"/>
  <c r="ID10" i="2" s="1"/>
  <c r="HX10" i="2"/>
  <c r="HY10" i="2" s="1"/>
  <c r="HS10" i="2"/>
  <c r="HT10" i="2" s="1"/>
  <c r="IC9" i="2"/>
  <c r="ID9" i="2" s="1"/>
  <c r="HX9" i="2"/>
  <c r="HY9" i="2" s="1"/>
  <c r="HS9" i="2"/>
  <c r="HT9" i="2" s="1"/>
  <c r="IC8" i="2"/>
  <c r="ID8" i="2" s="1"/>
  <c r="HX8" i="2"/>
  <c r="HY8" i="2" s="1"/>
  <c r="HS8" i="2"/>
  <c r="HT8" i="2" s="1"/>
  <c r="IC7" i="2"/>
  <c r="ID7" i="2" s="1"/>
  <c r="IC6" i="2"/>
  <c r="ID6" i="2" s="1"/>
  <c r="HX6" i="2"/>
  <c r="HY6" i="2" s="1"/>
  <c r="HS6" i="2"/>
  <c r="HT6" i="2" s="1"/>
  <c r="IC5" i="2"/>
  <c r="ID5" i="2" s="1"/>
  <c r="HX5" i="2"/>
  <c r="HY5" i="2" s="1"/>
  <c r="HS5" i="2"/>
  <c r="HT5" i="2" s="1"/>
  <c r="IC4" i="2"/>
  <c r="ID4" i="2" s="1"/>
  <c r="IB3" i="2"/>
  <c r="IA3" i="2"/>
  <c r="HZ3" i="2"/>
  <c r="HW3" i="2"/>
  <c r="HV3" i="2"/>
  <c r="HU3" i="2"/>
  <c r="HR3" i="2"/>
  <c r="HQ3" i="2"/>
  <c r="HP3" i="2"/>
  <c r="HP1" i="2"/>
  <c r="HL20" i="2"/>
  <c r="HM20" i="2" s="1"/>
  <c r="HG20" i="2"/>
  <c r="HH20" i="2" s="1"/>
  <c r="HB20" i="2"/>
  <c r="HC20" i="2" s="1"/>
  <c r="HL19" i="2"/>
  <c r="HM19" i="2" s="1"/>
  <c r="HG19" i="2"/>
  <c r="HH19" i="2" s="1"/>
  <c r="HB19" i="2"/>
  <c r="HC19" i="2" s="1"/>
  <c r="HL18" i="2"/>
  <c r="HM18" i="2" s="1"/>
  <c r="HG18" i="2"/>
  <c r="HH18" i="2" s="1"/>
  <c r="HL17" i="2"/>
  <c r="HM17" i="2" s="1"/>
  <c r="HG17" i="2"/>
  <c r="HH17" i="2" s="1"/>
  <c r="HB17" i="2"/>
  <c r="HC17" i="2" s="1"/>
  <c r="HL16" i="2"/>
  <c r="HM16" i="2" s="1"/>
  <c r="HG16" i="2"/>
  <c r="HH16" i="2" s="1"/>
  <c r="HB16" i="2"/>
  <c r="HC16" i="2" s="1"/>
  <c r="HL15" i="2"/>
  <c r="HM15" i="2" s="1"/>
  <c r="HG15" i="2"/>
  <c r="HH15" i="2" s="1"/>
  <c r="HB15" i="2"/>
  <c r="HC15" i="2" s="1"/>
  <c r="HL14" i="2"/>
  <c r="HM14" i="2" s="1"/>
  <c r="HG14" i="2"/>
  <c r="HH14" i="2" s="1"/>
  <c r="HL13" i="2"/>
  <c r="HM13" i="2" s="1"/>
  <c r="HG13" i="2"/>
  <c r="HH13" i="2" s="1"/>
  <c r="HB13" i="2"/>
  <c r="HC13" i="2" s="1"/>
  <c r="HL12" i="2"/>
  <c r="HM12" i="2" s="1"/>
  <c r="HG12" i="2"/>
  <c r="HH12" i="2" s="1"/>
  <c r="HL11" i="2"/>
  <c r="HM11" i="2" s="1"/>
  <c r="HG11" i="2"/>
  <c r="HH11" i="2" s="1"/>
  <c r="HB11" i="2"/>
  <c r="HC11" i="2" s="1"/>
  <c r="HL10" i="2"/>
  <c r="HM10" i="2" s="1"/>
  <c r="HG10" i="2"/>
  <c r="HH10" i="2" s="1"/>
  <c r="HB10" i="2"/>
  <c r="HC10" i="2" s="1"/>
  <c r="HL9" i="2"/>
  <c r="HM9" i="2" s="1"/>
  <c r="HG9" i="2"/>
  <c r="HH9" i="2" s="1"/>
  <c r="HB9" i="2"/>
  <c r="HC9" i="2" s="1"/>
  <c r="HL8" i="2"/>
  <c r="HM8" i="2" s="1"/>
  <c r="HG8" i="2"/>
  <c r="HH8" i="2" s="1"/>
  <c r="HB8" i="2"/>
  <c r="HC8" i="2" s="1"/>
  <c r="HL7" i="2"/>
  <c r="HM7" i="2" s="1"/>
  <c r="HG7" i="2"/>
  <c r="HH7" i="2" s="1"/>
  <c r="HL6" i="2"/>
  <c r="HM6" i="2" s="1"/>
  <c r="HG6" i="2"/>
  <c r="HH6" i="2" s="1"/>
  <c r="HB6" i="2"/>
  <c r="HC6" i="2" s="1"/>
  <c r="HL5" i="2"/>
  <c r="HM5" i="2" s="1"/>
  <c r="HG5" i="2"/>
  <c r="HG4" i="2" s="1"/>
  <c r="HH4" i="2" s="1"/>
  <c r="HB5" i="2"/>
  <c r="HC5" i="2" s="1"/>
  <c r="HL4" i="2"/>
  <c r="HM4" i="2" s="1"/>
  <c r="HK3" i="2"/>
  <c r="HJ3" i="2"/>
  <c r="HI3" i="2"/>
  <c r="HF3" i="2"/>
  <c r="HE3" i="2"/>
  <c r="HD3" i="2"/>
  <c r="HA3" i="2"/>
  <c r="GZ3" i="2"/>
  <c r="GY3" i="2"/>
  <c r="GY1" i="2"/>
  <c r="GV21" i="2"/>
  <c r="GU21" i="2"/>
  <c r="GX20" i="2"/>
  <c r="GW20" i="2"/>
  <c r="GV20" i="2"/>
  <c r="GU20" i="2"/>
  <c r="GQ20" i="2"/>
  <c r="GP20" i="2"/>
  <c r="GL20" i="2"/>
  <c r="GK20" i="2"/>
  <c r="GX19" i="2"/>
  <c r="GW19" i="2"/>
  <c r="GV19" i="2"/>
  <c r="GU19" i="2"/>
  <c r="GQ19" i="2"/>
  <c r="GP19" i="2"/>
  <c r="GL19" i="2"/>
  <c r="GK19" i="2"/>
  <c r="GX18" i="2"/>
  <c r="GW18" i="2"/>
  <c r="GV18" i="2"/>
  <c r="GU18" i="2"/>
  <c r="GQ18" i="2"/>
  <c r="GP18" i="2"/>
  <c r="GL18" i="2"/>
  <c r="GK18" i="2"/>
  <c r="GK21" i="2" s="1"/>
  <c r="GL21" i="2" s="1"/>
  <c r="GX17" i="2"/>
  <c r="GW17" i="2"/>
  <c r="GV17" i="2"/>
  <c r="GU17" i="2"/>
  <c r="GQ17" i="2"/>
  <c r="GP17" i="2"/>
  <c r="GL17" i="2"/>
  <c r="GK17" i="2"/>
  <c r="GX16" i="2"/>
  <c r="GW16" i="2"/>
  <c r="GV16" i="2"/>
  <c r="GU16" i="2"/>
  <c r="GQ16" i="2"/>
  <c r="GP16" i="2"/>
  <c r="GL16" i="2"/>
  <c r="GK16" i="2"/>
  <c r="GX15" i="2"/>
  <c r="GW15" i="2"/>
  <c r="GV15" i="2"/>
  <c r="GU15" i="2"/>
  <c r="GQ15" i="2"/>
  <c r="GP15" i="2"/>
  <c r="GL15" i="2"/>
  <c r="GK15" i="2"/>
  <c r="GX14" i="2"/>
  <c r="GW14" i="2"/>
  <c r="GV14" i="2"/>
  <c r="GU14" i="2"/>
  <c r="GQ14" i="2"/>
  <c r="GP14" i="2"/>
  <c r="GL14" i="2"/>
  <c r="GK14" i="2"/>
  <c r="GX13" i="2"/>
  <c r="GW13" i="2"/>
  <c r="GV13" i="2"/>
  <c r="GU13" i="2"/>
  <c r="GQ13" i="2"/>
  <c r="GP13" i="2"/>
  <c r="GL13" i="2"/>
  <c r="GK13" i="2"/>
  <c r="GX12" i="2"/>
  <c r="GW12" i="2"/>
  <c r="GV12" i="2"/>
  <c r="GU12" i="2"/>
  <c r="GQ12" i="2"/>
  <c r="GP12" i="2"/>
  <c r="GL12" i="2"/>
  <c r="GK12" i="2"/>
  <c r="GX11" i="2"/>
  <c r="GW11" i="2"/>
  <c r="GV11" i="2"/>
  <c r="GU11" i="2"/>
  <c r="GQ11" i="2"/>
  <c r="GP11" i="2"/>
  <c r="GL11" i="2"/>
  <c r="GK11" i="2"/>
  <c r="GX10" i="2"/>
  <c r="GW10" i="2"/>
  <c r="GV10" i="2"/>
  <c r="GU10" i="2"/>
  <c r="GQ10" i="2"/>
  <c r="GP10" i="2"/>
  <c r="GL10" i="2"/>
  <c r="GK10" i="2"/>
  <c r="GX9" i="2"/>
  <c r="GW9" i="2"/>
  <c r="GV9" i="2"/>
  <c r="GU9" i="2"/>
  <c r="GQ9" i="2"/>
  <c r="GP9" i="2"/>
  <c r="GL9" i="2"/>
  <c r="GK9" i="2"/>
  <c r="GX8" i="2"/>
  <c r="GW8" i="2"/>
  <c r="GV8" i="2"/>
  <c r="GU8" i="2"/>
  <c r="GQ8" i="2"/>
  <c r="GP8" i="2"/>
  <c r="GL8" i="2"/>
  <c r="GK8" i="2"/>
  <c r="GX7" i="2"/>
  <c r="GW7" i="2"/>
  <c r="GV7" i="2"/>
  <c r="GU7" i="2"/>
  <c r="GQ7" i="2"/>
  <c r="GP7" i="2"/>
  <c r="GP21" i="2" s="1"/>
  <c r="GQ21" i="2" s="1"/>
  <c r="GL7" i="2"/>
  <c r="GK7" i="2"/>
  <c r="GX6" i="2"/>
  <c r="GW6" i="2"/>
  <c r="GV6" i="2"/>
  <c r="GU6" i="2"/>
  <c r="GQ6" i="2"/>
  <c r="GP6" i="2"/>
  <c r="GL6" i="2"/>
  <c r="GK6" i="2"/>
  <c r="GX5" i="2"/>
  <c r="GW5" i="2"/>
  <c r="GV5" i="2"/>
  <c r="GU5" i="2"/>
  <c r="GQ5" i="2"/>
  <c r="GP5" i="2"/>
  <c r="GL5" i="2"/>
  <c r="GK5" i="2"/>
  <c r="GX4" i="2"/>
  <c r="GW4" i="2"/>
  <c r="GV4" i="2"/>
  <c r="GU4" i="2"/>
  <c r="GQ4" i="2"/>
  <c r="GP4" i="2"/>
  <c r="GL4" i="2"/>
  <c r="GK4" i="2"/>
  <c r="GT3" i="2"/>
  <c r="GS3" i="2"/>
  <c r="GR3" i="2"/>
  <c r="GO3" i="2"/>
  <c r="GN3" i="2"/>
  <c r="GM3" i="2"/>
  <c r="GJ3" i="2"/>
  <c r="GI3" i="2"/>
  <c r="GH3" i="2"/>
  <c r="GH1" i="2"/>
  <c r="GD20" i="2"/>
  <c r="GE20" i="2" s="1"/>
  <c r="FY20" i="2"/>
  <c r="FZ20" i="2" s="1"/>
  <c r="FT20" i="2"/>
  <c r="FU20" i="2" s="1"/>
  <c r="GD19" i="2"/>
  <c r="GE19" i="2" s="1"/>
  <c r="FY19" i="2"/>
  <c r="FZ19" i="2" s="1"/>
  <c r="FT19" i="2"/>
  <c r="FU19" i="2" s="1"/>
  <c r="GD18" i="2"/>
  <c r="GE18" i="2" s="1"/>
  <c r="FY18" i="2"/>
  <c r="FZ18" i="2" s="1"/>
  <c r="GD17" i="2"/>
  <c r="GE17" i="2" s="1"/>
  <c r="FY17" i="2"/>
  <c r="FZ17" i="2" s="1"/>
  <c r="FT17" i="2"/>
  <c r="FU17" i="2" s="1"/>
  <c r="GD16" i="2"/>
  <c r="GE16" i="2" s="1"/>
  <c r="FY16" i="2"/>
  <c r="FZ16" i="2" s="1"/>
  <c r="FT16" i="2"/>
  <c r="FU16" i="2" s="1"/>
  <c r="GD15" i="2"/>
  <c r="GE15" i="2" s="1"/>
  <c r="FY15" i="2"/>
  <c r="FZ15" i="2" s="1"/>
  <c r="FT15" i="2"/>
  <c r="FU15" i="2" s="1"/>
  <c r="FY14" i="2"/>
  <c r="FZ14" i="2" s="1"/>
  <c r="FT14" i="2"/>
  <c r="FU14" i="2" s="1"/>
  <c r="GD13" i="2"/>
  <c r="GE13" i="2" s="1"/>
  <c r="FY13" i="2"/>
  <c r="FZ13" i="2" s="1"/>
  <c r="FT13" i="2"/>
  <c r="FU13" i="2" s="1"/>
  <c r="GD12" i="2"/>
  <c r="GE12" i="2" s="1"/>
  <c r="FY12" i="2"/>
  <c r="FZ12" i="2" s="1"/>
  <c r="FT12" i="2"/>
  <c r="FU12" i="2" s="1"/>
  <c r="GD11" i="2"/>
  <c r="GE11" i="2" s="1"/>
  <c r="FY11" i="2"/>
  <c r="FZ11" i="2" s="1"/>
  <c r="FT11" i="2"/>
  <c r="FU11" i="2" s="1"/>
  <c r="GD10" i="2"/>
  <c r="GE10" i="2" s="1"/>
  <c r="FY10" i="2"/>
  <c r="FZ10" i="2" s="1"/>
  <c r="FT10" i="2"/>
  <c r="FU10" i="2" s="1"/>
  <c r="GD9" i="2"/>
  <c r="GE9" i="2" s="1"/>
  <c r="FY9" i="2"/>
  <c r="FZ9" i="2" s="1"/>
  <c r="FT9" i="2"/>
  <c r="FU9" i="2" s="1"/>
  <c r="GD8" i="2"/>
  <c r="GE8" i="2" s="1"/>
  <c r="FY8" i="2"/>
  <c r="FZ8" i="2" s="1"/>
  <c r="FT8" i="2"/>
  <c r="FU8" i="2" s="1"/>
  <c r="GD7" i="2"/>
  <c r="GE7" i="2" s="1"/>
  <c r="FY7" i="2"/>
  <c r="FZ7" i="2" s="1"/>
  <c r="GD6" i="2"/>
  <c r="GE6" i="2" s="1"/>
  <c r="FY6" i="2"/>
  <c r="FZ6" i="2" s="1"/>
  <c r="FT6" i="2"/>
  <c r="FU6" i="2" s="1"/>
  <c r="GD5" i="2"/>
  <c r="GE5" i="2" s="1"/>
  <c r="FY5" i="2"/>
  <c r="FY4" i="2" s="1"/>
  <c r="FZ4" i="2" s="1"/>
  <c r="FT5" i="2"/>
  <c r="FU5" i="2" s="1"/>
  <c r="GD4" i="2"/>
  <c r="GE4" i="2" s="1"/>
  <c r="GC3" i="2"/>
  <c r="GB3" i="2"/>
  <c r="GA3" i="2"/>
  <c r="FX3" i="2"/>
  <c r="FW3" i="2"/>
  <c r="FV3" i="2"/>
  <c r="FS3" i="2"/>
  <c r="FR3" i="2"/>
  <c r="FQ3" i="2"/>
  <c r="FQ1" i="2"/>
  <c r="FM20" i="2"/>
  <c r="FN20" i="2" s="1"/>
  <c r="FH20" i="2"/>
  <c r="FI20" i="2" s="1"/>
  <c r="FC20" i="2"/>
  <c r="FD20" i="2" s="1"/>
  <c r="FM19" i="2"/>
  <c r="FN19" i="2" s="1"/>
  <c r="FH19" i="2"/>
  <c r="FI19" i="2" s="1"/>
  <c r="FC19" i="2"/>
  <c r="FD19" i="2" s="1"/>
  <c r="FM18" i="2"/>
  <c r="FN18" i="2" s="1"/>
  <c r="FH18" i="2"/>
  <c r="FI18" i="2" s="1"/>
  <c r="FM17" i="2"/>
  <c r="FN17" i="2" s="1"/>
  <c r="FH17" i="2"/>
  <c r="FI17" i="2" s="1"/>
  <c r="FC17" i="2"/>
  <c r="FD17" i="2" s="1"/>
  <c r="FM16" i="2"/>
  <c r="FN16" i="2" s="1"/>
  <c r="FH16" i="2"/>
  <c r="FI16" i="2" s="1"/>
  <c r="FC16" i="2"/>
  <c r="FD16" i="2" s="1"/>
  <c r="FM15" i="2"/>
  <c r="FN15" i="2" s="1"/>
  <c r="FH15" i="2"/>
  <c r="FI15" i="2" s="1"/>
  <c r="FC15" i="2"/>
  <c r="FD15" i="2" s="1"/>
  <c r="FM14" i="2"/>
  <c r="FN14" i="2" s="1"/>
  <c r="FH14" i="2"/>
  <c r="FI14" i="2" s="1"/>
  <c r="FM13" i="2"/>
  <c r="FN13" i="2" s="1"/>
  <c r="FH13" i="2"/>
  <c r="FI13" i="2" s="1"/>
  <c r="FC13" i="2"/>
  <c r="FD13" i="2" s="1"/>
  <c r="FM12" i="2"/>
  <c r="FN12" i="2" s="1"/>
  <c r="FH12" i="2"/>
  <c r="FI12" i="2" s="1"/>
  <c r="FC12" i="2"/>
  <c r="FD12" i="2" s="1"/>
  <c r="FM11" i="2"/>
  <c r="FN11" i="2" s="1"/>
  <c r="FH11" i="2"/>
  <c r="FI11" i="2" s="1"/>
  <c r="FC11" i="2"/>
  <c r="FD11" i="2" s="1"/>
  <c r="FM10" i="2"/>
  <c r="FN10" i="2" s="1"/>
  <c r="FH10" i="2"/>
  <c r="FI10" i="2" s="1"/>
  <c r="FC10" i="2"/>
  <c r="FD10" i="2" s="1"/>
  <c r="FM9" i="2"/>
  <c r="FN9" i="2" s="1"/>
  <c r="FH9" i="2"/>
  <c r="FI9" i="2" s="1"/>
  <c r="FC9" i="2"/>
  <c r="FD9" i="2" s="1"/>
  <c r="FM8" i="2"/>
  <c r="FN8" i="2" s="1"/>
  <c r="FH8" i="2"/>
  <c r="FI8" i="2" s="1"/>
  <c r="FC8" i="2"/>
  <c r="FD8" i="2" s="1"/>
  <c r="FM7" i="2"/>
  <c r="FN7" i="2" s="1"/>
  <c r="FH7" i="2"/>
  <c r="FI7" i="2" s="1"/>
  <c r="FM6" i="2"/>
  <c r="FN6" i="2" s="1"/>
  <c r="FH6" i="2"/>
  <c r="FI6" i="2" s="1"/>
  <c r="FC6" i="2"/>
  <c r="FD6" i="2" s="1"/>
  <c r="FM5" i="2"/>
  <c r="FN5" i="2" s="1"/>
  <c r="FH5" i="2"/>
  <c r="FH4" i="2" s="1"/>
  <c r="FI4" i="2" s="1"/>
  <c r="FC5" i="2"/>
  <c r="FD5" i="2" s="1"/>
  <c r="FM4" i="2"/>
  <c r="FN4" i="2" s="1"/>
  <c r="FL3" i="2"/>
  <c r="FK3" i="2"/>
  <c r="FJ3" i="2"/>
  <c r="FG3" i="2"/>
  <c r="FF3" i="2"/>
  <c r="FE3" i="2"/>
  <c r="FB3" i="2"/>
  <c r="FA3" i="2"/>
  <c r="EZ3" i="2"/>
  <c r="EZ1" i="2"/>
  <c r="EV20" i="2"/>
  <c r="EW20" i="2" s="1"/>
  <c r="EQ20" i="2"/>
  <c r="ER20" i="2" s="1"/>
  <c r="EL20" i="2"/>
  <c r="EM20" i="2" s="1"/>
  <c r="EV19" i="2"/>
  <c r="EW19" i="2" s="1"/>
  <c r="EQ19" i="2"/>
  <c r="ER19" i="2" s="1"/>
  <c r="EL19" i="2"/>
  <c r="EM19" i="2" s="1"/>
  <c r="EV18" i="2"/>
  <c r="EW18" i="2" s="1"/>
  <c r="EQ18" i="2"/>
  <c r="ER18" i="2" s="1"/>
  <c r="EL18" i="2"/>
  <c r="EM18" i="2" s="1"/>
  <c r="EV17" i="2"/>
  <c r="EW17" i="2" s="1"/>
  <c r="EQ17" i="2"/>
  <c r="ER17" i="2" s="1"/>
  <c r="EL17" i="2"/>
  <c r="EM17" i="2" s="1"/>
  <c r="EV16" i="2"/>
  <c r="EW16" i="2" s="1"/>
  <c r="EQ16" i="2"/>
  <c r="ER16" i="2" s="1"/>
  <c r="EL16" i="2"/>
  <c r="EM16" i="2" s="1"/>
  <c r="EV15" i="2"/>
  <c r="EW15" i="2" s="1"/>
  <c r="EQ15" i="2"/>
  <c r="ER15" i="2" s="1"/>
  <c r="EL15" i="2"/>
  <c r="EM15" i="2" s="1"/>
  <c r="EV14" i="2"/>
  <c r="EW14" i="2" s="1"/>
  <c r="EV13" i="2"/>
  <c r="EW13" i="2" s="1"/>
  <c r="EQ13" i="2"/>
  <c r="ER13" i="2" s="1"/>
  <c r="EL13" i="2"/>
  <c r="EM13" i="2" s="1"/>
  <c r="EV12" i="2"/>
  <c r="EW12" i="2" s="1"/>
  <c r="EV11" i="2"/>
  <c r="EW11" i="2" s="1"/>
  <c r="EQ11" i="2"/>
  <c r="ER11" i="2" s="1"/>
  <c r="EL11" i="2"/>
  <c r="EM11" i="2" s="1"/>
  <c r="EV10" i="2"/>
  <c r="EW10" i="2" s="1"/>
  <c r="EQ10" i="2"/>
  <c r="ER10" i="2" s="1"/>
  <c r="EL10" i="2"/>
  <c r="EM10" i="2" s="1"/>
  <c r="EV9" i="2"/>
  <c r="EW9" i="2" s="1"/>
  <c r="EQ9" i="2"/>
  <c r="ER9" i="2" s="1"/>
  <c r="EL9" i="2"/>
  <c r="EM9" i="2" s="1"/>
  <c r="EV8" i="2"/>
  <c r="EW8" i="2" s="1"/>
  <c r="EQ8" i="2"/>
  <c r="ER8" i="2" s="1"/>
  <c r="EL8" i="2"/>
  <c r="EM8" i="2" s="1"/>
  <c r="EV7" i="2"/>
  <c r="EW7" i="2" s="1"/>
  <c r="EV6" i="2"/>
  <c r="EW6" i="2" s="1"/>
  <c r="EQ6" i="2"/>
  <c r="ER6" i="2" s="1"/>
  <c r="EL6" i="2"/>
  <c r="EM6" i="2" s="1"/>
  <c r="EV5" i="2"/>
  <c r="EW5" i="2" s="1"/>
  <c r="EQ5" i="2"/>
  <c r="ER5" i="2" s="1"/>
  <c r="EL5" i="2"/>
  <c r="EM5" i="2" s="1"/>
  <c r="EV4" i="2"/>
  <c r="EW4" i="2" s="1"/>
  <c r="EQ4" i="2"/>
  <c r="ER4" i="2" s="1"/>
  <c r="EL4" i="2"/>
  <c r="EM4" i="2" s="1"/>
  <c r="EU3" i="2"/>
  <c r="ET3" i="2"/>
  <c r="ES3" i="2"/>
  <c r="EP3" i="2"/>
  <c r="EO3" i="2"/>
  <c r="EN3" i="2"/>
  <c r="EK3" i="2"/>
  <c r="EJ3" i="2"/>
  <c r="EI3" i="2"/>
  <c r="EI1" i="2"/>
  <c r="EE20" i="2"/>
  <c r="EF20" i="2" s="1"/>
  <c r="DZ20" i="2"/>
  <c r="EA20" i="2" s="1"/>
  <c r="DU20" i="2"/>
  <c r="DV20" i="2" s="1"/>
  <c r="EE19" i="2"/>
  <c r="EF19" i="2" s="1"/>
  <c r="DZ19" i="2"/>
  <c r="EA19" i="2" s="1"/>
  <c r="DU19" i="2"/>
  <c r="DV19" i="2" s="1"/>
  <c r="EE18" i="2"/>
  <c r="EF18" i="2" s="1"/>
  <c r="DZ18" i="2"/>
  <c r="EA18" i="2" s="1"/>
  <c r="EE17" i="2"/>
  <c r="EF17" i="2" s="1"/>
  <c r="DZ17" i="2"/>
  <c r="EA17" i="2" s="1"/>
  <c r="DU17" i="2"/>
  <c r="DV17" i="2" s="1"/>
  <c r="EE16" i="2"/>
  <c r="EF16" i="2" s="1"/>
  <c r="DZ16" i="2"/>
  <c r="EA16" i="2" s="1"/>
  <c r="DU16" i="2"/>
  <c r="DV16" i="2" s="1"/>
  <c r="EE15" i="2"/>
  <c r="EF15" i="2" s="1"/>
  <c r="DZ15" i="2"/>
  <c r="EA15" i="2" s="1"/>
  <c r="DU15" i="2"/>
  <c r="DV15" i="2" s="1"/>
  <c r="EE14" i="2"/>
  <c r="EF14" i="2" s="1"/>
  <c r="DZ14" i="2"/>
  <c r="EA14" i="2" s="1"/>
  <c r="DU14" i="2"/>
  <c r="DV14" i="2" s="1"/>
  <c r="EE13" i="2"/>
  <c r="EF13" i="2" s="1"/>
  <c r="DZ13" i="2"/>
  <c r="EA13" i="2" s="1"/>
  <c r="DU13" i="2"/>
  <c r="DV13" i="2" s="1"/>
  <c r="EE12" i="2"/>
  <c r="EF12" i="2" s="1"/>
  <c r="DZ12" i="2"/>
  <c r="EA12" i="2" s="1"/>
  <c r="EE11" i="2"/>
  <c r="EF11" i="2" s="1"/>
  <c r="DZ11" i="2"/>
  <c r="EA11" i="2" s="1"/>
  <c r="DU11" i="2"/>
  <c r="DV11" i="2" s="1"/>
  <c r="EE10" i="2"/>
  <c r="EF10" i="2" s="1"/>
  <c r="DZ10" i="2"/>
  <c r="EA10" i="2" s="1"/>
  <c r="DU10" i="2"/>
  <c r="DV10" i="2" s="1"/>
  <c r="EE9" i="2"/>
  <c r="EF9" i="2" s="1"/>
  <c r="DZ9" i="2"/>
  <c r="EA9" i="2" s="1"/>
  <c r="DU9" i="2"/>
  <c r="DV9" i="2" s="1"/>
  <c r="EE8" i="2"/>
  <c r="EF8" i="2" s="1"/>
  <c r="DZ8" i="2"/>
  <c r="EG8" i="2" s="1"/>
  <c r="DU8" i="2"/>
  <c r="DV8" i="2" s="1"/>
  <c r="EE7" i="2"/>
  <c r="EF7" i="2" s="1"/>
  <c r="EE6" i="2"/>
  <c r="EF6" i="2" s="1"/>
  <c r="DZ6" i="2"/>
  <c r="EG6" i="2" s="1"/>
  <c r="EH6" i="2" s="1"/>
  <c r="DU6" i="2"/>
  <c r="DV6" i="2" s="1"/>
  <c r="EE5" i="2"/>
  <c r="EF5" i="2" s="1"/>
  <c r="DZ5" i="2"/>
  <c r="EG5" i="2" s="1"/>
  <c r="DU5" i="2"/>
  <c r="DV5" i="2" s="1"/>
  <c r="EE4" i="2"/>
  <c r="EF4" i="2" s="1"/>
  <c r="ED3" i="2"/>
  <c r="EC3" i="2"/>
  <c r="EB3" i="2"/>
  <c r="DY3" i="2"/>
  <c r="DX3" i="2"/>
  <c r="DW3" i="2"/>
  <c r="DT3" i="2"/>
  <c r="DS3" i="2"/>
  <c r="DR3" i="2"/>
  <c r="DR1" i="2"/>
  <c r="DN20" i="2"/>
  <c r="DO20" i="2" s="1"/>
  <c r="DI20" i="2"/>
  <c r="DP20" i="2" s="1"/>
  <c r="DD20" i="2"/>
  <c r="DE20" i="2" s="1"/>
  <c r="DN19" i="2"/>
  <c r="DO19" i="2" s="1"/>
  <c r="DI19" i="2"/>
  <c r="DP19" i="2" s="1"/>
  <c r="DQ19" i="2" s="1"/>
  <c r="DD19" i="2"/>
  <c r="DE19" i="2" s="1"/>
  <c r="DN18" i="2"/>
  <c r="DO18" i="2" s="1"/>
  <c r="DI18" i="2"/>
  <c r="DJ18" i="2" s="1"/>
  <c r="DN17" i="2"/>
  <c r="DO17" i="2" s="1"/>
  <c r="DI17" i="2"/>
  <c r="DJ17" i="2" s="1"/>
  <c r="DD17" i="2"/>
  <c r="DE17" i="2" s="1"/>
  <c r="DN16" i="2"/>
  <c r="DO16" i="2" s="1"/>
  <c r="DI16" i="2"/>
  <c r="DJ16" i="2" s="1"/>
  <c r="DD16" i="2"/>
  <c r="DE16" i="2" s="1"/>
  <c r="DN15" i="2"/>
  <c r="DO15" i="2" s="1"/>
  <c r="DI15" i="2"/>
  <c r="DJ15" i="2" s="1"/>
  <c r="DD15" i="2"/>
  <c r="DE15" i="2" s="1"/>
  <c r="DN14" i="2"/>
  <c r="DO14" i="2" s="1"/>
  <c r="DD14" i="2"/>
  <c r="DE14" i="2" s="1"/>
  <c r="DN13" i="2"/>
  <c r="DO13" i="2" s="1"/>
  <c r="DI13" i="2"/>
  <c r="DJ13" i="2" s="1"/>
  <c r="DD13" i="2"/>
  <c r="DE13" i="2" s="1"/>
  <c r="DN12" i="2"/>
  <c r="DO12" i="2" s="1"/>
  <c r="DI12" i="2"/>
  <c r="DJ12" i="2" s="1"/>
  <c r="DD12" i="2"/>
  <c r="DE12" i="2" s="1"/>
  <c r="DN11" i="2"/>
  <c r="DO11" i="2" s="1"/>
  <c r="DI11" i="2"/>
  <c r="DJ11" i="2" s="1"/>
  <c r="DD11" i="2"/>
  <c r="DE11" i="2" s="1"/>
  <c r="DN10" i="2"/>
  <c r="DO10" i="2" s="1"/>
  <c r="DI10" i="2"/>
  <c r="DP10" i="2" s="1"/>
  <c r="DQ10" i="2" s="1"/>
  <c r="DD10" i="2"/>
  <c r="DE10" i="2" s="1"/>
  <c r="DN9" i="2"/>
  <c r="DO9" i="2" s="1"/>
  <c r="DI9" i="2"/>
  <c r="DJ9" i="2" s="1"/>
  <c r="DD9" i="2"/>
  <c r="DE9" i="2" s="1"/>
  <c r="DN8" i="2"/>
  <c r="DO8" i="2" s="1"/>
  <c r="DI8" i="2"/>
  <c r="DP8" i="2" s="1"/>
  <c r="DD8" i="2"/>
  <c r="DE8" i="2" s="1"/>
  <c r="DN7" i="2"/>
  <c r="DO7" i="2" s="1"/>
  <c r="DN6" i="2"/>
  <c r="DO6" i="2" s="1"/>
  <c r="DI6" i="2"/>
  <c r="DJ6" i="2" s="1"/>
  <c r="DD6" i="2"/>
  <c r="DE6" i="2" s="1"/>
  <c r="DN5" i="2"/>
  <c r="DO5" i="2" s="1"/>
  <c r="DI5" i="2"/>
  <c r="DP5" i="2" s="1"/>
  <c r="DD5" i="2"/>
  <c r="DE5" i="2" s="1"/>
  <c r="DN4" i="2"/>
  <c r="DO4" i="2" s="1"/>
  <c r="DD4" i="2"/>
  <c r="DE4" i="2" s="1"/>
  <c r="DM3" i="2"/>
  <c r="DL3" i="2"/>
  <c r="DK3" i="2"/>
  <c r="DH3" i="2"/>
  <c r="DG3" i="2"/>
  <c r="DF3" i="2"/>
  <c r="DC3" i="2"/>
  <c r="DB3" i="2"/>
  <c r="DA3" i="2"/>
  <c r="DA1" i="2"/>
  <c r="CW20" i="2"/>
  <c r="CX20" i="2" s="1"/>
  <c r="CR20" i="2"/>
  <c r="CR18" i="2" s="1"/>
  <c r="CM20" i="2"/>
  <c r="CN20" i="2" s="1"/>
  <c r="CW19" i="2"/>
  <c r="CX19" i="2" s="1"/>
  <c r="CR19" i="2"/>
  <c r="CY19" i="2" s="1"/>
  <c r="CZ19" i="2" s="1"/>
  <c r="CM19" i="2"/>
  <c r="CN19" i="2" s="1"/>
  <c r="CW18" i="2"/>
  <c r="CX18" i="2" s="1"/>
  <c r="CW17" i="2"/>
  <c r="CX17" i="2" s="1"/>
  <c r="CR17" i="2"/>
  <c r="CY17" i="2" s="1"/>
  <c r="CZ17" i="2" s="1"/>
  <c r="CM17" i="2"/>
  <c r="CN17" i="2" s="1"/>
  <c r="CW16" i="2"/>
  <c r="CX16" i="2" s="1"/>
  <c r="CR16" i="2"/>
  <c r="CS16" i="2" s="1"/>
  <c r="CM16" i="2"/>
  <c r="CN16" i="2" s="1"/>
  <c r="CW15" i="2"/>
  <c r="CX15" i="2" s="1"/>
  <c r="CR15" i="2"/>
  <c r="CY15" i="2" s="1"/>
  <c r="CM15" i="2"/>
  <c r="CN15" i="2" s="1"/>
  <c r="CW14" i="2"/>
  <c r="CX14" i="2" s="1"/>
  <c r="CM14" i="2"/>
  <c r="CN14" i="2" s="1"/>
  <c r="CW13" i="2"/>
  <c r="CX13" i="2" s="1"/>
  <c r="CR13" i="2"/>
  <c r="CS13" i="2" s="1"/>
  <c r="CM13" i="2"/>
  <c r="CN13" i="2" s="1"/>
  <c r="CW12" i="2"/>
  <c r="CX12" i="2" s="1"/>
  <c r="CM12" i="2"/>
  <c r="CN12" i="2" s="1"/>
  <c r="CW11" i="2"/>
  <c r="CX11" i="2" s="1"/>
  <c r="CR11" i="2"/>
  <c r="CY11" i="2" s="1"/>
  <c r="CZ11" i="2" s="1"/>
  <c r="CM11" i="2"/>
  <c r="CN11" i="2" s="1"/>
  <c r="CW10" i="2"/>
  <c r="CX10" i="2" s="1"/>
  <c r="CR10" i="2"/>
  <c r="CS10" i="2" s="1"/>
  <c r="CM10" i="2"/>
  <c r="CN10" i="2" s="1"/>
  <c r="CW9" i="2"/>
  <c r="CX9" i="2" s="1"/>
  <c r="CR9" i="2"/>
  <c r="CY9" i="2" s="1"/>
  <c r="CZ9" i="2" s="1"/>
  <c r="CM9" i="2"/>
  <c r="CN9" i="2" s="1"/>
  <c r="CW8" i="2"/>
  <c r="CX8" i="2" s="1"/>
  <c r="CR8" i="2"/>
  <c r="CS8" i="2" s="1"/>
  <c r="CM8" i="2"/>
  <c r="CN8" i="2" s="1"/>
  <c r="CW7" i="2"/>
  <c r="CX7" i="2" s="1"/>
  <c r="CR7" i="2"/>
  <c r="CS7" i="2" s="1"/>
  <c r="CW6" i="2"/>
  <c r="CX6" i="2" s="1"/>
  <c r="CR6" i="2"/>
  <c r="CY6" i="2" s="1"/>
  <c r="CZ6" i="2" s="1"/>
  <c r="CM6" i="2"/>
  <c r="CN6" i="2" s="1"/>
  <c r="CW5" i="2"/>
  <c r="CX5" i="2" s="1"/>
  <c r="CR5" i="2"/>
  <c r="CS5" i="2" s="1"/>
  <c r="CM5" i="2"/>
  <c r="CN5" i="2" s="1"/>
  <c r="CW4" i="2"/>
  <c r="CX4" i="2" s="1"/>
  <c r="CV3" i="2"/>
  <c r="CU3" i="2"/>
  <c r="CT3" i="2"/>
  <c r="CQ3" i="2"/>
  <c r="CP3" i="2"/>
  <c r="CO3" i="2"/>
  <c r="CL3" i="2"/>
  <c r="CK3" i="2"/>
  <c r="CJ3" i="2"/>
  <c r="CJ1" i="2"/>
  <c r="CF20" i="2"/>
  <c r="CG20" i="2" s="1"/>
  <c r="CA20" i="2"/>
  <c r="CB20" i="2" s="1"/>
  <c r="BV20" i="2"/>
  <c r="BW20" i="2" s="1"/>
  <c r="CF19" i="2"/>
  <c r="CG19" i="2" s="1"/>
  <c r="CA19" i="2"/>
  <c r="CB19" i="2" s="1"/>
  <c r="BV19" i="2"/>
  <c r="BW19" i="2" s="1"/>
  <c r="CF18" i="2"/>
  <c r="CG18" i="2" s="1"/>
  <c r="CA18" i="2"/>
  <c r="CB18" i="2" s="1"/>
  <c r="BV18" i="2"/>
  <c r="BW18" i="2" s="1"/>
  <c r="CF17" i="2"/>
  <c r="CG17" i="2" s="1"/>
  <c r="CA17" i="2"/>
  <c r="CB17" i="2" s="1"/>
  <c r="BV17" i="2"/>
  <c r="BW17" i="2" s="1"/>
  <c r="CF16" i="2"/>
  <c r="CG16" i="2" s="1"/>
  <c r="CA16" i="2"/>
  <c r="CB16" i="2" s="1"/>
  <c r="BV16" i="2"/>
  <c r="BW16" i="2" s="1"/>
  <c r="CF15" i="2"/>
  <c r="CG15" i="2" s="1"/>
  <c r="CA15" i="2"/>
  <c r="CB15" i="2" s="1"/>
  <c r="BV15" i="2"/>
  <c r="BW15" i="2" s="1"/>
  <c r="CF14" i="2"/>
  <c r="CG14" i="2" s="1"/>
  <c r="CA14" i="2"/>
  <c r="CB14" i="2" s="1"/>
  <c r="CF13" i="2"/>
  <c r="CG13" i="2" s="1"/>
  <c r="CA13" i="2"/>
  <c r="CB13" i="2" s="1"/>
  <c r="BV13" i="2"/>
  <c r="BW13" i="2" s="1"/>
  <c r="CF12" i="2"/>
  <c r="CG12" i="2" s="1"/>
  <c r="CA12" i="2"/>
  <c r="CB12" i="2" s="1"/>
  <c r="BV12" i="2"/>
  <c r="BW12" i="2" s="1"/>
  <c r="CF11" i="2"/>
  <c r="CG11" i="2" s="1"/>
  <c r="CA11" i="2"/>
  <c r="CB11" i="2" s="1"/>
  <c r="BV11" i="2"/>
  <c r="BW11" i="2" s="1"/>
  <c r="CF10" i="2"/>
  <c r="CG10" i="2" s="1"/>
  <c r="CA10" i="2"/>
  <c r="CB10" i="2" s="1"/>
  <c r="BV10" i="2"/>
  <c r="BW10" i="2" s="1"/>
  <c r="CF9" i="2"/>
  <c r="CG9" i="2" s="1"/>
  <c r="CA9" i="2"/>
  <c r="CB9" i="2" s="1"/>
  <c r="BV9" i="2"/>
  <c r="BW9" i="2" s="1"/>
  <c r="CF8" i="2"/>
  <c r="CG8" i="2" s="1"/>
  <c r="CA8" i="2"/>
  <c r="CB8" i="2" s="1"/>
  <c r="BV8" i="2"/>
  <c r="BW8" i="2" s="1"/>
  <c r="CF7" i="2"/>
  <c r="CG7" i="2" s="1"/>
  <c r="CA7" i="2"/>
  <c r="CB7" i="2" s="1"/>
  <c r="BV7" i="2"/>
  <c r="BW7" i="2" s="1"/>
  <c r="CF6" i="2"/>
  <c r="CG6" i="2" s="1"/>
  <c r="CA6" i="2"/>
  <c r="CB6" i="2" s="1"/>
  <c r="BV6" i="2"/>
  <c r="BW6" i="2" s="1"/>
  <c r="CF5" i="2"/>
  <c r="CG5" i="2" s="1"/>
  <c r="CA5" i="2"/>
  <c r="CA4" i="2" s="1"/>
  <c r="CB4" i="2" s="1"/>
  <c r="BV5" i="2"/>
  <c r="BW5" i="2" s="1"/>
  <c r="CF4" i="2"/>
  <c r="CG4" i="2" s="1"/>
  <c r="BV4" i="2"/>
  <c r="BW4" i="2" s="1"/>
  <c r="CE3" i="2"/>
  <c r="CD3" i="2"/>
  <c r="CC3" i="2"/>
  <c r="BZ3" i="2"/>
  <c r="BY3" i="2"/>
  <c r="BX3" i="2"/>
  <c r="BU3" i="2"/>
  <c r="BT3" i="2"/>
  <c r="BS3" i="2"/>
  <c r="BS1" i="2"/>
  <c r="BO20" i="2"/>
  <c r="BP20" i="2" s="1"/>
  <c r="BJ20" i="2"/>
  <c r="BK20" i="2" s="1"/>
  <c r="BE20" i="2"/>
  <c r="BF20" i="2" s="1"/>
  <c r="BO19" i="2"/>
  <c r="BP19" i="2" s="1"/>
  <c r="BJ19" i="2"/>
  <c r="BK19" i="2" s="1"/>
  <c r="BE19" i="2"/>
  <c r="BF19" i="2" s="1"/>
  <c r="BO18" i="2"/>
  <c r="BP18" i="2" s="1"/>
  <c r="BJ18" i="2"/>
  <c r="BK18" i="2" s="1"/>
  <c r="BO17" i="2"/>
  <c r="BP17" i="2" s="1"/>
  <c r="BJ17" i="2"/>
  <c r="BK17" i="2" s="1"/>
  <c r="BE17" i="2"/>
  <c r="BF17" i="2" s="1"/>
  <c r="BO16" i="2"/>
  <c r="BP16" i="2" s="1"/>
  <c r="BJ16" i="2"/>
  <c r="BK16" i="2" s="1"/>
  <c r="BE16" i="2"/>
  <c r="BF16" i="2" s="1"/>
  <c r="BO15" i="2"/>
  <c r="BP15" i="2" s="1"/>
  <c r="BJ15" i="2"/>
  <c r="BK15" i="2" s="1"/>
  <c r="BE15" i="2"/>
  <c r="BF15" i="2" s="1"/>
  <c r="BO14" i="2"/>
  <c r="BP14" i="2" s="1"/>
  <c r="BO13" i="2"/>
  <c r="BP13" i="2" s="1"/>
  <c r="BJ13" i="2"/>
  <c r="BK13" i="2" s="1"/>
  <c r="BE13" i="2"/>
  <c r="BF13" i="2" s="1"/>
  <c r="BO12" i="2"/>
  <c r="BP12" i="2" s="1"/>
  <c r="BO11" i="2"/>
  <c r="BP11" i="2" s="1"/>
  <c r="BJ11" i="2"/>
  <c r="BK11" i="2" s="1"/>
  <c r="BE11" i="2"/>
  <c r="BF11" i="2" s="1"/>
  <c r="BO10" i="2"/>
  <c r="BP10" i="2" s="1"/>
  <c r="BJ10" i="2"/>
  <c r="BQ10" i="2" s="1"/>
  <c r="BR10" i="2" s="1"/>
  <c r="BE10" i="2"/>
  <c r="BF10" i="2" s="1"/>
  <c r="BO9" i="2"/>
  <c r="BP9" i="2" s="1"/>
  <c r="BJ9" i="2"/>
  <c r="BK9" i="2" s="1"/>
  <c r="BE9" i="2"/>
  <c r="BF9" i="2" s="1"/>
  <c r="BO8" i="2"/>
  <c r="BP8" i="2" s="1"/>
  <c r="BJ8" i="2"/>
  <c r="BK8" i="2" s="1"/>
  <c r="BE8" i="2"/>
  <c r="BF8" i="2" s="1"/>
  <c r="BO7" i="2"/>
  <c r="BP7" i="2" s="1"/>
  <c r="BJ7" i="2"/>
  <c r="BK7" i="2" s="1"/>
  <c r="BO6" i="2"/>
  <c r="BP6" i="2" s="1"/>
  <c r="BJ6" i="2"/>
  <c r="BK6" i="2" s="1"/>
  <c r="BE6" i="2"/>
  <c r="BF6" i="2" s="1"/>
  <c r="BO5" i="2"/>
  <c r="BP5" i="2" s="1"/>
  <c r="BJ5" i="2"/>
  <c r="BK5" i="2" s="1"/>
  <c r="BE5" i="2"/>
  <c r="BF5" i="2" s="1"/>
  <c r="BO4" i="2"/>
  <c r="BP4" i="2" s="1"/>
  <c r="BJ4" i="2"/>
  <c r="BK4" i="2" s="1"/>
  <c r="BN3" i="2"/>
  <c r="BM3" i="2"/>
  <c r="BL3" i="2"/>
  <c r="BI3" i="2"/>
  <c r="BH3" i="2"/>
  <c r="BG3" i="2"/>
  <c r="BD3" i="2"/>
  <c r="BC3" i="2"/>
  <c r="BB3" i="2"/>
  <c r="BB1" i="2"/>
  <c r="AX20" i="2"/>
  <c r="AY20" i="2" s="1"/>
  <c r="AS20" i="2"/>
  <c r="AT20" i="2" s="1"/>
  <c r="AN20" i="2"/>
  <c r="AO20" i="2" s="1"/>
  <c r="AX19" i="2"/>
  <c r="AY19" i="2" s="1"/>
  <c r="AS19" i="2"/>
  <c r="AT19" i="2" s="1"/>
  <c r="AN19" i="2"/>
  <c r="AO19" i="2" s="1"/>
  <c r="AN18" i="2"/>
  <c r="AO18" i="2" s="1"/>
  <c r="AX17" i="2"/>
  <c r="AY17" i="2" s="1"/>
  <c r="AS17" i="2"/>
  <c r="AT17" i="2" s="1"/>
  <c r="AN17" i="2"/>
  <c r="AO17" i="2" s="1"/>
  <c r="AX16" i="2"/>
  <c r="AY16" i="2" s="1"/>
  <c r="AS16" i="2"/>
  <c r="AT16" i="2" s="1"/>
  <c r="AN16" i="2"/>
  <c r="AO16" i="2" s="1"/>
  <c r="AX15" i="2"/>
  <c r="AY15" i="2" s="1"/>
  <c r="AS15" i="2"/>
  <c r="AT15" i="2" s="1"/>
  <c r="AN15" i="2"/>
  <c r="AO15" i="2" s="1"/>
  <c r="AX14" i="2"/>
  <c r="AY14" i="2" s="1"/>
  <c r="AX13" i="2"/>
  <c r="AY13" i="2" s="1"/>
  <c r="AS13" i="2"/>
  <c r="AT13" i="2" s="1"/>
  <c r="AN13" i="2"/>
  <c r="AO13" i="2" s="1"/>
  <c r="AS12" i="2"/>
  <c r="AT12" i="2" s="1"/>
  <c r="AX11" i="2"/>
  <c r="AY11" i="2" s="1"/>
  <c r="AS11" i="2"/>
  <c r="AT11" i="2" s="1"/>
  <c r="AN11" i="2"/>
  <c r="AO11" i="2" s="1"/>
  <c r="AX10" i="2"/>
  <c r="AY10" i="2" s="1"/>
  <c r="AS10" i="2"/>
  <c r="AT10" i="2" s="1"/>
  <c r="AN10" i="2"/>
  <c r="AO10" i="2" s="1"/>
  <c r="AX9" i="2"/>
  <c r="AY9" i="2" s="1"/>
  <c r="AS9" i="2"/>
  <c r="AT9" i="2" s="1"/>
  <c r="AN9" i="2"/>
  <c r="AO9" i="2" s="1"/>
  <c r="AX8" i="2"/>
  <c r="AY8" i="2" s="1"/>
  <c r="AS8" i="2"/>
  <c r="AT8" i="2" s="1"/>
  <c r="AN8" i="2"/>
  <c r="AO8" i="2" s="1"/>
  <c r="AX6" i="2"/>
  <c r="AY6" i="2" s="1"/>
  <c r="AS6" i="2"/>
  <c r="AT6" i="2" s="1"/>
  <c r="AN6" i="2"/>
  <c r="AO6" i="2" s="1"/>
  <c r="AX5" i="2"/>
  <c r="AY5" i="2" s="1"/>
  <c r="AS5" i="2"/>
  <c r="AT5" i="2" s="1"/>
  <c r="AN5" i="2"/>
  <c r="AO5" i="2" s="1"/>
  <c r="AW3" i="2"/>
  <c r="AV3" i="2"/>
  <c r="AU3" i="2"/>
  <c r="AR3" i="2"/>
  <c r="AQ3" i="2"/>
  <c r="AP3" i="2"/>
  <c r="AM3" i="2"/>
  <c r="AL3" i="2"/>
  <c r="AK3" i="2"/>
  <c r="AK1" i="2"/>
  <c r="MU20" i="20" l="1"/>
  <c r="MT18" i="20"/>
  <c r="MU18" i="20" s="1"/>
  <c r="TH14" i="20"/>
  <c r="TI14" i="20" s="1"/>
  <c r="TI15" i="20"/>
  <c r="DQ15" i="20"/>
  <c r="DP14" i="20"/>
  <c r="DQ14" i="20" s="1"/>
  <c r="MU13" i="20"/>
  <c r="MT12" i="20"/>
  <c r="MU12" i="20" s="1"/>
  <c r="BA13" i="20"/>
  <c r="AZ12" i="20"/>
  <c r="BA12" i="20" s="1"/>
  <c r="DQ8" i="20"/>
  <c r="DP7" i="20"/>
  <c r="DQ7" i="20" s="1"/>
  <c r="AJ6" i="20"/>
  <c r="AI4" i="20"/>
  <c r="AJ4" i="20" s="1"/>
  <c r="FP5" i="20"/>
  <c r="FO4" i="20"/>
  <c r="FP4" i="20" s="1"/>
  <c r="OC13" i="20"/>
  <c r="OB12" i="20"/>
  <c r="OC12" i="20" s="1"/>
  <c r="DQ13" i="20"/>
  <c r="DP12" i="20"/>
  <c r="DQ12" i="20" s="1"/>
  <c r="QB20" i="20"/>
  <c r="QA18" i="20"/>
  <c r="QB18" i="20" s="1"/>
  <c r="QS20" i="20"/>
  <c r="QR18" i="20"/>
  <c r="QS18" i="20" s="1"/>
  <c r="RJ20" i="20"/>
  <c r="RI18" i="20"/>
  <c r="RJ18" i="20" s="1"/>
  <c r="MD20" i="20"/>
  <c r="MC18" i="20"/>
  <c r="MD18" i="20" s="1"/>
  <c r="NL15" i="20"/>
  <c r="NK14" i="20"/>
  <c r="NL14" i="20" s="1"/>
  <c r="SR10" i="20"/>
  <c r="SQ7" i="20"/>
  <c r="SR7" i="20" s="1"/>
  <c r="PK13" i="20"/>
  <c r="PJ12" i="20"/>
  <c r="PK12" i="20" s="1"/>
  <c r="KE8" i="20"/>
  <c r="KD7" i="20"/>
  <c r="KE7" i="20" s="1"/>
  <c r="KV5" i="20"/>
  <c r="KU4" i="20"/>
  <c r="KV4" i="20" s="1"/>
  <c r="CH7" i="20"/>
  <c r="CI7" i="20" s="1"/>
  <c r="PY21" i="20"/>
  <c r="PZ21" i="20" s="1"/>
  <c r="HO20" i="20"/>
  <c r="HN18" i="20"/>
  <c r="HO18" i="20" s="1"/>
  <c r="CI20" i="20"/>
  <c r="CH18" i="20"/>
  <c r="CI18" i="20" s="1"/>
  <c r="GX20" i="20"/>
  <c r="GW18" i="20"/>
  <c r="GX18" i="20" s="1"/>
  <c r="KZ21" i="20"/>
  <c r="LA21" i="20" s="1"/>
  <c r="LA18" i="20"/>
  <c r="DI21" i="20"/>
  <c r="DJ21" i="20" s="1"/>
  <c r="AB21" i="20"/>
  <c r="AC21" i="20" s="1"/>
  <c r="AC18" i="20"/>
  <c r="GG20" i="20"/>
  <c r="GF18" i="20"/>
  <c r="GG18" i="20" s="1"/>
  <c r="BA20" i="20"/>
  <c r="AZ18" i="20"/>
  <c r="BA18" i="20" s="1"/>
  <c r="NZ21" i="20"/>
  <c r="OA21" i="20" s="1"/>
  <c r="F21" i="20"/>
  <c r="G21" i="20" s="1"/>
  <c r="PC21" i="20"/>
  <c r="PD21" i="20" s="1"/>
  <c r="RZ14" i="20"/>
  <c r="SA14" i="20" s="1"/>
  <c r="SA15" i="20"/>
  <c r="MT14" i="20"/>
  <c r="MU14" i="20" s="1"/>
  <c r="MU15" i="20"/>
  <c r="HN14" i="20"/>
  <c r="HO14" i="20" s="1"/>
  <c r="HO15" i="20"/>
  <c r="CH14" i="20"/>
  <c r="CI14" i="20" s="1"/>
  <c r="CI15" i="20"/>
  <c r="KV15" i="20"/>
  <c r="KU14" i="20"/>
  <c r="KV14" i="20" s="1"/>
  <c r="AJ15" i="20"/>
  <c r="AI14" i="20"/>
  <c r="AJ14" i="20" s="1"/>
  <c r="MD15" i="20"/>
  <c r="MC14" i="20"/>
  <c r="MD14" i="20" s="1"/>
  <c r="FP11" i="20"/>
  <c r="FO7" i="20"/>
  <c r="FP7" i="20" s="1"/>
  <c r="QB10" i="20"/>
  <c r="QA7" i="20"/>
  <c r="QB7" i="20" s="1"/>
  <c r="GW14" i="20"/>
  <c r="GX14" i="20" s="1"/>
  <c r="GX15" i="20"/>
  <c r="EY8" i="20"/>
  <c r="EX7" i="20"/>
  <c r="EY7" i="20" s="1"/>
  <c r="TI8" i="20"/>
  <c r="TH7" i="20"/>
  <c r="TI7" i="20" s="1"/>
  <c r="AZ7" i="20"/>
  <c r="BA7" i="20" s="1"/>
  <c r="EH6" i="20"/>
  <c r="EG4" i="20"/>
  <c r="EH4" i="20" s="1"/>
  <c r="TZ5" i="20"/>
  <c r="TY4" i="20"/>
  <c r="TZ4" i="20" s="1"/>
  <c r="OT5" i="20"/>
  <c r="OS4" i="20"/>
  <c r="OT4" i="20" s="1"/>
  <c r="JN5" i="20"/>
  <c r="JM4" i="20"/>
  <c r="JN4" i="20" s="1"/>
  <c r="EH15" i="20"/>
  <c r="EG14" i="20"/>
  <c r="EH14" i="20" s="1"/>
  <c r="LQ21" i="20"/>
  <c r="LR21" i="20" s="1"/>
  <c r="LR18" i="20"/>
  <c r="DZ21" i="20"/>
  <c r="EA21" i="20" s="1"/>
  <c r="EA18" i="20"/>
  <c r="IW15" i="20"/>
  <c r="IV14" i="20"/>
  <c r="IW14" i="20" s="1"/>
  <c r="CZ15" i="20"/>
  <c r="CY14" i="20"/>
  <c r="CZ14" i="20" s="1"/>
  <c r="CI13" i="20"/>
  <c r="CH12" i="20"/>
  <c r="CI12" i="20" s="1"/>
  <c r="LM13" i="20"/>
  <c r="LL12" i="20"/>
  <c r="LM12" i="20" s="1"/>
  <c r="JN11" i="20"/>
  <c r="JM7" i="20"/>
  <c r="JN7" i="20" s="1"/>
  <c r="SR20" i="20"/>
  <c r="SQ18" i="20"/>
  <c r="SR18" i="20" s="1"/>
  <c r="NL20" i="20"/>
  <c r="NK18" i="20"/>
  <c r="NL18" i="20" s="1"/>
  <c r="TI20" i="20"/>
  <c r="TH18" i="20"/>
  <c r="TI18" i="20" s="1"/>
  <c r="OC20" i="20"/>
  <c r="OB18" i="20"/>
  <c r="OC18" i="20" s="1"/>
  <c r="TZ20" i="20"/>
  <c r="TY18" i="20"/>
  <c r="TZ18" i="20" s="1"/>
  <c r="OT20" i="20"/>
  <c r="OS18" i="20"/>
  <c r="OT18" i="20" s="1"/>
  <c r="PK20" i="20"/>
  <c r="PJ18" i="20"/>
  <c r="PK18" i="20" s="1"/>
  <c r="KE20" i="20"/>
  <c r="KD18" i="20"/>
  <c r="KE18" i="20" s="1"/>
  <c r="EH20" i="20"/>
  <c r="EG18" i="20"/>
  <c r="EH18" i="20" s="1"/>
  <c r="HG21" i="20"/>
  <c r="HH21" i="20" s="1"/>
  <c r="K21" i="20"/>
  <c r="L21" i="20" s="1"/>
  <c r="MM21" i="20"/>
  <c r="MN21" i="20" s="1"/>
  <c r="MN18" i="20"/>
  <c r="KS21" i="20"/>
  <c r="KT21" i="20" s="1"/>
  <c r="KT18" i="20"/>
  <c r="JN20" i="20"/>
  <c r="JM18" i="20"/>
  <c r="JN18" i="20" s="1"/>
  <c r="RS21" i="20"/>
  <c r="RT21" i="20" s="1"/>
  <c r="QS15" i="20"/>
  <c r="QR14" i="20"/>
  <c r="QS14" i="20" s="1"/>
  <c r="LM15" i="20"/>
  <c r="LL14" i="20"/>
  <c r="LM14" i="20" s="1"/>
  <c r="GG15" i="20"/>
  <c r="GF14" i="20"/>
  <c r="GG14" i="20" s="1"/>
  <c r="BA15" i="20"/>
  <c r="AZ14" i="20"/>
  <c r="BA14" i="20" s="1"/>
  <c r="TZ15" i="20"/>
  <c r="TY14" i="20"/>
  <c r="TZ14" i="20" s="1"/>
  <c r="IF15" i="20"/>
  <c r="IE14" i="20"/>
  <c r="IF14" i="20" s="1"/>
  <c r="SA13" i="20"/>
  <c r="RZ12" i="20"/>
  <c r="SA12" i="20" s="1"/>
  <c r="HO13" i="20"/>
  <c r="HN12" i="20"/>
  <c r="HO12" i="20" s="1"/>
  <c r="KV11" i="20"/>
  <c r="KU7" i="20"/>
  <c r="KV7" i="20" s="1"/>
  <c r="QS13" i="20"/>
  <c r="QR12" i="20"/>
  <c r="QS12" i="20" s="1"/>
  <c r="GG13" i="20"/>
  <c r="GF12" i="20"/>
  <c r="GG12" i="20" s="1"/>
  <c r="RJ15" i="20"/>
  <c r="RI14" i="20"/>
  <c r="RJ14" i="20" s="1"/>
  <c r="KE13" i="20"/>
  <c r="KD12" i="20"/>
  <c r="KE12" i="20" s="1"/>
  <c r="S13" i="20"/>
  <c r="R12" i="20"/>
  <c r="S12" i="20" s="1"/>
  <c r="S8" i="20"/>
  <c r="R7" i="20"/>
  <c r="S7" i="20" s="1"/>
  <c r="GF7" i="20"/>
  <c r="GG7" i="20" s="1"/>
  <c r="BS1" i="20"/>
  <c r="OC8" i="20"/>
  <c r="OB7" i="20"/>
  <c r="OC7" i="20" s="1"/>
  <c r="CZ6" i="20"/>
  <c r="CY4" i="20"/>
  <c r="CZ4" i="20" s="1"/>
  <c r="SR5" i="20"/>
  <c r="SQ4" i="20"/>
  <c r="SR4" i="20" s="1"/>
  <c r="NL5" i="20"/>
  <c r="NK4" i="20"/>
  <c r="NL4" i="20" s="1"/>
  <c r="IF5" i="20"/>
  <c r="IE4" i="20"/>
  <c r="IF4" i="20" s="1"/>
  <c r="OT11" i="20"/>
  <c r="OS7" i="20"/>
  <c r="OT7" i="20" s="1"/>
  <c r="SQ14" i="20"/>
  <c r="SR14" i="20" s="1"/>
  <c r="TI13" i="20"/>
  <c r="TH12" i="20"/>
  <c r="TI12" i="20" s="1"/>
  <c r="IW13" i="20"/>
  <c r="IV12" i="20"/>
  <c r="IW12" i="20" s="1"/>
  <c r="RZ7" i="20"/>
  <c r="SA7" i="20" s="1"/>
  <c r="HN7" i="20"/>
  <c r="HO7" i="20" s="1"/>
  <c r="KV20" i="20"/>
  <c r="KU18" i="20"/>
  <c r="KV18" i="20" s="1"/>
  <c r="LM20" i="20"/>
  <c r="LL18" i="20"/>
  <c r="LM18" i="20" s="1"/>
  <c r="SA20" i="20"/>
  <c r="RZ18" i="20"/>
  <c r="SA18" i="20" s="1"/>
  <c r="JW21" i="20"/>
  <c r="JX21" i="20" s="1"/>
  <c r="JX18" i="20"/>
  <c r="OC15" i="20"/>
  <c r="OB14" i="20"/>
  <c r="OC14" i="20" s="1"/>
  <c r="BR15" i="20"/>
  <c r="BQ14" i="20"/>
  <c r="BR14" i="20" s="1"/>
  <c r="EY13" i="20"/>
  <c r="EX12" i="20"/>
  <c r="EY12" i="20" s="1"/>
  <c r="OT15" i="20"/>
  <c r="OS14" i="20"/>
  <c r="OT14" i="20" s="1"/>
  <c r="QB5" i="20"/>
  <c r="QA4" i="20"/>
  <c r="QB4" i="20" s="1"/>
  <c r="MT7" i="20"/>
  <c r="MU7" i="20" s="1"/>
  <c r="NI21" i="20"/>
  <c r="NJ21" i="20" s="1"/>
  <c r="NJ18" i="20"/>
  <c r="EY20" i="20"/>
  <c r="EX18" i="20"/>
  <c r="EY18" i="20" s="1"/>
  <c r="S20" i="20"/>
  <c r="R18" i="20"/>
  <c r="S18" i="20" s="1"/>
  <c r="BR20" i="20"/>
  <c r="BQ18" i="20"/>
  <c r="BR18" i="20" s="1"/>
  <c r="MR21" i="20"/>
  <c r="MS21" i="20" s="1"/>
  <c r="EQ21" i="20"/>
  <c r="ER21" i="20" s="1"/>
  <c r="BJ21" i="20"/>
  <c r="BK21" i="20" s="1"/>
  <c r="BK18" i="20"/>
  <c r="DQ20" i="20"/>
  <c r="DP18" i="20"/>
  <c r="DQ18" i="20" s="1"/>
  <c r="GK21" i="20"/>
  <c r="GL21" i="20" s="1"/>
  <c r="EE21" i="20"/>
  <c r="EF21" i="20" s="1"/>
  <c r="PJ14" i="20"/>
  <c r="PK14" i="20" s="1"/>
  <c r="PK15" i="20"/>
  <c r="KD14" i="20"/>
  <c r="KE14" i="20" s="1"/>
  <c r="KE15" i="20"/>
  <c r="EX14" i="20"/>
  <c r="EY14" i="20" s="1"/>
  <c r="EY15" i="20"/>
  <c r="R14" i="20"/>
  <c r="S14" i="20" s="1"/>
  <c r="S15" i="20"/>
  <c r="QB15" i="20"/>
  <c r="QA14" i="20"/>
  <c r="QB14" i="20" s="1"/>
  <c r="FP15" i="20"/>
  <c r="FO14" i="20"/>
  <c r="FP14" i="20" s="1"/>
  <c r="JM14" i="20"/>
  <c r="JN14" i="20" s="1"/>
  <c r="JN15" i="20"/>
  <c r="AJ11" i="20"/>
  <c r="AI7" i="20"/>
  <c r="AJ7" i="20" s="1"/>
  <c r="PK8" i="20"/>
  <c r="PJ7" i="20"/>
  <c r="PK7" i="20" s="1"/>
  <c r="IW8" i="20"/>
  <c r="IV7" i="20"/>
  <c r="IW7" i="20" s="1"/>
  <c r="BR6" i="20"/>
  <c r="BQ4" i="20"/>
  <c r="BR4" i="20" s="1"/>
  <c r="RJ5" i="20"/>
  <c r="RI4" i="20"/>
  <c r="RJ4" i="20" s="1"/>
  <c r="MD5" i="20"/>
  <c r="MC4" i="20"/>
  <c r="MD4" i="20" s="1"/>
  <c r="GX5" i="20"/>
  <c r="GW4" i="20"/>
  <c r="GX4" i="20" s="1"/>
  <c r="HS21" i="18"/>
  <c r="HT21" i="18" s="1"/>
  <c r="HT18" i="18"/>
  <c r="QB15" i="18"/>
  <c r="QA14" i="18"/>
  <c r="QB14" i="18" s="1"/>
  <c r="AJ15" i="18"/>
  <c r="AI14" i="18"/>
  <c r="AJ14" i="18" s="1"/>
  <c r="KV13" i="18"/>
  <c r="KU12" i="18"/>
  <c r="KV12" i="18" s="1"/>
  <c r="AJ13" i="18"/>
  <c r="AI12" i="18"/>
  <c r="AJ12" i="18" s="1"/>
  <c r="LM8" i="18"/>
  <c r="LL7" i="18"/>
  <c r="LM7" i="18" s="1"/>
  <c r="LL12" i="18"/>
  <c r="LM12" i="18" s="1"/>
  <c r="LM13" i="18"/>
  <c r="CZ5" i="18"/>
  <c r="CY4" i="18"/>
  <c r="CZ4" i="18" s="1"/>
  <c r="AJ5" i="18"/>
  <c r="AI4" i="18"/>
  <c r="AJ4" i="18" s="1"/>
  <c r="TZ20" i="18"/>
  <c r="TY18" i="18"/>
  <c r="TZ18" i="18" s="1"/>
  <c r="OT20" i="18"/>
  <c r="OS18" i="18"/>
  <c r="OT18" i="18" s="1"/>
  <c r="JN20" i="18"/>
  <c r="JM18" i="18"/>
  <c r="JN18" i="18" s="1"/>
  <c r="GX20" i="18"/>
  <c r="GW18" i="18"/>
  <c r="GX18" i="18" s="1"/>
  <c r="BR20" i="18"/>
  <c r="BQ18" i="18"/>
  <c r="BR18" i="18" s="1"/>
  <c r="SR20" i="18"/>
  <c r="SQ18" i="18"/>
  <c r="SR18" i="18" s="1"/>
  <c r="NL20" i="18"/>
  <c r="NK18" i="18"/>
  <c r="NL18" i="18" s="1"/>
  <c r="TI20" i="18"/>
  <c r="TH18" i="18"/>
  <c r="TI18" i="18" s="1"/>
  <c r="OC20" i="18"/>
  <c r="OB18" i="18"/>
  <c r="OC18" i="18" s="1"/>
  <c r="IW20" i="18"/>
  <c r="IV18" i="18"/>
  <c r="IW18" i="18" s="1"/>
  <c r="OG21" i="18"/>
  <c r="OH21" i="18" s="1"/>
  <c r="LQ21" i="18"/>
  <c r="LR21" i="18" s="1"/>
  <c r="GK21" i="18"/>
  <c r="GL21" i="18" s="1"/>
  <c r="FO18" i="18"/>
  <c r="FP18" i="18" s="1"/>
  <c r="FP20" i="18"/>
  <c r="JK21" i="18"/>
  <c r="JL21" i="18" s="1"/>
  <c r="CA21" i="18"/>
  <c r="CB21" i="18" s="1"/>
  <c r="NI21" i="18"/>
  <c r="NJ21" i="18" s="1"/>
  <c r="MA21" i="18"/>
  <c r="MB21" i="18" s="1"/>
  <c r="JF21" i="18"/>
  <c r="JG21" i="18" s="1"/>
  <c r="EY17" i="18"/>
  <c r="EX14" i="18"/>
  <c r="EY14" i="18" s="1"/>
  <c r="EV21" i="18"/>
  <c r="EW21" i="18" s="1"/>
  <c r="TZ13" i="18"/>
  <c r="TY12" i="18"/>
  <c r="TZ12" i="18" s="1"/>
  <c r="OT13" i="18"/>
  <c r="OS12" i="18"/>
  <c r="OT12" i="18" s="1"/>
  <c r="JN13" i="18"/>
  <c r="JM12" i="18"/>
  <c r="JN12" i="18" s="1"/>
  <c r="EH13" i="18"/>
  <c r="EG12" i="18"/>
  <c r="EH12" i="18" s="1"/>
  <c r="OT11" i="18"/>
  <c r="OS7" i="18"/>
  <c r="OT7" i="18" s="1"/>
  <c r="TI15" i="18"/>
  <c r="TH14" i="18"/>
  <c r="TI14" i="18" s="1"/>
  <c r="DQ15" i="18"/>
  <c r="DP14" i="18"/>
  <c r="DQ14" i="18" s="1"/>
  <c r="PK13" i="18"/>
  <c r="PJ12" i="18"/>
  <c r="PK12" i="18" s="1"/>
  <c r="QR14" i="18"/>
  <c r="QS14" i="18" s="1"/>
  <c r="MU8" i="18"/>
  <c r="MT7" i="18"/>
  <c r="MU7" i="18" s="1"/>
  <c r="CI8" i="18"/>
  <c r="CH7" i="18"/>
  <c r="CI7" i="18" s="1"/>
  <c r="RZ14" i="18"/>
  <c r="SA14" i="18" s="1"/>
  <c r="RJ15" i="18"/>
  <c r="RI14" i="18"/>
  <c r="RJ14" i="18" s="1"/>
  <c r="KE15" i="18"/>
  <c r="KD14" i="18"/>
  <c r="KE14" i="18" s="1"/>
  <c r="SA5" i="18"/>
  <c r="RZ4" i="18"/>
  <c r="SA4" i="18" s="1"/>
  <c r="MU5" i="18"/>
  <c r="MT4" i="18"/>
  <c r="MU4" i="18" s="1"/>
  <c r="HO5" i="18"/>
  <c r="HN4" i="18"/>
  <c r="HO4" i="18" s="1"/>
  <c r="CI5" i="18"/>
  <c r="CH4" i="18"/>
  <c r="CI4" i="18" s="1"/>
  <c r="KD7" i="18"/>
  <c r="KE7" i="18" s="1"/>
  <c r="R7" i="18"/>
  <c r="S7" i="18" s="1"/>
  <c r="OC5" i="18"/>
  <c r="OB4" i="18"/>
  <c r="OC4" i="18" s="1"/>
  <c r="IF5" i="18"/>
  <c r="IE4" i="18"/>
  <c r="IF4" i="18" s="1"/>
  <c r="QB8" i="18"/>
  <c r="QA7" i="18"/>
  <c r="QB7" i="18" s="1"/>
  <c r="KV8" i="18"/>
  <c r="KU7" i="18"/>
  <c r="KV7" i="18" s="1"/>
  <c r="EG7" i="18"/>
  <c r="EH7" i="18" s="1"/>
  <c r="OT5" i="18"/>
  <c r="OS4" i="18"/>
  <c r="OT4" i="18" s="1"/>
  <c r="EH5" i="18"/>
  <c r="EG4" i="18"/>
  <c r="EH4" i="18" s="1"/>
  <c r="FP8" i="18"/>
  <c r="FO7" i="18"/>
  <c r="FP7" i="18" s="1"/>
  <c r="RJ5" i="18"/>
  <c r="RI4" i="18"/>
  <c r="RJ4" i="18" s="1"/>
  <c r="GX5" i="18"/>
  <c r="GW4" i="18"/>
  <c r="GX4" i="18" s="1"/>
  <c r="JM7" i="18"/>
  <c r="JN7" i="18" s="1"/>
  <c r="LM5" i="18"/>
  <c r="LL4" i="18"/>
  <c r="LM4" i="18" s="1"/>
  <c r="FP5" i="18"/>
  <c r="FO4" i="18"/>
  <c r="FP4" i="18" s="1"/>
  <c r="MU20" i="18"/>
  <c r="MT18" i="18"/>
  <c r="MU18" i="18" s="1"/>
  <c r="CZ20" i="18"/>
  <c r="CY18" i="18"/>
  <c r="CZ18" i="18" s="1"/>
  <c r="AZ18" i="18"/>
  <c r="BA18" i="18" s="1"/>
  <c r="BA20" i="18"/>
  <c r="W21" i="18"/>
  <c r="X21" i="18" s="1"/>
  <c r="X18" i="18"/>
  <c r="KV15" i="18"/>
  <c r="KU14" i="18"/>
  <c r="KV14" i="18" s="1"/>
  <c r="QB13" i="18"/>
  <c r="QA12" i="18"/>
  <c r="QB12" i="18" s="1"/>
  <c r="FP13" i="18"/>
  <c r="FO12" i="18"/>
  <c r="FP12" i="18" s="1"/>
  <c r="EH15" i="18"/>
  <c r="EG14" i="18"/>
  <c r="EH14" i="18" s="1"/>
  <c r="S13" i="18"/>
  <c r="R12" i="18"/>
  <c r="S12" i="18" s="1"/>
  <c r="R14" i="18"/>
  <c r="S14" i="18" s="1"/>
  <c r="S15" i="18"/>
  <c r="BA8" i="18"/>
  <c r="AZ7" i="18"/>
  <c r="BA7" i="18" s="1"/>
  <c r="IW5" i="18"/>
  <c r="IV4" i="18"/>
  <c r="IW4" i="18" s="1"/>
  <c r="GG5" i="18"/>
  <c r="GF4" i="18"/>
  <c r="GG4" i="18" s="1"/>
  <c r="EY20" i="18"/>
  <c r="EX18" i="18"/>
  <c r="EY18" i="18" s="1"/>
  <c r="S20" i="18"/>
  <c r="R18" i="18"/>
  <c r="S18" i="18" s="1"/>
  <c r="PK20" i="18"/>
  <c r="PJ18" i="18"/>
  <c r="PK18" i="18" s="1"/>
  <c r="KE20" i="18"/>
  <c r="KD18" i="18"/>
  <c r="KE18" i="18" s="1"/>
  <c r="DQ20" i="18"/>
  <c r="DP18" i="18"/>
  <c r="DQ18" i="18" s="1"/>
  <c r="GF18" i="18"/>
  <c r="GG18" i="18" s="1"/>
  <c r="GG20" i="18"/>
  <c r="AI18" i="18"/>
  <c r="AJ18" i="18" s="1"/>
  <c r="AJ20" i="18"/>
  <c r="AG21" i="18"/>
  <c r="AH21" i="18" s="1"/>
  <c r="SR15" i="18"/>
  <c r="SQ14" i="18"/>
  <c r="SR14" i="18" s="1"/>
  <c r="NL15" i="18"/>
  <c r="NK14" i="18"/>
  <c r="NL14" i="18" s="1"/>
  <c r="IF15" i="18"/>
  <c r="IE14" i="18"/>
  <c r="IF14" i="18" s="1"/>
  <c r="CZ15" i="18"/>
  <c r="CY14" i="18"/>
  <c r="CZ14" i="18" s="1"/>
  <c r="SR13" i="18"/>
  <c r="SQ12" i="18"/>
  <c r="SR12" i="18" s="1"/>
  <c r="NL13" i="18"/>
  <c r="NK12" i="18"/>
  <c r="NL12" i="18" s="1"/>
  <c r="IF13" i="18"/>
  <c r="IE12" i="18"/>
  <c r="IF12" i="18" s="1"/>
  <c r="CZ13" i="18"/>
  <c r="CY12" i="18"/>
  <c r="CZ12" i="18" s="1"/>
  <c r="OT15" i="18"/>
  <c r="OS14" i="18"/>
  <c r="OT14" i="18" s="1"/>
  <c r="TZ15" i="18"/>
  <c r="TY14" i="18"/>
  <c r="TZ14" i="18" s="1"/>
  <c r="MD15" i="18"/>
  <c r="MC14" i="18"/>
  <c r="MD14" i="18" s="1"/>
  <c r="KE13" i="18"/>
  <c r="KD12" i="18"/>
  <c r="KE12" i="18" s="1"/>
  <c r="JN15" i="18"/>
  <c r="JM14" i="18"/>
  <c r="JN14" i="18" s="1"/>
  <c r="GF14" i="18"/>
  <c r="GG14" i="18" s="1"/>
  <c r="PJ14" i="18"/>
  <c r="PK14" i="18" s="1"/>
  <c r="HN14" i="18"/>
  <c r="HO14" i="18" s="1"/>
  <c r="GX15" i="18"/>
  <c r="GW14" i="18"/>
  <c r="GX14" i="18" s="1"/>
  <c r="AZ12" i="18"/>
  <c r="BA12" i="18" s="1"/>
  <c r="BA13" i="18"/>
  <c r="QS8" i="18"/>
  <c r="QR7" i="18"/>
  <c r="QS7" i="18" s="1"/>
  <c r="GG8" i="18"/>
  <c r="GF7" i="18"/>
  <c r="GG7" i="18" s="1"/>
  <c r="GF12" i="18"/>
  <c r="GG12" i="18" s="1"/>
  <c r="GG13" i="18"/>
  <c r="TI5" i="18"/>
  <c r="TH4" i="18"/>
  <c r="TI4" i="18" s="1"/>
  <c r="NL5" i="18"/>
  <c r="NK4" i="18"/>
  <c r="NL4" i="18" s="1"/>
  <c r="OB7" i="18"/>
  <c r="OC7" i="18" s="1"/>
  <c r="CY7" i="18"/>
  <c r="CZ7" i="18" s="1"/>
  <c r="SQ7" i="18"/>
  <c r="SR7" i="18" s="1"/>
  <c r="IV7" i="18"/>
  <c r="IW7" i="18" s="1"/>
  <c r="QS5" i="18"/>
  <c r="QR4" i="18"/>
  <c r="QS4" i="18" s="1"/>
  <c r="KV5" i="18"/>
  <c r="KU4" i="18"/>
  <c r="KV4" i="18" s="1"/>
  <c r="HO20" i="18"/>
  <c r="HN18" i="18"/>
  <c r="HO18" i="18" s="1"/>
  <c r="CI20" i="18"/>
  <c r="CH18" i="18"/>
  <c r="CI18" i="18" s="1"/>
  <c r="SA20" i="18"/>
  <c r="RZ18" i="18"/>
  <c r="SA18" i="18" s="1"/>
  <c r="FP15" i="18"/>
  <c r="FO14" i="18"/>
  <c r="FP14" i="18" s="1"/>
  <c r="RJ20" i="18"/>
  <c r="RI18" i="18"/>
  <c r="RJ18" i="18" s="1"/>
  <c r="MD20" i="18"/>
  <c r="MC18" i="18"/>
  <c r="MD18" i="18" s="1"/>
  <c r="EH20" i="18"/>
  <c r="EG18" i="18"/>
  <c r="EH18" i="18" s="1"/>
  <c r="QB20" i="18"/>
  <c r="QA18" i="18"/>
  <c r="QB18" i="18" s="1"/>
  <c r="KV20" i="18"/>
  <c r="KU18" i="18"/>
  <c r="KV18" i="18" s="1"/>
  <c r="QS20" i="18"/>
  <c r="QR18" i="18"/>
  <c r="QS18" i="18" s="1"/>
  <c r="LM20" i="18"/>
  <c r="LL18" i="18"/>
  <c r="LM18" i="18" s="1"/>
  <c r="TM21" i="18"/>
  <c r="TN21" i="18" s="1"/>
  <c r="JA21" i="18"/>
  <c r="JB21" i="18" s="1"/>
  <c r="DU21" i="18"/>
  <c r="DV21" i="18" s="1"/>
  <c r="FC21" i="18"/>
  <c r="FD21" i="18" s="1"/>
  <c r="FD18" i="18"/>
  <c r="CR21" i="18"/>
  <c r="CS21" i="18" s="1"/>
  <c r="PO21" i="18"/>
  <c r="PP21" i="18" s="1"/>
  <c r="PP18" i="18"/>
  <c r="LJ21" i="18"/>
  <c r="LK21" i="18" s="1"/>
  <c r="HG21" i="18"/>
  <c r="HH21" i="18" s="1"/>
  <c r="IW17" i="18"/>
  <c r="IV14" i="18"/>
  <c r="IW14" i="18" s="1"/>
  <c r="KI21" i="18"/>
  <c r="KJ21" i="18" s="1"/>
  <c r="KJ18" i="18"/>
  <c r="RG21" i="18"/>
  <c r="RH21" i="18" s="1"/>
  <c r="OL21" i="18"/>
  <c r="OM21" i="18" s="1"/>
  <c r="LV21" i="18"/>
  <c r="LW21" i="18" s="1"/>
  <c r="RS21" i="18"/>
  <c r="RT21" i="18" s="1"/>
  <c r="TR21" i="18"/>
  <c r="TS21" i="18" s="1"/>
  <c r="BR15" i="18"/>
  <c r="BQ14" i="18"/>
  <c r="BR14" i="18" s="1"/>
  <c r="RJ13" i="18"/>
  <c r="RI12" i="18"/>
  <c r="RJ12" i="18" s="1"/>
  <c r="MD13" i="18"/>
  <c r="MC12" i="18"/>
  <c r="MD12" i="18" s="1"/>
  <c r="GX13" i="18"/>
  <c r="GW12" i="18"/>
  <c r="GX12" i="18" s="1"/>
  <c r="BR13" i="18"/>
  <c r="BQ12" i="18"/>
  <c r="BR12" i="18" s="1"/>
  <c r="MD11" i="18"/>
  <c r="MC7" i="18"/>
  <c r="MD7" i="18" s="1"/>
  <c r="GX11" i="18"/>
  <c r="GW7" i="18"/>
  <c r="GX7" i="18" s="1"/>
  <c r="OC15" i="18"/>
  <c r="OB14" i="18"/>
  <c r="OC14" i="18" s="1"/>
  <c r="LM15" i="18"/>
  <c r="LL14" i="18"/>
  <c r="LM14" i="18" s="1"/>
  <c r="EY13" i="18"/>
  <c r="EX12" i="18"/>
  <c r="EY12" i="18" s="1"/>
  <c r="QR12" i="18"/>
  <c r="QS12" i="18" s="1"/>
  <c r="QS13" i="18"/>
  <c r="SA8" i="18"/>
  <c r="RZ7" i="18"/>
  <c r="SA7" i="18" s="1"/>
  <c r="HO8" i="18"/>
  <c r="HN7" i="18"/>
  <c r="HO7" i="18" s="1"/>
  <c r="PK5" i="18"/>
  <c r="PJ4" i="18"/>
  <c r="PK4" i="18" s="1"/>
  <c r="KE5" i="18"/>
  <c r="KD4" i="18"/>
  <c r="KE4" i="18" s="1"/>
  <c r="EY5" i="18"/>
  <c r="EX4" i="18"/>
  <c r="EY4" i="18" s="1"/>
  <c r="AZ14" i="18"/>
  <c r="BA14" i="18" s="1"/>
  <c r="PJ7" i="18"/>
  <c r="PK7" i="18" s="1"/>
  <c r="EX7" i="18"/>
  <c r="EY7" i="18" s="1"/>
  <c r="BQ7" i="18"/>
  <c r="BR7" i="18" s="1"/>
  <c r="SR5" i="18"/>
  <c r="SQ4" i="18"/>
  <c r="SR4" i="18" s="1"/>
  <c r="DQ5" i="18"/>
  <c r="DP4" i="18"/>
  <c r="DQ4" i="18" s="1"/>
  <c r="TZ9" i="18"/>
  <c r="TY7" i="18"/>
  <c r="TZ7" i="18" s="1"/>
  <c r="RJ9" i="18"/>
  <c r="RI7" i="18"/>
  <c r="RJ7" i="18" s="1"/>
  <c r="AJ8" i="18"/>
  <c r="AI7" i="18"/>
  <c r="AJ7" i="18" s="1"/>
  <c r="TZ5" i="18"/>
  <c r="TY4" i="18"/>
  <c r="TZ4" i="18" s="1"/>
  <c r="JN5" i="18"/>
  <c r="JM4" i="18"/>
  <c r="JN4" i="18" s="1"/>
  <c r="S5" i="18"/>
  <c r="R4" i="18"/>
  <c r="S4" i="18" s="1"/>
  <c r="MD5" i="18"/>
  <c r="MC4" i="18"/>
  <c r="MD4" i="18" s="1"/>
  <c r="BR5" i="18"/>
  <c r="BQ4" i="18"/>
  <c r="BR4" i="18" s="1"/>
  <c r="QB5" i="18"/>
  <c r="QA4" i="18"/>
  <c r="QB4" i="18" s="1"/>
  <c r="BA5" i="18"/>
  <c r="AZ4" i="18"/>
  <c r="BA4" i="18" s="1"/>
  <c r="DA1" i="18"/>
  <c r="NL20" i="16"/>
  <c r="NK18" i="16"/>
  <c r="NL18" i="16" s="1"/>
  <c r="RJ20" i="16"/>
  <c r="RI18" i="16"/>
  <c r="RJ18" i="16" s="1"/>
  <c r="IF20" i="16"/>
  <c r="IE18" i="16"/>
  <c r="IF18" i="16" s="1"/>
  <c r="MA21" i="16"/>
  <c r="MB21" i="16" s="1"/>
  <c r="MB18" i="16"/>
  <c r="GG20" i="16"/>
  <c r="GF18" i="16"/>
  <c r="GG18" i="16" s="1"/>
  <c r="SE21" i="16"/>
  <c r="SF21" i="16" s="1"/>
  <c r="SF18" i="16"/>
  <c r="GL18" i="16"/>
  <c r="GK21" i="16"/>
  <c r="GL21" i="16" s="1"/>
  <c r="BE21" i="16"/>
  <c r="BF21" i="16" s="1"/>
  <c r="BF18" i="16"/>
  <c r="TZ20" i="16"/>
  <c r="TY18" i="16"/>
  <c r="TZ18" i="16" s="1"/>
  <c r="GX20" i="16"/>
  <c r="GW18" i="16"/>
  <c r="GX18" i="16" s="1"/>
  <c r="EQ21" i="16"/>
  <c r="ER21" i="16" s="1"/>
  <c r="ER18" i="16"/>
  <c r="EH16" i="16"/>
  <c r="EG14" i="16"/>
  <c r="EH14" i="16" s="1"/>
  <c r="TZ15" i="16"/>
  <c r="TY14" i="16"/>
  <c r="TZ14" i="16" s="1"/>
  <c r="OT15" i="16"/>
  <c r="OS14" i="16"/>
  <c r="OT14" i="16" s="1"/>
  <c r="JN15" i="16"/>
  <c r="JM14" i="16"/>
  <c r="JN14" i="16" s="1"/>
  <c r="HM18" i="16"/>
  <c r="HL21" i="16"/>
  <c r="HM21" i="16" s="1"/>
  <c r="AS21" i="16"/>
  <c r="AT21" i="16" s="1"/>
  <c r="AT18" i="16"/>
  <c r="CI15" i="16"/>
  <c r="CH14" i="16"/>
  <c r="CI14" i="16" s="1"/>
  <c r="NL13" i="16"/>
  <c r="NK12" i="16"/>
  <c r="NL12" i="16" s="1"/>
  <c r="CI13" i="16"/>
  <c r="CH12" i="16"/>
  <c r="CI12" i="16" s="1"/>
  <c r="HO15" i="16"/>
  <c r="HN14" i="16"/>
  <c r="HO14" i="16" s="1"/>
  <c r="QS13" i="16"/>
  <c r="QR12" i="16"/>
  <c r="QS12" i="16" s="1"/>
  <c r="GG13" i="16"/>
  <c r="GF12" i="16"/>
  <c r="GG12" i="16" s="1"/>
  <c r="LL7" i="16"/>
  <c r="LM7" i="16" s="1"/>
  <c r="OB14" i="16"/>
  <c r="OC14" i="16" s="1"/>
  <c r="OC15" i="16"/>
  <c r="OC13" i="16"/>
  <c r="OB12" i="16"/>
  <c r="OC12" i="16" s="1"/>
  <c r="DQ13" i="16"/>
  <c r="DP12" i="16"/>
  <c r="DQ12" i="16" s="1"/>
  <c r="JN8" i="16"/>
  <c r="JM7" i="16"/>
  <c r="JN7" i="16" s="1"/>
  <c r="TH7" i="16"/>
  <c r="TI7" i="16" s="1"/>
  <c r="OB7" i="16"/>
  <c r="OC7" i="16" s="1"/>
  <c r="IV7" i="16"/>
  <c r="IW7" i="16" s="1"/>
  <c r="NL5" i="16"/>
  <c r="NK4" i="16"/>
  <c r="NL4" i="16" s="1"/>
  <c r="KV5" i="16"/>
  <c r="KU4" i="16"/>
  <c r="KV4" i="16" s="1"/>
  <c r="IF5" i="16"/>
  <c r="IE4" i="16"/>
  <c r="IF4" i="16" s="1"/>
  <c r="SR20" i="16"/>
  <c r="SQ18" i="16"/>
  <c r="SR18" i="16" s="1"/>
  <c r="IW20" i="16"/>
  <c r="IV18" i="16"/>
  <c r="IW18" i="16" s="1"/>
  <c r="KV20" i="16"/>
  <c r="KU18" i="16"/>
  <c r="KV18" i="16" s="1"/>
  <c r="BA20" i="16"/>
  <c r="AZ18" i="16"/>
  <c r="BA18" i="16" s="1"/>
  <c r="QW21" i="16"/>
  <c r="QX21" i="16" s="1"/>
  <c r="QX18" i="16"/>
  <c r="MU20" i="16"/>
  <c r="MT18" i="16"/>
  <c r="MU18" i="16" s="1"/>
  <c r="DI21" i="16"/>
  <c r="DJ21" i="16" s="1"/>
  <c r="DJ18" i="16"/>
  <c r="CZ20" i="16"/>
  <c r="CY18" i="16"/>
  <c r="CZ18" i="16" s="1"/>
  <c r="CZ16" i="16"/>
  <c r="CY14" i="16"/>
  <c r="CZ14" i="16" s="1"/>
  <c r="SR15" i="16"/>
  <c r="SQ14" i="16"/>
  <c r="SR14" i="16" s="1"/>
  <c r="NL15" i="16"/>
  <c r="NK14" i="16"/>
  <c r="NL14" i="16" s="1"/>
  <c r="IF15" i="16"/>
  <c r="IE14" i="16"/>
  <c r="IF14" i="16" s="1"/>
  <c r="AN21" i="16"/>
  <c r="AO21" i="16" s="1"/>
  <c r="AO14" i="16"/>
  <c r="KE15" i="16"/>
  <c r="KD14" i="16"/>
  <c r="KE14" i="16" s="1"/>
  <c r="BA15" i="16"/>
  <c r="AZ14" i="16"/>
  <c r="BA14" i="16" s="1"/>
  <c r="SR13" i="16"/>
  <c r="SQ12" i="16"/>
  <c r="SR12" i="16" s="1"/>
  <c r="HO13" i="16"/>
  <c r="HN12" i="16"/>
  <c r="HO12" i="16" s="1"/>
  <c r="LE21" i="16"/>
  <c r="LF21" i="16" s="1"/>
  <c r="TH14" i="16"/>
  <c r="TI14" i="16" s="1"/>
  <c r="TI15" i="16"/>
  <c r="QR14" i="16"/>
  <c r="QS14" i="16" s="1"/>
  <c r="QS15" i="16"/>
  <c r="PK13" i="16"/>
  <c r="PJ12" i="16"/>
  <c r="PK12" i="16" s="1"/>
  <c r="EY13" i="16"/>
  <c r="EX12" i="16"/>
  <c r="EY12" i="16" s="1"/>
  <c r="QR7" i="16"/>
  <c r="QS7" i="16" s="1"/>
  <c r="FP8" i="16"/>
  <c r="FO7" i="16"/>
  <c r="FP7" i="16" s="1"/>
  <c r="OT8" i="16"/>
  <c r="OS7" i="16"/>
  <c r="OT7" i="16" s="1"/>
  <c r="EX7" i="16"/>
  <c r="EY7" i="16" s="1"/>
  <c r="RI7" i="16"/>
  <c r="RJ7" i="16" s="1"/>
  <c r="RJ13" i="16"/>
  <c r="RI12" i="16"/>
  <c r="RJ12" i="16" s="1"/>
  <c r="GX13" i="16"/>
  <c r="GW12" i="16"/>
  <c r="GX12" i="16" s="1"/>
  <c r="EH8" i="16"/>
  <c r="EG7" i="16"/>
  <c r="EH7" i="16" s="1"/>
  <c r="CZ8" i="16"/>
  <c r="CY7" i="16"/>
  <c r="CZ7" i="16" s="1"/>
  <c r="BR8" i="16"/>
  <c r="BQ7" i="16"/>
  <c r="BR7" i="16" s="1"/>
  <c r="AJ8" i="16"/>
  <c r="AI7" i="16"/>
  <c r="AJ7" i="16" s="1"/>
  <c r="MU5" i="16"/>
  <c r="MT4" i="16"/>
  <c r="MU4" i="16" s="1"/>
  <c r="KE5" i="16"/>
  <c r="KD4" i="16"/>
  <c r="KE4" i="16" s="1"/>
  <c r="HO5" i="16"/>
  <c r="HN4" i="16"/>
  <c r="HO4" i="16" s="1"/>
  <c r="OC20" i="16"/>
  <c r="OB18" i="16"/>
  <c r="OC18" i="16" s="1"/>
  <c r="MD20" i="16"/>
  <c r="MC18" i="16"/>
  <c r="MD18" i="16" s="1"/>
  <c r="HO20" i="16"/>
  <c r="HN18" i="16"/>
  <c r="HO18" i="16" s="1"/>
  <c r="OT20" i="16"/>
  <c r="OS18" i="16"/>
  <c r="OT18" i="16" s="1"/>
  <c r="FP20" i="16"/>
  <c r="FO18" i="16"/>
  <c r="FP18" i="16" s="1"/>
  <c r="MY21" i="16"/>
  <c r="MZ21" i="16" s="1"/>
  <c r="MZ18" i="16"/>
  <c r="RG21" i="16"/>
  <c r="RH21" i="16" s="1"/>
  <c r="RH18" i="16"/>
  <c r="BR20" i="16"/>
  <c r="BQ18" i="16"/>
  <c r="BR18" i="16" s="1"/>
  <c r="SA20" i="16"/>
  <c r="RZ18" i="16"/>
  <c r="SA18" i="16" s="1"/>
  <c r="K21" i="16"/>
  <c r="L21" i="16" s="1"/>
  <c r="L18" i="16"/>
  <c r="BR16" i="16"/>
  <c r="BQ14" i="16"/>
  <c r="BR14" i="16" s="1"/>
  <c r="RJ15" i="16"/>
  <c r="RI14" i="16"/>
  <c r="RJ14" i="16" s="1"/>
  <c r="MD15" i="16"/>
  <c r="MC14" i="16"/>
  <c r="MD14" i="16" s="1"/>
  <c r="GX15" i="16"/>
  <c r="GW14" i="16"/>
  <c r="GX14" i="16" s="1"/>
  <c r="OG21" i="16"/>
  <c r="OH21" i="16" s="1"/>
  <c r="OH18" i="16"/>
  <c r="FY21" i="16"/>
  <c r="FZ21" i="16" s="1"/>
  <c r="FZ18" i="16"/>
  <c r="DU21" i="16"/>
  <c r="DV21" i="16" s="1"/>
  <c r="DV18" i="16"/>
  <c r="TM21" i="16"/>
  <c r="TN21" i="16" s="1"/>
  <c r="S15" i="16"/>
  <c r="R14" i="16"/>
  <c r="S14" i="16" s="1"/>
  <c r="MU13" i="16"/>
  <c r="MT12" i="16"/>
  <c r="MU12" i="16" s="1"/>
  <c r="CZ13" i="16"/>
  <c r="CY12" i="16"/>
  <c r="CZ12" i="16" s="1"/>
  <c r="IV14" i="16"/>
  <c r="IW14" i="16" s="1"/>
  <c r="IW15" i="16"/>
  <c r="LM13" i="16"/>
  <c r="LL12" i="16"/>
  <c r="LM12" i="16" s="1"/>
  <c r="BA13" i="16"/>
  <c r="AZ12" i="16"/>
  <c r="BA12" i="16" s="1"/>
  <c r="GF14" i="16"/>
  <c r="GG14" i="16" s="1"/>
  <c r="GG15" i="16"/>
  <c r="KV8" i="16"/>
  <c r="KU7" i="16"/>
  <c r="KV7" i="16" s="1"/>
  <c r="MT7" i="16"/>
  <c r="MU7" i="16" s="1"/>
  <c r="TI13" i="16"/>
  <c r="TH12" i="16"/>
  <c r="TI12" i="16" s="1"/>
  <c r="IW13" i="16"/>
  <c r="IV12" i="16"/>
  <c r="IW12" i="16" s="1"/>
  <c r="TZ8" i="16"/>
  <c r="TY7" i="16"/>
  <c r="TZ7" i="16" s="1"/>
  <c r="KD7" i="16"/>
  <c r="KE7" i="16" s="1"/>
  <c r="SQ7" i="16"/>
  <c r="SR7" i="16" s="1"/>
  <c r="NK7" i="16"/>
  <c r="NL7" i="16" s="1"/>
  <c r="IE7" i="16"/>
  <c r="IF7" i="16" s="1"/>
  <c r="MD5" i="16"/>
  <c r="MC4" i="16"/>
  <c r="MD4" i="16" s="1"/>
  <c r="JN5" i="16"/>
  <c r="JM4" i="16"/>
  <c r="JN4" i="16" s="1"/>
  <c r="TI20" i="16"/>
  <c r="TH18" i="16"/>
  <c r="TI18" i="16" s="1"/>
  <c r="QB20" i="16"/>
  <c r="QA18" i="16"/>
  <c r="QB18" i="16" s="1"/>
  <c r="CA21" i="16"/>
  <c r="CB21" i="16" s="1"/>
  <c r="CB18" i="16"/>
  <c r="AJ20" i="16"/>
  <c r="AI18" i="16"/>
  <c r="AJ18" i="16" s="1"/>
  <c r="LQ21" i="16"/>
  <c r="LR21" i="16" s="1"/>
  <c r="LR18" i="16"/>
  <c r="AJ16" i="16"/>
  <c r="AI14" i="16"/>
  <c r="AJ14" i="16" s="1"/>
  <c r="QB15" i="16"/>
  <c r="QA14" i="16"/>
  <c r="QB14" i="16" s="1"/>
  <c r="KV15" i="16"/>
  <c r="KU14" i="16"/>
  <c r="KV14" i="16" s="1"/>
  <c r="FP15" i="16"/>
  <c r="FO14" i="16"/>
  <c r="FP14" i="16" s="1"/>
  <c r="JN20" i="16"/>
  <c r="JM18" i="16"/>
  <c r="JN18" i="16" s="1"/>
  <c r="EH20" i="16"/>
  <c r="EG18" i="16"/>
  <c r="EH18" i="16" s="1"/>
  <c r="EY15" i="16"/>
  <c r="EX14" i="16"/>
  <c r="EY14" i="16" s="1"/>
  <c r="LL14" i="16"/>
  <c r="LM14" i="16" s="1"/>
  <c r="LM15" i="16"/>
  <c r="DQ15" i="16"/>
  <c r="DP14" i="16"/>
  <c r="DQ14" i="16" s="1"/>
  <c r="SA13" i="16"/>
  <c r="RZ12" i="16"/>
  <c r="SA12" i="16" s="1"/>
  <c r="IF13" i="16"/>
  <c r="IE12" i="16"/>
  <c r="IF12" i="16" s="1"/>
  <c r="SA15" i="16"/>
  <c r="RZ14" i="16"/>
  <c r="SA14" i="16" s="1"/>
  <c r="ND21" i="16"/>
  <c r="NE21" i="16" s="1"/>
  <c r="NE14" i="16"/>
  <c r="PK15" i="16"/>
  <c r="PJ14" i="16"/>
  <c r="PK14" i="16" s="1"/>
  <c r="KE13" i="16"/>
  <c r="KD12" i="16"/>
  <c r="KE12" i="16" s="1"/>
  <c r="S13" i="16"/>
  <c r="R12" i="16"/>
  <c r="S12" i="16" s="1"/>
  <c r="QB8" i="16"/>
  <c r="QA7" i="16"/>
  <c r="QB7" i="16" s="1"/>
  <c r="GF7" i="16"/>
  <c r="GG7" i="16" s="1"/>
  <c r="MU15" i="16"/>
  <c r="MT14" i="16"/>
  <c r="MU14" i="16" s="1"/>
  <c r="PJ7" i="16"/>
  <c r="PK7" i="16" s="1"/>
  <c r="RZ7" i="16"/>
  <c r="SA7" i="16" s="1"/>
  <c r="HN7" i="16"/>
  <c r="HO7" i="16" s="1"/>
  <c r="SJ21" i="16"/>
  <c r="SK21" i="16" s="1"/>
  <c r="SK14" i="16"/>
  <c r="MD13" i="16"/>
  <c r="MC12" i="16"/>
  <c r="MD12" i="16" s="1"/>
  <c r="BR13" i="16"/>
  <c r="BQ12" i="16"/>
  <c r="BR12" i="16" s="1"/>
  <c r="DQ8" i="16"/>
  <c r="DP7" i="16"/>
  <c r="DQ7" i="16" s="1"/>
  <c r="CI8" i="16"/>
  <c r="CH7" i="16"/>
  <c r="CI7" i="16" s="1"/>
  <c r="BA8" i="16"/>
  <c r="AZ7" i="16"/>
  <c r="BA7" i="16" s="1"/>
  <c r="S8" i="16"/>
  <c r="R7" i="16"/>
  <c r="S7" i="16" s="1"/>
  <c r="OC5" i="16"/>
  <c r="OB4" i="16"/>
  <c r="OC4" i="16" s="1"/>
  <c r="LM5" i="16"/>
  <c r="LL4" i="16"/>
  <c r="LM4" i="16" s="1"/>
  <c r="IW5" i="16"/>
  <c r="IV4" i="16"/>
  <c r="IW4" i="16" s="1"/>
  <c r="BS1" i="16"/>
  <c r="OT20" i="14"/>
  <c r="OS18" i="14"/>
  <c r="OT18" i="14" s="1"/>
  <c r="JN20" i="14"/>
  <c r="JM18" i="14"/>
  <c r="JN18" i="14" s="1"/>
  <c r="EY20" i="14"/>
  <c r="EX18" i="14"/>
  <c r="EY18" i="14" s="1"/>
  <c r="CI20" i="14"/>
  <c r="CH18" i="14"/>
  <c r="CI18" i="14" s="1"/>
  <c r="S20" i="14"/>
  <c r="R18" i="14"/>
  <c r="S18" i="14" s="1"/>
  <c r="QB20" i="14"/>
  <c r="QA18" i="14"/>
  <c r="QB18" i="14" s="1"/>
  <c r="KV20" i="14"/>
  <c r="KU18" i="14"/>
  <c r="KV18" i="14" s="1"/>
  <c r="OC20" i="14"/>
  <c r="OB18" i="14"/>
  <c r="OC18" i="14" s="1"/>
  <c r="IW20" i="14"/>
  <c r="IV18" i="14"/>
  <c r="IW18" i="14" s="1"/>
  <c r="LM15" i="14"/>
  <c r="LL14" i="14"/>
  <c r="LM14" i="14" s="1"/>
  <c r="GG15" i="14"/>
  <c r="GF14" i="14"/>
  <c r="GG14" i="14" s="1"/>
  <c r="CI15" i="14"/>
  <c r="CH14" i="14"/>
  <c r="CI14" i="14" s="1"/>
  <c r="QA12" i="14"/>
  <c r="QB12" i="14" s="1"/>
  <c r="QB13" i="14"/>
  <c r="KU12" i="14"/>
  <c r="KV12" i="14" s="1"/>
  <c r="KV13" i="14"/>
  <c r="FO12" i="14"/>
  <c r="FP12" i="14" s="1"/>
  <c r="FP13" i="14"/>
  <c r="AI12" i="14"/>
  <c r="AJ12" i="14" s="1"/>
  <c r="AJ13" i="14"/>
  <c r="KV15" i="14"/>
  <c r="KU14" i="14"/>
  <c r="KV14" i="14" s="1"/>
  <c r="BQ14" i="14"/>
  <c r="BR14" i="14" s="1"/>
  <c r="BR15" i="14"/>
  <c r="TI15" i="14"/>
  <c r="TH14" i="14"/>
  <c r="TI14" i="14" s="1"/>
  <c r="QS15" i="14"/>
  <c r="QR14" i="14"/>
  <c r="QS14" i="14" s="1"/>
  <c r="JN15" i="14"/>
  <c r="JM14" i="14"/>
  <c r="JN14" i="14" s="1"/>
  <c r="OC13" i="14"/>
  <c r="OB12" i="14"/>
  <c r="OC12" i="14" s="1"/>
  <c r="IW13" i="14"/>
  <c r="IV12" i="14"/>
  <c r="IW12" i="14" s="1"/>
  <c r="CH12" i="14"/>
  <c r="CI12" i="14" s="1"/>
  <c r="CI13" i="14"/>
  <c r="PK15" i="14"/>
  <c r="PJ14" i="14"/>
  <c r="PK14" i="14" s="1"/>
  <c r="SA8" i="14"/>
  <c r="RZ7" i="14"/>
  <c r="SA7" i="14" s="1"/>
  <c r="MU8" i="14"/>
  <c r="MT7" i="14"/>
  <c r="MU7" i="14" s="1"/>
  <c r="HO8" i="14"/>
  <c r="HN7" i="14"/>
  <c r="HO7" i="14" s="1"/>
  <c r="CI8" i="14"/>
  <c r="CH7" i="14"/>
  <c r="CI7" i="14" s="1"/>
  <c r="QB8" i="14"/>
  <c r="QA7" i="14"/>
  <c r="QB7" i="14" s="1"/>
  <c r="KV8" i="14"/>
  <c r="KU7" i="14"/>
  <c r="KV7" i="14" s="1"/>
  <c r="FP8" i="14"/>
  <c r="FO7" i="14"/>
  <c r="FP7" i="14" s="1"/>
  <c r="CY7" i="14"/>
  <c r="CZ7" i="14" s="1"/>
  <c r="CZ8" i="14"/>
  <c r="AI7" i="14"/>
  <c r="AJ7" i="14" s="1"/>
  <c r="AJ8" i="14"/>
  <c r="TI5" i="14"/>
  <c r="TH4" i="14"/>
  <c r="TI4" i="14" s="1"/>
  <c r="SA5" i="14"/>
  <c r="RZ4" i="14"/>
  <c r="SA4" i="14" s="1"/>
  <c r="QS5" i="14"/>
  <c r="QR4" i="14"/>
  <c r="QS4" i="14" s="1"/>
  <c r="PK5" i="14"/>
  <c r="PJ4" i="14"/>
  <c r="PK4" i="14" s="1"/>
  <c r="OC5" i="14"/>
  <c r="OB4" i="14"/>
  <c r="OC4" i="14" s="1"/>
  <c r="MU5" i="14"/>
  <c r="MT4" i="14"/>
  <c r="MU4" i="14" s="1"/>
  <c r="LM5" i="14"/>
  <c r="LL4" i="14"/>
  <c r="LM4" i="14" s="1"/>
  <c r="KE5" i="14"/>
  <c r="KD4" i="14"/>
  <c r="KE4" i="14" s="1"/>
  <c r="IW5" i="14"/>
  <c r="IV4" i="14"/>
  <c r="IW4" i="14" s="1"/>
  <c r="DQ5" i="14"/>
  <c r="DP4" i="14"/>
  <c r="DQ4" i="14" s="1"/>
  <c r="FP5" i="14"/>
  <c r="FO4" i="14"/>
  <c r="FP4" i="14" s="1"/>
  <c r="SR20" i="14"/>
  <c r="SQ18" i="14"/>
  <c r="SR18" i="14" s="1"/>
  <c r="SA20" i="14"/>
  <c r="RZ18" i="14"/>
  <c r="SA18" i="14" s="1"/>
  <c r="MU20" i="14"/>
  <c r="MT18" i="14"/>
  <c r="MU18" i="14" s="1"/>
  <c r="IF20" i="14"/>
  <c r="IE18" i="14"/>
  <c r="IF18" i="14" s="1"/>
  <c r="EH20" i="14"/>
  <c r="EG18" i="14"/>
  <c r="EH18" i="14" s="1"/>
  <c r="BR20" i="14"/>
  <c r="BQ18" i="14"/>
  <c r="BR18" i="14" s="1"/>
  <c r="QB15" i="14"/>
  <c r="QA14" i="14"/>
  <c r="QB14" i="14" s="1"/>
  <c r="KE15" i="14"/>
  <c r="KD14" i="14"/>
  <c r="KE14" i="14" s="1"/>
  <c r="EY15" i="14"/>
  <c r="EX14" i="14"/>
  <c r="EY14" i="14" s="1"/>
  <c r="MD15" i="14"/>
  <c r="MC14" i="14"/>
  <c r="MD14" i="14" s="1"/>
  <c r="OS12" i="14"/>
  <c r="OT12" i="14" s="1"/>
  <c r="OT13" i="14"/>
  <c r="JM12" i="14"/>
  <c r="JN12" i="14" s="1"/>
  <c r="JN13" i="14"/>
  <c r="EG12" i="14"/>
  <c r="EH12" i="14" s="1"/>
  <c r="EH13" i="14"/>
  <c r="FO14" i="14"/>
  <c r="FP14" i="14" s="1"/>
  <c r="FP15" i="14"/>
  <c r="AI14" i="14"/>
  <c r="AJ14" i="14" s="1"/>
  <c r="AJ15" i="14"/>
  <c r="SA13" i="14"/>
  <c r="RZ12" i="14"/>
  <c r="SA12" i="14" s="1"/>
  <c r="MU13" i="14"/>
  <c r="MT12" i="14"/>
  <c r="MU12" i="14" s="1"/>
  <c r="HN12" i="14"/>
  <c r="HO12" i="14" s="1"/>
  <c r="HO13" i="14"/>
  <c r="EX12" i="14"/>
  <c r="EY12" i="14" s="1"/>
  <c r="EY13" i="14"/>
  <c r="AZ12" i="14"/>
  <c r="BA12" i="14" s="1"/>
  <c r="BA13" i="14"/>
  <c r="TY12" i="14"/>
  <c r="TZ12" i="14" s="1"/>
  <c r="TZ13" i="14"/>
  <c r="QS8" i="14"/>
  <c r="QR7" i="14"/>
  <c r="QS7" i="14" s="1"/>
  <c r="LM8" i="14"/>
  <c r="LL7" i="14"/>
  <c r="LM7" i="14" s="1"/>
  <c r="GG8" i="14"/>
  <c r="GF7" i="14"/>
  <c r="GG7" i="14" s="1"/>
  <c r="BA8" i="14"/>
  <c r="AZ7" i="14"/>
  <c r="BA7" i="14" s="1"/>
  <c r="TZ8" i="14"/>
  <c r="TY7" i="14"/>
  <c r="TZ7" i="14" s="1"/>
  <c r="OT8" i="14"/>
  <c r="OS7" i="14"/>
  <c r="OT7" i="14" s="1"/>
  <c r="JN8" i="14"/>
  <c r="JM7" i="14"/>
  <c r="JN7" i="14" s="1"/>
  <c r="BS1" i="14"/>
  <c r="EH5" i="14"/>
  <c r="EG4" i="14"/>
  <c r="EH4" i="14" s="1"/>
  <c r="HO5" i="14"/>
  <c r="HN4" i="14"/>
  <c r="HO4" i="14" s="1"/>
  <c r="RJ20" i="14"/>
  <c r="RI18" i="14"/>
  <c r="RJ18" i="14" s="1"/>
  <c r="MD20" i="14"/>
  <c r="MC18" i="14"/>
  <c r="MD18" i="14" s="1"/>
  <c r="HO20" i="14"/>
  <c r="HN18" i="14"/>
  <c r="HO18" i="14" s="1"/>
  <c r="DQ20" i="14"/>
  <c r="DP18" i="14"/>
  <c r="DQ18" i="14" s="1"/>
  <c r="BA20" i="14"/>
  <c r="AZ18" i="14"/>
  <c r="BA18" i="14" s="1"/>
  <c r="NL20" i="14"/>
  <c r="NK18" i="14"/>
  <c r="NL18" i="14" s="1"/>
  <c r="QS20" i="14"/>
  <c r="QR18" i="14"/>
  <c r="QS18" i="14" s="1"/>
  <c r="LM20" i="14"/>
  <c r="LL18" i="14"/>
  <c r="LM18" i="14" s="1"/>
  <c r="MH21" i="14"/>
  <c r="MI21" i="14" s="1"/>
  <c r="MI18" i="14"/>
  <c r="OC15" i="14"/>
  <c r="OB14" i="14"/>
  <c r="OC14" i="14" s="1"/>
  <c r="IW15" i="14"/>
  <c r="IV14" i="14"/>
  <c r="IW14" i="14" s="1"/>
  <c r="DQ15" i="14"/>
  <c r="DP14" i="14"/>
  <c r="DQ14" i="14" s="1"/>
  <c r="BA15" i="14"/>
  <c r="AZ14" i="14"/>
  <c r="BA14" i="14" s="1"/>
  <c r="SA15" i="14"/>
  <c r="RZ14" i="14"/>
  <c r="SA14" i="14" s="1"/>
  <c r="GW14" i="14"/>
  <c r="GX14" i="14" s="1"/>
  <c r="GX15" i="14"/>
  <c r="TI13" i="14"/>
  <c r="TH12" i="14"/>
  <c r="TI12" i="14" s="1"/>
  <c r="NK12" i="14"/>
  <c r="NL12" i="14" s="1"/>
  <c r="NL13" i="14"/>
  <c r="IE12" i="14"/>
  <c r="IF12" i="14" s="1"/>
  <c r="IF13" i="14"/>
  <c r="CY12" i="14"/>
  <c r="CZ12" i="14" s="1"/>
  <c r="CZ13" i="14"/>
  <c r="EG14" i="14"/>
  <c r="EH14" i="14" s="1"/>
  <c r="EH15" i="14"/>
  <c r="SQ12" i="14"/>
  <c r="SR12" i="14" s="1"/>
  <c r="SR13" i="14"/>
  <c r="QS13" i="14"/>
  <c r="QR12" i="14"/>
  <c r="QS12" i="14" s="1"/>
  <c r="LM13" i="14"/>
  <c r="LL12" i="14"/>
  <c r="LM12" i="14" s="1"/>
  <c r="R12" i="14"/>
  <c r="S12" i="14" s="1"/>
  <c r="S13" i="14"/>
  <c r="RJ15" i="14"/>
  <c r="RI14" i="14"/>
  <c r="RJ14" i="14" s="1"/>
  <c r="NL15" i="14"/>
  <c r="NK14" i="14"/>
  <c r="NL14" i="14" s="1"/>
  <c r="PK8" i="14"/>
  <c r="PJ7" i="14"/>
  <c r="PK7" i="14" s="1"/>
  <c r="KE8" i="14"/>
  <c r="KD7" i="14"/>
  <c r="KE7" i="14" s="1"/>
  <c r="EY8" i="14"/>
  <c r="EX7" i="14"/>
  <c r="EY7" i="14" s="1"/>
  <c r="S8" i="14"/>
  <c r="R7" i="14"/>
  <c r="S7" i="14" s="1"/>
  <c r="SR8" i="14"/>
  <c r="SQ7" i="14"/>
  <c r="SR7" i="14" s="1"/>
  <c r="NL8" i="14"/>
  <c r="NK7" i="14"/>
  <c r="NL7" i="14" s="1"/>
  <c r="IF8" i="14"/>
  <c r="IE7" i="14"/>
  <c r="IF7" i="14" s="1"/>
  <c r="EG7" i="14"/>
  <c r="EH7" i="14" s="1"/>
  <c r="EH8" i="14"/>
  <c r="BQ7" i="14"/>
  <c r="BR7" i="14" s="1"/>
  <c r="BR8" i="14"/>
  <c r="SR5" i="14"/>
  <c r="SQ4" i="14"/>
  <c r="SR4" i="14" s="1"/>
  <c r="RJ5" i="14"/>
  <c r="RI4" i="14"/>
  <c r="RJ4" i="14" s="1"/>
  <c r="QB5" i="14"/>
  <c r="QA4" i="14"/>
  <c r="QB4" i="14" s="1"/>
  <c r="OT5" i="14"/>
  <c r="OS4" i="14"/>
  <c r="OT4" i="14" s="1"/>
  <c r="NL5" i="14"/>
  <c r="NK4" i="14"/>
  <c r="NL4" i="14" s="1"/>
  <c r="MD5" i="14"/>
  <c r="MC4" i="14"/>
  <c r="MD4" i="14" s="1"/>
  <c r="KV5" i="14"/>
  <c r="KU4" i="14"/>
  <c r="KV4" i="14" s="1"/>
  <c r="JN5" i="14"/>
  <c r="JM4" i="14"/>
  <c r="JN4" i="14" s="1"/>
  <c r="GG5" i="14"/>
  <c r="GF4" i="14"/>
  <c r="GG4" i="14" s="1"/>
  <c r="IF5" i="14"/>
  <c r="IE4" i="14"/>
  <c r="IF4" i="14" s="1"/>
  <c r="CZ5" i="14"/>
  <c r="CY4" i="14"/>
  <c r="CZ4" i="14" s="1"/>
  <c r="EY5" i="14"/>
  <c r="EX4" i="14"/>
  <c r="EY4" i="14" s="1"/>
  <c r="GG20" i="14"/>
  <c r="GF18" i="14"/>
  <c r="GG18" i="14" s="1"/>
  <c r="PK20" i="14"/>
  <c r="PJ18" i="14"/>
  <c r="PK18" i="14" s="1"/>
  <c r="KE20" i="14"/>
  <c r="KD18" i="14"/>
  <c r="KE18" i="14" s="1"/>
  <c r="FP20" i="14"/>
  <c r="FO18" i="14"/>
  <c r="FP18" i="14" s="1"/>
  <c r="CZ20" i="14"/>
  <c r="CY18" i="14"/>
  <c r="CZ18" i="14" s="1"/>
  <c r="AJ20" i="14"/>
  <c r="AI18" i="14"/>
  <c r="AJ18" i="14" s="1"/>
  <c r="TZ15" i="14"/>
  <c r="TY14" i="14"/>
  <c r="TZ14" i="14" s="1"/>
  <c r="SR15" i="14"/>
  <c r="SQ14" i="14"/>
  <c r="SR14" i="14" s="1"/>
  <c r="MU15" i="14"/>
  <c r="MT14" i="14"/>
  <c r="MU14" i="14" s="1"/>
  <c r="HO15" i="14"/>
  <c r="HN14" i="14"/>
  <c r="HO14" i="14" s="1"/>
  <c r="S15" i="14"/>
  <c r="R14" i="14"/>
  <c r="S14" i="14" s="1"/>
  <c r="RI12" i="14"/>
  <c r="RJ12" i="14" s="1"/>
  <c r="RJ13" i="14"/>
  <c r="MC12" i="14"/>
  <c r="MD12" i="14" s="1"/>
  <c r="MD13" i="14"/>
  <c r="GW12" i="14"/>
  <c r="GX12" i="14" s="1"/>
  <c r="GX13" i="14"/>
  <c r="BQ12" i="14"/>
  <c r="BR12" i="14" s="1"/>
  <c r="BR13" i="14"/>
  <c r="CY14" i="14"/>
  <c r="CZ14" i="14" s="1"/>
  <c r="CZ15" i="14"/>
  <c r="OT15" i="14"/>
  <c r="OS14" i="14"/>
  <c r="OT14" i="14" s="1"/>
  <c r="PK13" i="14"/>
  <c r="PJ12" i="14"/>
  <c r="PK12" i="14" s="1"/>
  <c r="KE13" i="14"/>
  <c r="KD12" i="14"/>
  <c r="KE12" i="14" s="1"/>
  <c r="GF12" i="14"/>
  <c r="GG12" i="14" s="1"/>
  <c r="GG13" i="14"/>
  <c r="DP12" i="14"/>
  <c r="DQ12" i="14" s="1"/>
  <c r="DQ13" i="14"/>
  <c r="IF15" i="14"/>
  <c r="IE14" i="14"/>
  <c r="IF14" i="14" s="1"/>
  <c r="TI8" i="14"/>
  <c r="TH7" i="14"/>
  <c r="TI7" i="14" s="1"/>
  <c r="OC8" i="14"/>
  <c r="OB7" i="14"/>
  <c r="OC7" i="14" s="1"/>
  <c r="IW8" i="14"/>
  <c r="IV7" i="14"/>
  <c r="IW7" i="14" s="1"/>
  <c r="DQ8" i="14"/>
  <c r="DP7" i="14"/>
  <c r="DQ7" i="14" s="1"/>
  <c r="RJ8" i="14"/>
  <c r="RI7" i="14"/>
  <c r="RJ7" i="14" s="1"/>
  <c r="MD8" i="14"/>
  <c r="MC7" i="14"/>
  <c r="MD7" i="14" s="1"/>
  <c r="GX8" i="14"/>
  <c r="GW7" i="14"/>
  <c r="GX7" i="14" s="1"/>
  <c r="GX5" i="14"/>
  <c r="GW4" i="14"/>
  <c r="GX4" i="14" s="1"/>
  <c r="BR5" i="14"/>
  <c r="BQ4" i="14"/>
  <c r="BR4" i="14" s="1"/>
  <c r="CI5" i="14"/>
  <c r="CH4" i="14"/>
  <c r="CI4" i="14" s="1"/>
  <c r="TZ8" i="2"/>
  <c r="TZ5" i="2"/>
  <c r="TY4" i="2"/>
  <c r="TZ4" i="2" s="1"/>
  <c r="TR7" i="2"/>
  <c r="TS7" i="2" s="1"/>
  <c r="TY9" i="2"/>
  <c r="TZ9" i="2" s="1"/>
  <c r="TY10" i="2"/>
  <c r="TZ10" i="2" s="1"/>
  <c r="TY11" i="2"/>
  <c r="TZ11" i="2" s="1"/>
  <c r="TY13" i="2"/>
  <c r="TY15" i="2"/>
  <c r="TY16" i="2"/>
  <c r="TZ16" i="2" s="1"/>
  <c r="TY17" i="2"/>
  <c r="TZ17" i="2" s="1"/>
  <c r="TY19" i="2"/>
  <c r="TZ19" i="2" s="1"/>
  <c r="TY20" i="2"/>
  <c r="TR21" i="2"/>
  <c r="TS21" i="2" s="1"/>
  <c r="TS5" i="2"/>
  <c r="TS6" i="2"/>
  <c r="TS8" i="2"/>
  <c r="TM4" i="2"/>
  <c r="TN4" i="2" s="1"/>
  <c r="TM7" i="2"/>
  <c r="TN7" i="2" s="1"/>
  <c r="TM12" i="2"/>
  <c r="TN12" i="2" s="1"/>
  <c r="TM14" i="2"/>
  <c r="TN14" i="2" s="1"/>
  <c r="TM18" i="2"/>
  <c r="TW21" i="2"/>
  <c r="TX21" i="2" s="1"/>
  <c r="TH5" i="2"/>
  <c r="TH6" i="2"/>
  <c r="TI6" i="2" s="1"/>
  <c r="TH8" i="2"/>
  <c r="TH9" i="2"/>
  <c r="TI9" i="2" s="1"/>
  <c r="TH10" i="2"/>
  <c r="TI10" i="2" s="1"/>
  <c r="TH11" i="2"/>
  <c r="TI11" i="2" s="1"/>
  <c r="TH13" i="2"/>
  <c r="TH15" i="2"/>
  <c r="TH16" i="2"/>
  <c r="TI16" i="2" s="1"/>
  <c r="TH17" i="2"/>
  <c r="TI17" i="2" s="1"/>
  <c r="TH19" i="2"/>
  <c r="TI19" i="2" s="1"/>
  <c r="TH20" i="2"/>
  <c r="TA21" i="2"/>
  <c r="TB21" i="2" s="1"/>
  <c r="TB5" i="2"/>
  <c r="SV4" i="2"/>
  <c r="SW4" i="2" s="1"/>
  <c r="SV7" i="2"/>
  <c r="SW7" i="2" s="1"/>
  <c r="SV12" i="2"/>
  <c r="SW12" i="2" s="1"/>
  <c r="SV14" i="2"/>
  <c r="SW14" i="2" s="1"/>
  <c r="TF18" i="2"/>
  <c r="SQ5" i="2"/>
  <c r="SQ6" i="2"/>
  <c r="SR6" i="2" s="1"/>
  <c r="SQ8" i="2"/>
  <c r="SQ9" i="2"/>
  <c r="SR9" i="2" s="1"/>
  <c r="SQ10" i="2"/>
  <c r="SR10" i="2" s="1"/>
  <c r="SQ11" i="2"/>
  <c r="SR11" i="2" s="1"/>
  <c r="SQ13" i="2"/>
  <c r="SQ15" i="2"/>
  <c r="SQ16" i="2"/>
  <c r="SR16" i="2" s="1"/>
  <c r="SQ17" i="2"/>
  <c r="SR17" i="2" s="1"/>
  <c r="SQ19" i="2"/>
  <c r="SR19" i="2" s="1"/>
  <c r="SQ20" i="2"/>
  <c r="SJ21" i="2"/>
  <c r="SK21" i="2" s="1"/>
  <c r="SE12" i="2"/>
  <c r="SF12" i="2" s="1"/>
  <c r="SE14" i="2"/>
  <c r="SF14" i="2" s="1"/>
  <c r="SE18" i="2"/>
  <c r="SO21" i="2"/>
  <c r="SP21" i="2" s="1"/>
  <c r="SE4" i="2"/>
  <c r="SF4" i="2" s="1"/>
  <c r="RZ5" i="2"/>
  <c r="RZ6" i="2"/>
  <c r="SA6" i="2" s="1"/>
  <c r="RZ8" i="2"/>
  <c r="RZ9" i="2"/>
  <c r="SA9" i="2" s="1"/>
  <c r="RZ10" i="2"/>
  <c r="SA10" i="2" s="1"/>
  <c r="RZ11" i="2"/>
  <c r="SA11" i="2" s="1"/>
  <c r="RZ13" i="2"/>
  <c r="RZ15" i="2"/>
  <c r="RZ16" i="2"/>
  <c r="SA16" i="2" s="1"/>
  <c r="RZ17" i="2"/>
  <c r="SA17" i="2" s="1"/>
  <c r="RZ19" i="2"/>
  <c r="SA19" i="2" s="1"/>
  <c r="RZ20" i="2"/>
  <c r="RS21" i="2"/>
  <c r="RT21" i="2" s="1"/>
  <c r="RN18" i="2"/>
  <c r="RX21" i="2"/>
  <c r="RY21" i="2" s="1"/>
  <c r="RN4" i="2"/>
  <c r="RO4" i="2" s="1"/>
  <c r="RN7" i="2"/>
  <c r="RO7" i="2" s="1"/>
  <c r="RN12" i="2"/>
  <c r="RO12" i="2" s="1"/>
  <c r="RN14" i="2"/>
  <c r="RO14" i="2" s="1"/>
  <c r="RJ15" i="2"/>
  <c r="RJ8" i="2"/>
  <c r="RI5" i="2"/>
  <c r="RI9" i="2"/>
  <c r="RJ9" i="2" s="1"/>
  <c r="RI13" i="2"/>
  <c r="RB14" i="2"/>
  <c r="RC14" i="2" s="1"/>
  <c r="RI6" i="2"/>
  <c r="RJ6" i="2" s="1"/>
  <c r="RB7" i="2"/>
  <c r="RC7" i="2" s="1"/>
  <c r="RI10" i="2"/>
  <c r="RJ10" i="2" s="1"/>
  <c r="RI11" i="2"/>
  <c r="RJ11" i="2" s="1"/>
  <c r="RB12" i="2"/>
  <c r="RC12" i="2" s="1"/>
  <c r="RI16" i="2"/>
  <c r="RJ16" i="2" s="1"/>
  <c r="RC8" i="2"/>
  <c r="RC15" i="2"/>
  <c r="RC17" i="2"/>
  <c r="RC19" i="2"/>
  <c r="QW18" i="2"/>
  <c r="RG21" i="2"/>
  <c r="RH21" i="2" s="1"/>
  <c r="RB4" i="2"/>
  <c r="RC4" i="2" s="1"/>
  <c r="RB18" i="2"/>
  <c r="RI20" i="2"/>
  <c r="QW4" i="2"/>
  <c r="QX4" i="2" s="1"/>
  <c r="QW7" i="2"/>
  <c r="QX7" i="2" s="1"/>
  <c r="QW12" i="2"/>
  <c r="QX12" i="2" s="1"/>
  <c r="QW14" i="2"/>
  <c r="QX14" i="2" s="1"/>
  <c r="QS5" i="2"/>
  <c r="QK4" i="2"/>
  <c r="QL4" i="2" s="1"/>
  <c r="QR6" i="2"/>
  <c r="QS6" i="2" s="1"/>
  <c r="QR8" i="2"/>
  <c r="QR9" i="2"/>
  <c r="QS9" i="2" s="1"/>
  <c r="QR10" i="2"/>
  <c r="QS10" i="2" s="1"/>
  <c r="QR11" i="2"/>
  <c r="QS11" i="2" s="1"/>
  <c r="QR13" i="2"/>
  <c r="QR15" i="2"/>
  <c r="QR16" i="2"/>
  <c r="QS16" i="2" s="1"/>
  <c r="QR17" i="2"/>
  <c r="QS17" i="2" s="1"/>
  <c r="QR19" i="2"/>
  <c r="QS19" i="2" s="1"/>
  <c r="QR20" i="2"/>
  <c r="QK21" i="2"/>
  <c r="QL21" i="2" s="1"/>
  <c r="QL5" i="2"/>
  <c r="QF21" i="2"/>
  <c r="QG21" i="2" s="1"/>
  <c r="QP21" i="2"/>
  <c r="QQ21" i="2" s="1"/>
  <c r="QA5" i="2"/>
  <c r="QA8" i="2"/>
  <c r="QA10" i="2"/>
  <c r="QB10" i="2" s="1"/>
  <c r="QA11" i="2"/>
  <c r="QB11" i="2" s="1"/>
  <c r="QA13" i="2"/>
  <c r="QA15" i="2"/>
  <c r="QA16" i="2"/>
  <c r="QB16" i="2" s="1"/>
  <c r="QA17" i="2"/>
  <c r="QB17" i="2" s="1"/>
  <c r="QA19" i="2"/>
  <c r="QB19" i="2" s="1"/>
  <c r="QA20" i="2"/>
  <c r="PT21" i="2"/>
  <c r="PU21" i="2" s="1"/>
  <c r="PU5" i="2"/>
  <c r="PU6" i="2"/>
  <c r="PU8" i="2"/>
  <c r="PU9" i="2"/>
  <c r="PO4" i="2"/>
  <c r="PP4" i="2" s="1"/>
  <c r="PO7" i="2"/>
  <c r="PP7" i="2" s="1"/>
  <c r="PO12" i="2"/>
  <c r="PP12" i="2" s="1"/>
  <c r="PO14" i="2"/>
  <c r="PP14" i="2" s="1"/>
  <c r="PO18" i="2"/>
  <c r="PY21" i="2"/>
  <c r="PZ21" i="2" s="1"/>
  <c r="PK8" i="2"/>
  <c r="PJ7" i="2"/>
  <c r="PK7" i="2" s="1"/>
  <c r="PK5" i="2"/>
  <c r="PK15" i="2"/>
  <c r="PC4" i="2"/>
  <c r="PD4" i="2" s="1"/>
  <c r="PJ6" i="2"/>
  <c r="PK6" i="2" s="1"/>
  <c r="PC7" i="2"/>
  <c r="PD7" i="2" s="1"/>
  <c r="PJ13" i="2"/>
  <c r="PC14" i="2"/>
  <c r="PD14" i="2" s="1"/>
  <c r="PJ16" i="2"/>
  <c r="PK16" i="2" s="1"/>
  <c r="PJ17" i="2"/>
  <c r="PK17" i="2" s="1"/>
  <c r="PJ19" i="2"/>
  <c r="PK19" i="2" s="1"/>
  <c r="PJ20" i="2"/>
  <c r="PC21" i="2"/>
  <c r="PD21" i="2" s="1"/>
  <c r="PD5" i="2"/>
  <c r="PD8" i="2"/>
  <c r="PD9" i="2"/>
  <c r="PD10" i="2"/>
  <c r="PD11" i="2"/>
  <c r="PD13" i="2"/>
  <c r="PD15" i="2"/>
  <c r="OX12" i="2"/>
  <c r="OY12" i="2" s="1"/>
  <c r="PH21" i="2"/>
  <c r="PI21" i="2" s="1"/>
  <c r="OX4" i="2"/>
  <c r="OY4" i="2" s="1"/>
  <c r="OX7" i="2"/>
  <c r="OY7" i="2" s="1"/>
  <c r="OT5" i="2"/>
  <c r="OS6" i="2"/>
  <c r="OT6" i="2" s="1"/>
  <c r="OS8" i="2"/>
  <c r="OS9" i="2"/>
  <c r="OT9" i="2" s="1"/>
  <c r="OS10" i="2"/>
  <c r="OT10" i="2" s="1"/>
  <c r="OS11" i="2"/>
  <c r="OT11" i="2" s="1"/>
  <c r="OS13" i="2"/>
  <c r="OS15" i="2"/>
  <c r="OS16" i="2"/>
  <c r="OT16" i="2" s="1"/>
  <c r="OS17" i="2"/>
  <c r="OT17" i="2" s="1"/>
  <c r="OS19" i="2"/>
  <c r="OT19" i="2" s="1"/>
  <c r="OS20" i="2"/>
  <c r="OM5" i="2"/>
  <c r="OG21" i="2"/>
  <c r="OH21" i="2" s="1"/>
  <c r="OQ21" i="2"/>
  <c r="OR21" i="2" s="1"/>
  <c r="OL4" i="2"/>
  <c r="OM4" i="2" s="1"/>
  <c r="OG14" i="2"/>
  <c r="OH14" i="2" s="1"/>
  <c r="OC5" i="2"/>
  <c r="OB6" i="2"/>
  <c r="OC6" i="2" s="1"/>
  <c r="OB8" i="2"/>
  <c r="OB9" i="2"/>
  <c r="OC9" i="2" s="1"/>
  <c r="OB10" i="2"/>
  <c r="OC10" i="2" s="1"/>
  <c r="OB11" i="2"/>
  <c r="OC11" i="2" s="1"/>
  <c r="OB13" i="2"/>
  <c r="OB15" i="2"/>
  <c r="OB16" i="2"/>
  <c r="OC16" i="2" s="1"/>
  <c r="OB17" i="2"/>
  <c r="OC17" i="2" s="1"/>
  <c r="OB19" i="2"/>
  <c r="OC19" i="2" s="1"/>
  <c r="OB20" i="2"/>
  <c r="NV5" i="2"/>
  <c r="NU4" i="2"/>
  <c r="NV4" i="2" s="1"/>
  <c r="NP14" i="2"/>
  <c r="NQ14" i="2" s="1"/>
  <c r="NZ21" i="2"/>
  <c r="OA21" i="2" s="1"/>
  <c r="NP12" i="2"/>
  <c r="NQ12" i="2" s="1"/>
  <c r="NK5" i="2"/>
  <c r="NK6" i="2"/>
  <c r="NL6" i="2" s="1"/>
  <c r="NK8" i="2"/>
  <c r="NK9" i="2"/>
  <c r="NL9" i="2" s="1"/>
  <c r="NK10" i="2"/>
  <c r="NL10" i="2" s="1"/>
  <c r="NK11" i="2"/>
  <c r="NL11" i="2" s="1"/>
  <c r="NK13" i="2"/>
  <c r="NK15" i="2"/>
  <c r="NK16" i="2"/>
  <c r="NL16" i="2" s="1"/>
  <c r="NK17" i="2"/>
  <c r="NL17" i="2" s="1"/>
  <c r="NK19" i="2"/>
  <c r="NL19" i="2" s="1"/>
  <c r="NK20" i="2"/>
  <c r="ND21" i="2"/>
  <c r="NE21" i="2" s="1"/>
  <c r="MY4" i="2"/>
  <c r="MZ4" i="2" s="1"/>
  <c r="NI21" i="2"/>
  <c r="NJ21" i="2" s="1"/>
  <c r="MY7" i="2"/>
  <c r="MZ7" i="2" s="1"/>
  <c r="NI14" i="2"/>
  <c r="NJ14" i="2" s="1"/>
  <c r="MT5" i="2"/>
  <c r="MT6" i="2"/>
  <c r="MU6" i="2" s="1"/>
  <c r="MT8" i="2"/>
  <c r="MT9" i="2"/>
  <c r="MU9" i="2" s="1"/>
  <c r="MT10" i="2"/>
  <c r="MU10" i="2" s="1"/>
  <c r="MT11" i="2"/>
  <c r="MU11" i="2" s="1"/>
  <c r="MT13" i="2"/>
  <c r="MT15" i="2"/>
  <c r="MT16" i="2"/>
  <c r="MU16" i="2" s="1"/>
  <c r="MT17" i="2"/>
  <c r="MU17" i="2" s="1"/>
  <c r="MT19" i="2"/>
  <c r="MU19" i="2" s="1"/>
  <c r="MT20" i="2"/>
  <c r="MM21" i="2"/>
  <c r="MN21" i="2" s="1"/>
  <c r="MH4" i="2"/>
  <c r="MI4" i="2" s="1"/>
  <c r="MH7" i="2"/>
  <c r="MI7" i="2" s="1"/>
  <c r="MH12" i="2"/>
  <c r="MI12" i="2" s="1"/>
  <c r="MR21" i="2"/>
  <c r="MS21" i="2" s="1"/>
  <c r="MH14" i="2"/>
  <c r="MI14" i="2" s="1"/>
  <c r="MD5" i="2"/>
  <c r="LV4" i="2"/>
  <c r="LW4" i="2" s="1"/>
  <c r="MC6" i="2"/>
  <c r="MD6" i="2" s="1"/>
  <c r="MC8" i="2"/>
  <c r="MC9" i="2"/>
  <c r="MD9" i="2" s="1"/>
  <c r="MC10" i="2"/>
  <c r="MD10" i="2" s="1"/>
  <c r="MC11" i="2"/>
  <c r="MD11" i="2" s="1"/>
  <c r="MC13" i="2"/>
  <c r="MC15" i="2"/>
  <c r="MC16" i="2"/>
  <c r="MD16" i="2" s="1"/>
  <c r="MC17" i="2"/>
  <c r="MD17" i="2" s="1"/>
  <c r="MC19" i="2"/>
  <c r="MD19" i="2" s="1"/>
  <c r="MC20" i="2"/>
  <c r="LV21" i="2"/>
  <c r="LW21" i="2" s="1"/>
  <c r="LW5" i="2"/>
  <c r="MA21" i="2"/>
  <c r="MB21" i="2" s="1"/>
  <c r="LQ4" i="2"/>
  <c r="LR4" i="2" s="1"/>
  <c r="LQ7" i="2"/>
  <c r="LR7" i="2" s="1"/>
  <c r="LQ12" i="2"/>
  <c r="LR12" i="2" s="1"/>
  <c r="LQ14" i="2"/>
  <c r="LR14" i="2" s="1"/>
  <c r="LQ18" i="2"/>
  <c r="LM5" i="2"/>
  <c r="LE4" i="2"/>
  <c r="LF4" i="2" s="1"/>
  <c r="LL6" i="2"/>
  <c r="LM6" i="2" s="1"/>
  <c r="LL8" i="2"/>
  <c r="LL9" i="2"/>
  <c r="LM9" i="2" s="1"/>
  <c r="LL10" i="2"/>
  <c r="LM10" i="2" s="1"/>
  <c r="LL11" i="2"/>
  <c r="LM11" i="2" s="1"/>
  <c r="LL13" i="2"/>
  <c r="LL15" i="2"/>
  <c r="LL16" i="2"/>
  <c r="LM16" i="2" s="1"/>
  <c r="LL17" i="2"/>
  <c r="LM17" i="2" s="1"/>
  <c r="LL19" i="2"/>
  <c r="LM19" i="2" s="1"/>
  <c r="LL20" i="2"/>
  <c r="LE21" i="2"/>
  <c r="LF21" i="2" s="1"/>
  <c r="LF5" i="2"/>
  <c r="KZ4" i="2"/>
  <c r="LA4" i="2" s="1"/>
  <c r="KZ7" i="2"/>
  <c r="LA7" i="2" s="1"/>
  <c r="KZ12" i="2"/>
  <c r="LA12" i="2" s="1"/>
  <c r="LJ14" i="2"/>
  <c r="LK14" i="2" s="1"/>
  <c r="KZ18" i="2"/>
  <c r="KV5" i="2"/>
  <c r="KU4" i="2"/>
  <c r="KV4" i="2" s="1"/>
  <c r="KN4" i="2"/>
  <c r="KO4" i="2" s="1"/>
  <c r="KU8" i="2"/>
  <c r="KU9" i="2"/>
  <c r="KV9" i="2" s="1"/>
  <c r="KU10" i="2"/>
  <c r="KV10" i="2" s="1"/>
  <c r="KU11" i="2"/>
  <c r="KV11" i="2" s="1"/>
  <c r="KU13" i="2"/>
  <c r="KU15" i="2"/>
  <c r="KU16" i="2"/>
  <c r="KV16" i="2" s="1"/>
  <c r="KU17" i="2"/>
  <c r="KV17" i="2" s="1"/>
  <c r="KU19" i="2"/>
  <c r="KV19" i="2" s="1"/>
  <c r="KU20" i="2"/>
  <c r="KO5" i="2"/>
  <c r="KO6" i="2"/>
  <c r="KO8" i="2"/>
  <c r="KS21" i="2"/>
  <c r="KT21" i="2" s="1"/>
  <c r="KI18" i="2"/>
  <c r="KE5" i="2"/>
  <c r="JW4" i="2"/>
  <c r="JX4" i="2" s="1"/>
  <c r="KD6" i="2"/>
  <c r="KE6" i="2" s="1"/>
  <c r="KD8" i="2"/>
  <c r="KD9" i="2"/>
  <c r="KE9" i="2" s="1"/>
  <c r="KD10" i="2"/>
  <c r="KE10" i="2" s="1"/>
  <c r="KD11" i="2"/>
  <c r="KE11" i="2" s="1"/>
  <c r="KD13" i="2"/>
  <c r="KD15" i="2"/>
  <c r="KD16" i="2"/>
  <c r="KE16" i="2" s="1"/>
  <c r="KD17" i="2"/>
  <c r="KE17" i="2" s="1"/>
  <c r="KD19" i="2"/>
  <c r="KE19" i="2" s="1"/>
  <c r="KD20" i="2"/>
  <c r="JW21" i="2"/>
  <c r="JX21" i="2" s="1"/>
  <c r="JX5" i="2"/>
  <c r="KB21" i="2"/>
  <c r="KC21" i="2" s="1"/>
  <c r="JR4" i="2"/>
  <c r="JS4" i="2" s="1"/>
  <c r="JR7" i="2"/>
  <c r="JS7" i="2" s="1"/>
  <c r="JG10" i="2"/>
  <c r="JM10" i="2"/>
  <c r="JN10" i="2" s="1"/>
  <c r="JM5" i="2"/>
  <c r="JM6" i="2"/>
  <c r="JN6" i="2" s="1"/>
  <c r="JM8" i="2"/>
  <c r="JM9" i="2"/>
  <c r="JN9" i="2" s="1"/>
  <c r="JF7" i="2"/>
  <c r="JG7" i="2" s="1"/>
  <c r="JM11" i="2"/>
  <c r="JN11" i="2" s="1"/>
  <c r="JM13" i="2"/>
  <c r="JM15" i="2"/>
  <c r="JM16" i="2"/>
  <c r="JN16" i="2" s="1"/>
  <c r="JM17" i="2"/>
  <c r="JN17" i="2" s="1"/>
  <c r="JM19" i="2"/>
  <c r="JN19" i="2" s="1"/>
  <c r="JM20" i="2"/>
  <c r="JF21" i="2"/>
  <c r="JG21" i="2" s="1"/>
  <c r="JA21" i="2"/>
  <c r="JB21" i="2" s="1"/>
  <c r="JK21" i="2"/>
  <c r="JL21" i="2" s="1"/>
  <c r="IW5" i="2"/>
  <c r="IW8" i="2"/>
  <c r="IV6" i="2"/>
  <c r="IW6" i="2" s="1"/>
  <c r="IO7" i="2"/>
  <c r="IP7" i="2" s="1"/>
  <c r="IV10" i="2"/>
  <c r="IW10" i="2" s="1"/>
  <c r="IV11" i="2"/>
  <c r="IW11" i="2" s="1"/>
  <c r="IV13" i="2"/>
  <c r="IV15" i="2"/>
  <c r="IV16" i="2"/>
  <c r="IW16" i="2" s="1"/>
  <c r="IV17" i="2"/>
  <c r="IW17" i="2" s="1"/>
  <c r="IV19" i="2"/>
  <c r="IW19" i="2" s="1"/>
  <c r="IV20" i="2"/>
  <c r="IP5" i="2"/>
  <c r="IP8" i="2"/>
  <c r="IP9" i="2"/>
  <c r="IO4" i="2"/>
  <c r="IP4" i="2" s="1"/>
  <c r="IJ14" i="2"/>
  <c r="IK14" i="2" s="1"/>
  <c r="IT21" i="2"/>
  <c r="IU21" i="2" s="1"/>
  <c r="IJ4" i="2"/>
  <c r="IK4" i="2" s="1"/>
  <c r="IF20" i="2"/>
  <c r="IE18" i="2"/>
  <c r="IF18" i="2" s="1"/>
  <c r="IE6" i="2"/>
  <c r="IF6" i="2" s="1"/>
  <c r="HX7" i="2"/>
  <c r="HY7" i="2" s="1"/>
  <c r="IE8" i="2"/>
  <c r="IE5" i="2"/>
  <c r="IE9" i="2"/>
  <c r="IF9" i="2" s="1"/>
  <c r="IE11" i="2"/>
  <c r="IF11" i="2" s="1"/>
  <c r="HX12" i="2"/>
  <c r="HY12" i="2" s="1"/>
  <c r="IE15" i="2"/>
  <c r="IE17" i="2"/>
  <c r="IF17" i="2" s="1"/>
  <c r="HY16" i="2"/>
  <c r="HY20" i="2"/>
  <c r="HS4" i="2"/>
  <c r="HT4" i="2" s="1"/>
  <c r="HS7" i="2"/>
  <c r="HT7" i="2" s="1"/>
  <c r="HS12" i="2"/>
  <c r="HT12" i="2" s="1"/>
  <c r="HS14" i="2"/>
  <c r="HT14" i="2" s="1"/>
  <c r="IC21" i="2"/>
  <c r="ID21" i="2" s="1"/>
  <c r="HX4" i="2"/>
  <c r="HY4" i="2" s="1"/>
  <c r="IE10" i="2"/>
  <c r="IF10" i="2" s="1"/>
  <c r="IE13" i="2"/>
  <c r="HX14" i="2"/>
  <c r="HY14" i="2" s="1"/>
  <c r="IE19" i="2"/>
  <c r="IF19" i="2" s="1"/>
  <c r="HS18" i="2"/>
  <c r="HN6" i="2"/>
  <c r="HO6" i="2" s="1"/>
  <c r="HN8" i="2"/>
  <c r="HN9" i="2"/>
  <c r="HO9" i="2" s="1"/>
  <c r="HN10" i="2"/>
  <c r="HO10" i="2" s="1"/>
  <c r="HN11" i="2"/>
  <c r="HO11" i="2" s="1"/>
  <c r="HN13" i="2"/>
  <c r="HN15" i="2"/>
  <c r="HN16" i="2"/>
  <c r="HO16" i="2" s="1"/>
  <c r="HN17" i="2"/>
  <c r="HO17" i="2" s="1"/>
  <c r="HN19" i="2"/>
  <c r="HO19" i="2" s="1"/>
  <c r="HN20" i="2"/>
  <c r="HG21" i="2"/>
  <c r="HH21" i="2" s="1"/>
  <c r="HH5" i="2"/>
  <c r="HN5" i="2"/>
  <c r="HB4" i="2"/>
  <c r="HC4" i="2" s="1"/>
  <c r="HB7" i="2"/>
  <c r="HC7" i="2" s="1"/>
  <c r="HB12" i="2"/>
  <c r="HC12" i="2" s="1"/>
  <c r="HB14" i="2"/>
  <c r="HC14" i="2" s="1"/>
  <c r="HL21" i="2"/>
  <c r="HM21" i="2" s="1"/>
  <c r="HB18" i="2"/>
  <c r="GF6" i="2"/>
  <c r="GG6" i="2" s="1"/>
  <c r="GF8" i="2"/>
  <c r="GF9" i="2"/>
  <c r="GG9" i="2" s="1"/>
  <c r="GF10" i="2"/>
  <c r="GG10" i="2" s="1"/>
  <c r="GF11" i="2"/>
  <c r="GG11" i="2" s="1"/>
  <c r="GF13" i="2"/>
  <c r="GF15" i="2"/>
  <c r="GF16" i="2"/>
  <c r="GG16" i="2" s="1"/>
  <c r="GF17" i="2"/>
  <c r="GG17" i="2" s="1"/>
  <c r="GF19" i="2"/>
  <c r="GG19" i="2" s="1"/>
  <c r="GF20" i="2"/>
  <c r="FY21" i="2"/>
  <c r="FZ21" i="2" s="1"/>
  <c r="FZ5" i="2"/>
  <c r="GF5" i="2"/>
  <c r="FT4" i="2"/>
  <c r="FU4" i="2" s="1"/>
  <c r="FT7" i="2"/>
  <c r="FU7" i="2" s="1"/>
  <c r="FT18" i="2"/>
  <c r="GD14" i="2"/>
  <c r="GE14" i="2" s="1"/>
  <c r="FO5" i="2"/>
  <c r="FO6" i="2"/>
  <c r="FP6" i="2" s="1"/>
  <c r="FO8" i="2"/>
  <c r="FO9" i="2"/>
  <c r="FP9" i="2" s="1"/>
  <c r="FO10" i="2"/>
  <c r="FP10" i="2" s="1"/>
  <c r="FO11" i="2"/>
  <c r="FP11" i="2" s="1"/>
  <c r="FO13" i="2"/>
  <c r="FO15" i="2"/>
  <c r="FO16" i="2"/>
  <c r="FP16" i="2" s="1"/>
  <c r="FO17" i="2"/>
  <c r="FP17" i="2" s="1"/>
  <c r="FO19" i="2"/>
  <c r="FP19" i="2" s="1"/>
  <c r="FO20" i="2"/>
  <c r="FH21" i="2"/>
  <c r="FI21" i="2" s="1"/>
  <c r="FI5" i="2"/>
  <c r="FC14" i="2"/>
  <c r="FD14" i="2" s="1"/>
  <c r="FC18" i="2"/>
  <c r="FM21" i="2"/>
  <c r="FN21" i="2" s="1"/>
  <c r="FC4" i="2"/>
  <c r="FD4" i="2" s="1"/>
  <c r="FC7" i="2"/>
  <c r="FD7" i="2" s="1"/>
  <c r="EX8" i="2"/>
  <c r="EX10" i="2"/>
  <c r="EY10" i="2" s="1"/>
  <c r="EX13" i="2"/>
  <c r="EQ14" i="2"/>
  <c r="ER14" i="2" s="1"/>
  <c r="EX19" i="2"/>
  <c r="EY19" i="2" s="1"/>
  <c r="EX20" i="2"/>
  <c r="EL12" i="2"/>
  <c r="EM12" i="2" s="1"/>
  <c r="EL14" i="2"/>
  <c r="EM14" i="2" s="1"/>
  <c r="EV21" i="2"/>
  <c r="EW21" i="2" s="1"/>
  <c r="EX5" i="2"/>
  <c r="EX6" i="2"/>
  <c r="EY6" i="2" s="1"/>
  <c r="EQ7" i="2"/>
  <c r="ER7" i="2" s="1"/>
  <c r="EX9" i="2"/>
  <c r="EY9" i="2" s="1"/>
  <c r="EX11" i="2"/>
  <c r="EY11" i="2" s="1"/>
  <c r="EQ12" i="2"/>
  <c r="ER12" i="2" s="1"/>
  <c r="EX15" i="2"/>
  <c r="EX16" i="2"/>
  <c r="EY16" i="2" s="1"/>
  <c r="EX17" i="2"/>
  <c r="EY17" i="2" s="1"/>
  <c r="EQ21" i="2"/>
  <c r="ER21" i="2" s="1"/>
  <c r="EL7" i="2"/>
  <c r="EM7" i="2" s="1"/>
  <c r="EH8" i="2"/>
  <c r="EG4" i="2"/>
  <c r="EH4" i="2" s="1"/>
  <c r="EH5" i="2"/>
  <c r="DZ7" i="2"/>
  <c r="EA7" i="2" s="1"/>
  <c r="EG9" i="2"/>
  <c r="EH9" i="2" s="1"/>
  <c r="EG10" i="2"/>
  <c r="EH10" i="2" s="1"/>
  <c r="EG11" i="2"/>
  <c r="EH11" i="2" s="1"/>
  <c r="EG13" i="2"/>
  <c r="EG15" i="2"/>
  <c r="EG16" i="2"/>
  <c r="EH16" i="2" s="1"/>
  <c r="EG17" i="2"/>
  <c r="EH17" i="2" s="1"/>
  <c r="EG19" i="2"/>
  <c r="EH19" i="2" s="1"/>
  <c r="EG20" i="2"/>
  <c r="EA5" i="2"/>
  <c r="EA6" i="2"/>
  <c r="EA8" i="2"/>
  <c r="DZ4" i="2"/>
  <c r="EA4" i="2" s="1"/>
  <c r="DU4" i="2"/>
  <c r="DV4" i="2" s="1"/>
  <c r="DU7" i="2"/>
  <c r="DV7" i="2" s="1"/>
  <c r="DU12" i="2"/>
  <c r="DV12" i="2" s="1"/>
  <c r="EE21" i="2"/>
  <c r="EF21" i="2" s="1"/>
  <c r="DU18" i="2"/>
  <c r="DQ8" i="2"/>
  <c r="DQ5" i="2"/>
  <c r="DQ20" i="2"/>
  <c r="DP18" i="2"/>
  <c r="DQ18" i="2" s="1"/>
  <c r="DI4" i="2"/>
  <c r="DJ4" i="2" s="1"/>
  <c r="DP6" i="2"/>
  <c r="DQ6" i="2" s="1"/>
  <c r="DI7" i="2"/>
  <c r="DJ7" i="2" s="1"/>
  <c r="DP9" i="2"/>
  <c r="DQ9" i="2" s="1"/>
  <c r="DP11" i="2"/>
  <c r="DQ11" i="2" s="1"/>
  <c r="DP13" i="2"/>
  <c r="DI14" i="2"/>
  <c r="DJ14" i="2" s="1"/>
  <c r="DP16" i="2"/>
  <c r="DQ16" i="2" s="1"/>
  <c r="DP17" i="2"/>
  <c r="DQ17" i="2" s="1"/>
  <c r="DI21" i="2"/>
  <c r="DJ21" i="2" s="1"/>
  <c r="DJ5" i="2"/>
  <c r="DJ8" i="2"/>
  <c r="DJ10" i="2"/>
  <c r="DJ19" i="2"/>
  <c r="DJ20" i="2"/>
  <c r="DD7" i="2"/>
  <c r="DE7" i="2" s="1"/>
  <c r="DD18" i="2"/>
  <c r="DN21" i="2"/>
  <c r="DO21" i="2" s="1"/>
  <c r="DP15" i="2"/>
  <c r="CS18" i="2"/>
  <c r="CZ15" i="2"/>
  <c r="CY14" i="2"/>
  <c r="CZ14" i="2" s="1"/>
  <c r="CY5" i="2"/>
  <c r="CY10" i="2"/>
  <c r="CZ10" i="2" s="1"/>
  <c r="CY13" i="2"/>
  <c r="CR14" i="2"/>
  <c r="CS14" i="2" s="1"/>
  <c r="CY16" i="2"/>
  <c r="CZ16" i="2" s="1"/>
  <c r="CY20" i="2"/>
  <c r="CS6" i="2"/>
  <c r="CS9" i="2"/>
  <c r="CS11" i="2"/>
  <c r="CS15" i="2"/>
  <c r="CS17" i="2"/>
  <c r="CS19" i="2"/>
  <c r="CS20" i="2"/>
  <c r="CM4" i="2"/>
  <c r="CN4" i="2" s="1"/>
  <c r="CM18" i="2"/>
  <c r="CW21" i="2"/>
  <c r="CX21" i="2" s="1"/>
  <c r="CR4" i="2"/>
  <c r="CS4" i="2" s="1"/>
  <c r="CY8" i="2"/>
  <c r="CR12" i="2"/>
  <c r="CS12" i="2" s="1"/>
  <c r="CM7" i="2"/>
  <c r="CN7" i="2" s="1"/>
  <c r="CH5" i="2"/>
  <c r="CH6" i="2"/>
  <c r="CI6" i="2" s="1"/>
  <c r="CH8" i="2"/>
  <c r="CH9" i="2"/>
  <c r="CI9" i="2" s="1"/>
  <c r="CH10" i="2"/>
  <c r="CI10" i="2" s="1"/>
  <c r="CH11" i="2"/>
  <c r="CI11" i="2" s="1"/>
  <c r="CH13" i="2"/>
  <c r="CH15" i="2"/>
  <c r="CH16" i="2"/>
  <c r="CI16" i="2" s="1"/>
  <c r="CH17" i="2"/>
  <c r="CI17" i="2" s="1"/>
  <c r="CH19" i="2"/>
  <c r="CI19" i="2" s="1"/>
  <c r="CH20" i="2"/>
  <c r="CA21" i="2"/>
  <c r="CB21" i="2" s="1"/>
  <c r="CB5" i="2"/>
  <c r="BV14" i="2"/>
  <c r="BW14" i="2" s="1"/>
  <c r="BV21" i="2"/>
  <c r="BW21" i="2" s="1"/>
  <c r="CF21" i="2"/>
  <c r="CG21" i="2" s="1"/>
  <c r="BQ5" i="2"/>
  <c r="BQ6" i="2"/>
  <c r="BR6" i="2" s="1"/>
  <c r="BQ8" i="2"/>
  <c r="BQ9" i="2"/>
  <c r="BR9" i="2" s="1"/>
  <c r="BQ11" i="2"/>
  <c r="BR11" i="2" s="1"/>
  <c r="BJ12" i="2"/>
  <c r="BK12" i="2" s="1"/>
  <c r="BQ16" i="2"/>
  <c r="BR16" i="2" s="1"/>
  <c r="BQ17" i="2"/>
  <c r="BR17" i="2" s="1"/>
  <c r="BQ19" i="2"/>
  <c r="BR19" i="2" s="1"/>
  <c r="BK10" i="2"/>
  <c r="BO21" i="2"/>
  <c r="BP21" i="2" s="1"/>
  <c r="BQ13" i="2"/>
  <c r="BJ14" i="2"/>
  <c r="BK14" i="2" s="1"/>
  <c r="BQ15" i="2"/>
  <c r="BQ20" i="2"/>
  <c r="BE4" i="2"/>
  <c r="BF4" i="2" s="1"/>
  <c r="BE7" i="2"/>
  <c r="BF7" i="2" s="1"/>
  <c r="BE12" i="2"/>
  <c r="BF12" i="2" s="1"/>
  <c r="BE14" i="2"/>
  <c r="BF14" i="2" s="1"/>
  <c r="BE18" i="2"/>
  <c r="AZ5" i="2"/>
  <c r="AZ8" i="2"/>
  <c r="AZ10" i="2"/>
  <c r="BA10" i="2" s="1"/>
  <c r="AZ11" i="2"/>
  <c r="BA11" i="2" s="1"/>
  <c r="AZ20" i="2"/>
  <c r="AS4" i="2"/>
  <c r="AT4" i="2" s="1"/>
  <c r="AZ6" i="2"/>
  <c r="BA6" i="2" s="1"/>
  <c r="AS7" i="2"/>
  <c r="AT7" i="2" s="1"/>
  <c r="AZ9" i="2"/>
  <c r="BA9" i="2" s="1"/>
  <c r="AZ13" i="2"/>
  <c r="AS14" i="2"/>
  <c r="AT14" i="2" s="1"/>
  <c r="AZ15" i="2"/>
  <c r="AZ16" i="2"/>
  <c r="BA16" i="2" s="1"/>
  <c r="AZ17" i="2"/>
  <c r="BA17" i="2" s="1"/>
  <c r="AS18" i="2"/>
  <c r="AZ19" i="2"/>
  <c r="BA19" i="2" s="1"/>
  <c r="AN14" i="2"/>
  <c r="AO14" i="2" s="1"/>
  <c r="AN4" i="2"/>
  <c r="AO4" i="2" s="1"/>
  <c r="AX4" i="2"/>
  <c r="AY4" i="2" s="1"/>
  <c r="AN7" i="2"/>
  <c r="AO7" i="2" s="1"/>
  <c r="AX7" i="2"/>
  <c r="AY7" i="2" s="1"/>
  <c r="AN12" i="2"/>
  <c r="AO12" i="2" s="1"/>
  <c r="AX12" i="2"/>
  <c r="AY12" i="2" s="1"/>
  <c r="AX18" i="2"/>
  <c r="CJ1" i="20" l="1"/>
  <c r="DR1" i="18"/>
  <c r="CJ1" i="16"/>
  <c r="CJ1" i="14"/>
  <c r="TN18" i="2"/>
  <c r="TM21" i="2"/>
  <c r="TN21" i="2" s="1"/>
  <c r="TZ20" i="2"/>
  <c r="TY18" i="2"/>
  <c r="TZ18" i="2" s="1"/>
  <c r="TZ15" i="2"/>
  <c r="TY14" i="2"/>
  <c r="TZ14" i="2" s="1"/>
  <c r="TZ13" i="2"/>
  <c r="TY12" i="2"/>
  <c r="TZ12" i="2" s="1"/>
  <c r="TY7" i="2"/>
  <c r="TZ7" i="2" s="1"/>
  <c r="TI20" i="2"/>
  <c r="TH18" i="2"/>
  <c r="TI18" i="2" s="1"/>
  <c r="TI15" i="2"/>
  <c r="TH14" i="2"/>
  <c r="TI14" i="2" s="1"/>
  <c r="SV21" i="2"/>
  <c r="SW21" i="2" s="1"/>
  <c r="TI8" i="2"/>
  <c r="TH7" i="2"/>
  <c r="TI7" i="2" s="1"/>
  <c r="TG18" i="2"/>
  <c r="TF21" i="2"/>
  <c r="TG21" i="2" s="1"/>
  <c r="TI13" i="2"/>
  <c r="TH12" i="2"/>
  <c r="TI12" i="2" s="1"/>
  <c r="TH4" i="2"/>
  <c r="TI4" i="2" s="1"/>
  <c r="TI5" i="2"/>
  <c r="SF18" i="2"/>
  <c r="SE21" i="2"/>
  <c r="SF21" i="2" s="1"/>
  <c r="SR20" i="2"/>
  <c r="SQ18" i="2"/>
  <c r="SR18" i="2" s="1"/>
  <c r="SR15" i="2"/>
  <c r="SQ14" i="2"/>
  <c r="SR14" i="2" s="1"/>
  <c r="SR8" i="2"/>
  <c r="SQ7" i="2"/>
  <c r="SR7" i="2" s="1"/>
  <c r="SR13" i="2"/>
  <c r="SQ12" i="2"/>
  <c r="SR12" i="2" s="1"/>
  <c r="SR5" i="2"/>
  <c r="SQ4" i="2"/>
  <c r="SR4" i="2" s="1"/>
  <c r="SA13" i="2"/>
  <c r="RZ12" i="2"/>
  <c r="SA12" i="2" s="1"/>
  <c r="SA8" i="2"/>
  <c r="RZ7" i="2"/>
  <c r="SA7" i="2" s="1"/>
  <c r="SA20" i="2"/>
  <c r="RZ18" i="2"/>
  <c r="SA18" i="2" s="1"/>
  <c r="RO18" i="2"/>
  <c r="RN21" i="2"/>
  <c r="RO21" i="2" s="1"/>
  <c r="SA15" i="2"/>
  <c r="RZ14" i="2"/>
  <c r="SA14" i="2" s="1"/>
  <c r="SA5" i="2"/>
  <c r="RZ4" i="2"/>
  <c r="SA4" i="2" s="1"/>
  <c r="RI7" i="2"/>
  <c r="RJ7" i="2" s="1"/>
  <c r="RI18" i="2"/>
  <c r="RJ18" i="2" s="1"/>
  <c r="RJ20" i="2"/>
  <c r="QX18" i="2"/>
  <c r="QW21" i="2"/>
  <c r="QX21" i="2" s="1"/>
  <c r="RJ13" i="2"/>
  <c r="RI12" i="2"/>
  <c r="RJ12" i="2" s="1"/>
  <c r="RC18" i="2"/>
  <c r="RB21" i="2"/>
  <c r="RC21" i="2" s="1"/>
  <c r="RI14" i="2"/>
  <c r="RJ14" i="2" s="1"/>
  <c r="RI4" i="2"/>
  <c r="RJ4" i="2" s="1"/>
  <c r="RJ5" i="2"/>
  <c r="QS20" i="2"/>
  <c r="QR18" i="2"/>
  <c r="QS18" i="2" s="1"/>
  <c r="QS15" i="2"/>
  <c r="QR14" i="2"/>
  <c r="QS14" i="2" s="1"/>
  <c r="QR4" i="2"/>
  <c r="QS4" i="2" s="1"/>
  <c r="QS13" i="2"/>
  <c r="QR12" i="2"/>
  <c r="QS12" i="2" s="1"/>
  <c r="QS8" i="2"/>
  <c r="QR7" i="2"/>
  <c r="QS7" i="2" s="1"/>
  <c r="PP18" i="2"/>
  <c r="PO21" i="2"/>
  <c r="PP21" i="2" s="1"/>
  <c r="QB20" i="2"/>
  <c r="QA18" i="2"/>
  <c r="QB18" i="2" s="1"/>
  <c r="QB15" i="2"/>
  <c r="QA14" i="2"/>
  <c r="QB14" i="2" s="1"/>
  <c r="QA7" i="2"/>
  <c r="QB7" i="2" s="1"/>
  <c r="QB8" i="2"/>
  <c r="QB13" i="2"/>
  <c r="QA12" i="2"/>
  <c r="QB12" i="2" s="1"/>
  <c r="QA4" i="2"/>
  <c r="QB4" i="2" s="1"/>
  <c r="QB5" i="2"/>
  <c r="PJ4" i="2"/>
  <c r="PK4" i="2" s="1"/>
  <c r="PK20" i="2"/>
  <c r="PJ18" i="2"/>
  <c r="PK18" i="2" s="1"/>
  <c r="PJ12" i="2"/>
  <c r="PK12" i="2" s="1"/>
  <c r="PK13" i="2"/>
  <c r="PJ14" i="2"/>
  <c r="PK14" i="2" s="1"/>
  <c r="OX21" i="2"/>
  <c r="OY21" i="2" s="1"/>
  <c r="OT8" i="2"/>
  <c r="OS7" i="2"/>
  <c r="OT7" i="2" s="1"/>
  <c r="OT13" i="2"/>
  <c r="OS12" i="2"/>
  <c r="OT12" i="2" s="1"/>
  <c r="OL21" i="2"/>
  <c r="OM21" i="2" s="1"/>
  <c r="OS4" i="2"/>
  <c r="OT4" i="2" s="1"/>
  <c r="OT20" i="2"/>
  <c r="OS18" i="2"/>
  <c r="OT18" i="2" s="1"/>
  <c r="OT15" i="2"/>
  <c r="OS14" i="2"/>
  <c r="OT14" i="2" s="1"/>
  <c r="OC8" i="2"/>
  <c r="OB7" i="2"/>
  <c r="OC7" i="2" s="1"/>
  <c r="OC13" i="2"/>
  <c r="OB12" i="2"/>
  <c r="OC12" i="2" s="1"/>
  <c r="NP21" i="2"/>
  <c r="NQ21" i="2" s="1"/>
  <c r="NU21" i="2"/>
  <c r="NV21" i="2" s="1"/>
  <c r="OC20" i="2"/>
  <c r="OB18" i="2"/>
  <c r="OC18" i="2" s="1"/>
  <c r="OC15" i="2"/>
  <c r="OB14" i="2"/>
  <c r="OC14" i="2" s="1"/>
  <c r="OB4" i="2"/>
  <c r="OC4" i="2" s="1"/>
  <c r="MY21" i="2"/>
  <c r="MZ21" i="2" s="1"/>
  <c r="NL13" i="2"/>
  <c r="NK12" i="2"/>
  <c r="NL12" i="2" s="1"/>
  <c r="NL8" i="2"/>
  <c r="NK7" i="2"/>
  <c r="NL7" i="2" s="1"/>
  <c r="NL15" i="2"/>
  <c r="NK14" i="2"/>
  <c r="NL14" i="2" s="1"/>
  <c r="NL20" i="2"/>
  <c r="NK18" i="2"/>
  <c r="NL18" i="2" s="1"/>
  <c r="NL5" i="2"/>
  <c r="NK4" i="2"/>
  <c r="NL4" i="2" s="1"/>
  <c r="MU15" i="2"/>
  <c r="MT14" i="2"/>
  <c r="MU14" i="2" s="1"/>
  <c r="MU13" i="2"/>
  <c r="MT12" i="2"/>
  <c r="MU12" i="2" s="1"/>
  <c r="MU8" i="2"/>
  <c r="MT7" i="2"/>
  <c r="MU7" i="2" s="1"/>
  <c r="MU20" i="2"/>
  <c r="MT18" i="2"/>
  <c r="MU18" i="2" s="1"/>
  <c r="MH21" i="2"/>
  <c r="MI21" i="2" s="1"/>
  <c r="MU5" i="2"/>
  <c r="MT4" i="2"/>
  <c r="MU4" i="2" s="1"/>
  <c r="LR18" i="2"/>
  <c r="LQ21" i="2"/>
  <c r="LR21" i="2" s="1"/>
  <c r="MD20" i="2"/>
  <c r="MC18" i="2"/>
  <c r="MD18" i="2" s="1"/>
  <c r="MD15" i="2"/>
  <c r="MC14" i="2"/>
  <c r="MD14" i="2" s="1"/>
  <c r="MC4" i="2"/>
  <c r="MD4" i="2" s="1"/>
  <c r="MD13" i="2"/>
  <c r="MC12" i="2"/>
  <c r="MD12" i="2" s="1"/>
  <c r="MD8" i="2"/>
  <c r="MC7" i="2"/>
  <c r="MD7" i="2" s="1"/>
  <c r="LA18" i="2"/>
  <c r="KZ21" i="2"/>
  <c r="LA21" i="2" s="1"/>
  <c r="LM20" i="2"/>
  <c r="LL18" i="2"/>
  <c r="LM18" i="2" s="1"/>
  <c r="LM15" i="2"/>
  <c r="LL14" i="2"/>
  <c r="LM14" i="2" s="1"/>
  <c r="LJ21" i="2"/>
  <c r="LK21" i="2" s="1"/>
  <c r="LM13" i="2"/>
  <c r="LL12" i="2"/>
  <c r="LM12" i="2" s="1"/>
  <c r="LM8" i="2"/>
  <c r="LL7" i="2"/>
  <c r="LM7" i="2" s="1"/>
  <c r="LL4" i="2"/>
  <c r="LM4" i="2" s="1"/>
  <c r="KJ18" i="2"/>
  <c r="KI21" i="2"/>
  <c r="KJ21" i="2" s="1"/>
  <c r="KV13" i="2"/>
  <c r="KU12" i="2"/>
  <c r="KV12" i="2" s="1"/>
  <c r="KN21" i="2"/>
  <c r="KO21" i="2" s="1"/>
  <c r="KU7" i="2"/>
  <c r="KV7" i="2" s="1"/>
  <c r="KV8" i="2"/>
  <c r="KV20" i="2"/>
  <c r="KU18" i="2"/>
  <c r="KV18" i="2" s="1"/>
  <c r="KV15" i="2"/>
  <c r="KU14" i="2"/>
  <c r="KV14" i="2" s="1"/>
  <c r="KE20" i="2"/>
  <c r="KD18" i="2"/>
  <c r="KE18" i="2" s="1"/>
  <c r="KE15" i="2"/>
  <c r="KD14" i="2"/>
  <c r="KE14" i="2" s="1"/>
  <c r="KD4" i="2"/>
  <c r="KE4" i="2" s="1"/>
  <c r="JR21" i="2"/>
  <c r="JS21" i="2" s="1"/>
  <c r="KE13" i="2"/>
  <c r="KD12" i="2"/>
  <c r="KE12" i="2" s="1"/>
  <c r="KE8" i="2"/>
  <c r="KD7" i="2"/>
  <c r="KE7" i="2" s="1"/>
  <c r="JN5" i="2"/>
  <c r="JM4" i="2"/>
  <c r="JN4" i="2" s="1"/>
  <c r="JN20" i="2"/>
  <c r="JM18" i="2"/>
  <c r="JN18" i="2" s="1"/>
  <c r="JN15" i="2"/>
  <c r="JM14" i="2"/>
  <c r="JN14" i="2" s="1"/>
  <c r="JN13" i="2"/>
  <c r="JM12" i="2"/>
  <c r="JN12" i="2" s="1"/>
  <c r="JN8" i="2"/>
  <c r="JM7" i="2"/>
  <c r="JN7" i="2" s="1"/>
  <c r="IV7" i="2"/>
  <c r="IW7" i="2" s="1"/>
  <c r="IO21" i="2"/>
  <c r="IP21" i="2" s="1"/>
  <c r="IW20" i="2"/>
  <c r="IV18" i="2"/>
  <c r="IW18" i="2" s="1"/>
  <c r="IW15" i="2"/>
  <c r="IV14" i="2"/>
  <c r="IW14" i="2" s="1"/>
  <c r="IJ21" i="2"/>
  <c r="IK21" i="2" s="1"/>
  <c r="IW13" i="2"/>
  <c r="IV12" i="2"/>
  <c r="IW12" i="2" s="1"/>
  <c r="IV4" i="2"/>
  <c r="IW4" i="2" s="1"/>
  <c r="HX21" i="2"/>
  <c r="HY21" i="2" s="1"/>
  <c r="IF13" i="2"/>
  <c r="IE12" i="2"/>
  <c r="IF12" i="2" s="1"/>
  <c r="IF15" i="2"/>
  <c r="IE14" i="2"/>
  <c r="IF14" i="2" s="1"/>
  <c r="IE4" i="2"/>
  <c r="IF4" i="2" s="1"/>
  <c r="IF5" i="2"/>
  <c r="HT18" i="2"/>
  <c r="HS21" i="2"/>
  <c r="HT21" i="2" s="1"/>
  <c r="IF8" i="2"/>
  <c r="IE7" i="2"/>
  <c r="IF7" i="2" s="1"/>
  <c r="HO20" i="2"/>
  <c r="HN18" i="2"/>
  <c r="HO18" i="2" s="1"/>
  <c r="HO15" i="2"/>
  <c r="HN14" i="2"/>
  <c r="HO14" i="2" s="1"/>
  <c r="HC18" i="2"/>
  <c r="HB21" i="2"/>
  <c r="HC21" i="2" s="1"/>
  <c r="HN4" i="2"/>
  <c r="HO4" i="2" s="1"/>
  <c r="HO5" i="2"/>
  <c r="HO13" i="2"/>
  <c r="HN12" i="2"/>
  <c r="HO12" i="2" s="1"/>
  <c r="HN7" i="2"/>
  <c r="HO7" i="2" s="1"/>
  <c r="HO8" i="2"/>
  <c r="GG15" i="2"/>
  <c r="GF14" i="2"/>
  <c r="GG14" i="2" s="1"/>
  <c r="GD21" i="2"/>
  <c r="GE21" i="2" s="1"/>
  <c r="GF4" i="2"/>
  <c r="GG4" i="2" s="1"/>
  <c r="GG5" i="2"/>
  <c r="GG13" i="2"/>
  <c r="GF12" i="2"/>
  <c r="GG12" i="2" s="1"/>
  <c r="GG8" i="2"/>
  <c r="GF7" i="2"/>
  <c r="GG7" i="2" s="1"/>
  <c r="GG20" i="2"/>
  <c r="GF18" i="2"/>
  <c r="GG18" i="2" s="1"/>
  <c r="FU18" i="2"/>
  <c r="FT21" i="2"/>
  <c r="FU21" i="2" s="1"/>
  <c r="FP13" i="2"/>
  <c r="FO12" i="2"/>
  <c r="FP12" i="2" s="1"/>
  <c r="FP8" i="2"/>
  <c r="FO7" i="2"/>
  <c r="FP7" i="2" s="1"/>
  <c r="FP20" i="2"/>
  <c r="FO18" i="2"/>
  <c r="FP18" i="2" s="1"/>
  <c r="FD18" i="2"/>
  <c r="FC21" i="2"/>
  <c r="FD21" i="2" s="1"/>
  <c r="FP15" i="2"/>
  <c r="FO14" i="2"/>
  <c r="FP14" i="2" s="1"/>
  <c r="FO4" i="2"/>
  <c r="FP4" i="2" s="1"/>
  <c r="FP5" i="2"/>
  <c r="EX4" i="2"/>
  <c r="EY4" i="2" s="1"/>
  <c r="EY5" i="2"/>
  <c r="EX12" i="2"/>
  <c r="EY12" i="2" s="1"/>
  <c r="EY13" i="2"/>
  <c r="EX18" i="2"/>
  <c r="EY18" i="2" s="1"/>
  <c r="EY20" i="2"/>
  <c r="EY15" i="2"/>
  <c r="EX14" i="2"/>
  <c r="EY14" i="2" s="1"/>
  <c r="EL21" i="2"/>
  <c r="EM21" i="2" s="1"/>
  <c r="EX7" i="2"/>
  <c r="EY7" i="2" s="1"/>
  <c r="EY8" i="2"/>
  <c r="DZ21" i="2"/>
  <c r="EA21" i="2" s="1"/>
  <c r="DV18" i="2"/>
  <c r="DU21" i="2"/>
  <c r="DV21" i="2" s="1"/>
  <c r="EH20" i="2"/>
  <c r="EG18" i="2"/>
  <c r="EH18" i="2" s="1"/>
  <c r="EH15" i="2"/>
  <c r="EG14" i="2"/>
  <c r="EH14" i="2" s="1"/>
  <c r="EH13" i="2"/>
  <c r="EG12" i="2"/>
  <c r="EH12" i="2" s="1"/>
  <c r="EG7" i="2"/>
  <c r="EH7" i="2" s="1"/>
  <c r="DQ13" i="2"/>
  <c r="DP12" i="2"/>
  <c r="DQ12" i="2" s="1"/>
  <c r="DP4" i="2"/>
  <c r="DQ4" i="2" s="1"/>
  <c r="DE18" i="2"/>
  <c r="DD21" i="2"/>
  <c r="DE21" i="2" s="1"/>
  <c r="DP7" i="2"/>
  <c r="DQ7" i="2" s="1"/>
  <c r="DQ15" i="2"/>
  <c r="DP14" i="2"/>
  <c r="DQ14" i="2" s="1"/>
  <c r="CN18" i="2"/>
  <c r="CM21" i="2"/>
  <c r="CN21" i="2" s="1"/>
  <c r="CY12" i="2"/>
  <c r="CZ12" i="2" s="1"/>
  <c r="CZ13" i="2"/>
  <c r="CY7" i="2"/>
  <c r="CZ7" i="2" s="1"/>
  <c r="CZ8" i="2"/>
  <c r="CY18" i="2"/>
  <c r="CZ18" i="2" s="1"/>
  <c r="CZ20" i="2"/>
  <c r="CY4" i="2"/>
  <c r="CZ4" i="2" s="1"/>
  <c r="CZ5" i="2"/>
  <c r="CR21" i="2"/>
  <c r="CS21" i="2" s="1"/>
  <c r="CI20" i="2"/>
  <c r="CH18" i="2"/>
  <c r="CI18" i="2" s="1"/>
  <c r="CI13" i="2"/>
  <c r="CH12" i="2"/>
  <c r="CI12" i="2" s="1"/>
  <c r="CI8" i="2"/>
  <c r="CH7" i="2"/>
  <c r="CI7" i="2" s="1"/>
  <c r="CI15" i="2"/>
  <c r="CH14" i="2"/>
  <c r="CI14" i="2" s="1"/>
  <c r="CH4" i="2"/>
  <c r="CI4" i="2" s="1"/>
  <c r="CI5" i="2"/>
  <c r="BR20" i="2"/>
  <c r="BQ18" i="2"/>
  <c r="BR18" i="2" s="1"/>
  <c r="BQ14" i="2"/>
  <c r="BR14" i="2" s="1"/>
  <c r="BR15" i="2"/>
  <c r="BR8" i="2"/>
  <c r="BQ7" i="2"/>
  <c r="BR7" i="2" s="1"/>
  <c r="BJ21" i="2"/>
  <c r="BK21" i="2" s="1"/>
  <c r="BF18" i="2"/>
  <c r="BE21" i="2"/>
  <c r="BF21" i="2" s="1"/>
  <c r="BR13" i="2"/>
  <c r="BQ12" i="2"/>
  <c r="BR12" i="2" s="1"/>
  <c r="BR5" i="2"/>
  <c r="BQ4" i="2"/>
  <c r="BR4" i="2" s="1"/>
  <c r="BA15" i="2"/>
  <c r="AZ14" i="2"/>
  <c r="BA14" i="2" s="1"/>
  <c r="AT18" i="2"/>
  <c r="AS21" i="2"/>
  <c r="AT21" i="2" s="1"/>
  <c r="AN21" i="2"/>
  <c r="AO21" i="2" s="1"/>
  <c r="BA13" i="2"/>
  <c r="AZ12" i="2"/>
  <c r="BA12" i="2" s="1"/>
  <c r="BA8" i="2"/>
  <c r="AZ7" i="2"/>
  <c r="BA7" i="2" s="1"/>
  <c r="AY18" i="2"/>
  <c r="AX21" i="2"/>
  <c r="AY21" i="2" s="1"/>
  <c r="BA20" i="2"/>
  <c r="AZ18" i="2"/>
  <c r="BA18" i="2" s="1"/>
  <c r="BA5" i="2"/>
  <c r="AZ4" i="2"/>
  <c r="BA4" i="2" s="1"/>
  <c r="A7" i="17"/>
  <c r="A27" i="13"/>
  <c r="A8" i="15"/>
  <c r="A11" i="17"/>
  <c r="A20" i="13"/>
  <c r="A4" i="15"/>
  <c r="A31" i="17"/>
  <c r="A16" i="13"/>
  <c r="A24" i="15"/>
  <c r="M29" i="19"/>
  <c r="U18" i="19"/>
  <c r="E8" i="19"/>
  <c r="C16" i="19"/>
  <c r="P25" i="19"/>
  <c r="X14" i="19"/>
  <c r="H4" i="19"/>
  <c r="Y35" i="19"/>
  <c r="I25" i="19"/>
  <c r="Q14" i="19"/>
  <c r="S35" i="19"/>
  <c r="D32" i="19"/>
  <c r="A27" i="19"/>
  <c r="A27" i="15"/>
  <c r="A25" i="6"/>
  <c r="A31" i="19"/>
  <c r="A13" i="15"/>
  <c r="A4" i="6"/>
  <c r="A24" i="19"/>
  <c r="A20" i="15"/>
  <c r="A18" i="19"/>
  <c r="E34" i="19"/>
  <c r="M23" i="19"/>
  <c r="U12" i="19"/>
  <c r="C30" i="19"/>
  <c r="H30" i="19"/>
  <c r="P19" i="19"/>
  <c r="X8" i="19"/>
  <c r="W18" i="19"/>
  <c r="Y29" i="19"/>
  <c r="I19" i="19"/>
  <c r="Q8" i="19"/>
  <c r="O17" i="19"/>
  <c r="D26" i="19"/>
  <c r="L15" i="19"/>
  <c r="T4" i="19"/>
  <c r="G27" i="19"/>
  <c r="A16" i="19"/>
  <c r="A12" i="15"/>
  <c r="A7" i="19"/>
  <c r="A20" i="19"/>
  <c r="A16" i="15"/>
  <c r="A23" i="19"/>
  <c r="A9" i="19"/>
  <c r="A21" i="15"/>
  <c r="A12" i="19"/>
  <c r="M33" i="19"/>
  <c r="U22" i="19"/>
  <c r="E12" i="19"/>
  <c r="C28" i="19"/>
  <c r="P29" i="19"/>
  <c r="X18" i="19"/>
  <c r="H8" i="19"/>
  <c r="W16" i="19"/>
  <c r="I29" i="19"/>
  <c r="Q18" i="19"/>
  <c r="Y7" i="19"/>
  <c r="O15" i="19"/>
  <c r="L25" i="19"/>
  <c r="T14" i="19"/>
  <c r="D4" i="19"/>
  <c r="G25" i="19"/>
  <c r="U25" i="19"/>
  <c r="E15" i="19"/>
  <c r="M4" i="19"/>
  <c r="P32" i="19"/>
  <c r="X21" i="19"/>
  <c r="H11" i="19"/>
  <c r="A20" i="17"/>
  <c r="A10" i="6"/>
  <c r="A24" i="13"/>
  <c r="A24" i="17"/>
  <c r="A14" i="6"/>
  <c r="A15" i="6"/>
  <c r="A29" i="17"/>
  <c r="A13" i="6"/>
  <c r="A22" i="6"/>
  <c r="M27" i="19"/>
  <c r="U16" i="19"/>
  <c r="E6" i="19"/>
  <c r="H34" i="19"/>
  <c r="P23" i="19"/>
  <c r="X12" i="19"/>
  <c r="W30" i="19"/>
  <c r="Y33" i="19"/>
  <c r="I23" i="19"/>
  <c r="Q12" i="19"/>
  <c r="O29" i="19"/>
  <c r="D30" i="19"/>
  <c r="L19" i="19"/>
  <c r="T8" i="19"/>
  <c r="K18" i="19"/>
  <c r="M30" i="19"/>
  <c r="U19" i="19"/>
  <c r="E9" i="19"/>
  <c r="C19" i="19"/>
  <c r="P26" i="19"/>
  <c r="X15" i="19"/>
  <c r="H5" i="19"/>
  <c r="L21" i="19"/>
  <c r="M26" i="19"/>
  <c r="E5" i="19"/>
  <c r="P22" i="19"/>
  <c r="W35" i="19"/>
  <c r="S18" i="19"/>
  <c r="I26" i="19"/>
  <c r="Q15" i="19"/>
  <c r="Y4" i="19"/>
  <c r="D21" i="19"/>
  <c r="F31" i="19"/>
  <c r="R22" i="19"/>
  <c r="N9" i="19"/>
  <c r="V30" i="19"/>
  <c r="P33" i="17"/>
  <c r="O26" i="17"/>
  <c r="J33" i="17"/>
  <c r="T17" i="19"/>
  <c r="V27" i="19"/>
  <c r="A9" i="17"/>
  <c r="A26" i="6"/>
  <c r="A21" i="6"/>
  <c r="A17" i="17"/>
  <c r="A30" i="6"/>
  <c r="A17" i="6"/>
  <c r="A6" i="15"/>
  <c r="A11" i="6"/>
  <c r="A31" i="6"/>
  <c r="U26" i="19"/>
  <c r="E16" i="19"/>
  <c r="M5" i="19"/>
  <c r="P33" i="19"/>
  <c r="X22" i="19"/>
  <c r="H12" i="19"/>
  <c r="W28" i="19"/>
  <c r="I33" i="19"/>
  <c r="Q22" i="19"/>
  <c r="Y11" i="19"/>
  <c r="A11" i="19"/>
  <c r="A11" i="15"/>
  <c r="A24" i="6"/>
  <c r="A15" i="19"/>
  <c r="A15" i="15"/>
  <c r="A28" i="6"/>
  <c r="A8" i="19"/>
  <c r="A29" i="15"/>
  <c r="A5" i="6"/>
  <c r="U34" i="19"/>
  <c r="A17" i="19"/>
  <c r="A5" i="15"/>
  <c r="A6" i="17"/>
  <c r="A21" i="19"/>
  <c r="A6" i="13"/>
  <c r="A25" i="17"/>
  <c r="A4" i="19"/>
  <c r="A26" i="13"/>
  <c r="A22" i="17"/>
  <c r="E32" i="19"/>
  <c r="E24" i="19"/>
  <c r="C32" i="19"/>
  <c r="H20" i="19"/>
  <c r="C21" i="19"/>
  <c r="Y19" i="19"/>
  <c r="O27" i="19"/>
  <c r="T26" i="19"/>
  <c r="A5" i="17"/>
  <c r="A19" i="17"/>
  <c r="A27" i="17"/>
  <c r="A7" i="6"/>
  <c r="A18" i="17"/>
  <c r="A4" i="13"/>
  <c r="A5" i="13"/>
  <c r="U20" i="19"/>
  <c r="M7" i="19"/>
  <c r="X32" i="19"/>
  <c r="X16" i="19"/>
  <c r="W34" i="19"/>
  <c r="Q32" i="19"/>
  <c r="Q16" i="19"/>
  <c r="O33" i="19"/>
  <c r="T28" i="19"/>
  <c r="T12" i="19"/>
  <c r="K22" i="19"/>
  <c r="A6" i="19"/>
  <c r="A28" i="13"/>
  <c r="A23" i="13"/>
  <c r="A18" i="15"/>
  <c r="A10" i="15"/>
  <c r="A28" i="17"/>
  <c r="A16" i="6"/>
  <c r="U30" i="19"/>
  <c r="M17" i="19"/>
  <c r="E4" i="19"/>
  <c r="X26" i="19"/>
  <c r="P13" i="19"/>
  <c r="W24" i="19"/>
  <c r="Q26" i="19"/>
  <c r="I13" i="19"/>
  <c r="O23" i="19"/>
  <c r="T22" i="19"/>
  <c r="L9" i="19"/>
  <c r="G33" i="19"/>
  <c r="E23" i="19"/>
  <c r="U9" i="19"/>
  <c r="H35" i="19"/>
  <c r="H19" i="19"/>
  <c r="A32" i="19"/>
  <c r="A11" i="13"/>
  <c r="A26" i="19"/>
  <c r="A9" i="15"/>
  <c r="A23" i="15"/>
  <c r="A19" i="15"/>
  <c r="A13" i="19"/>
  <c r="E30" i="19"/>
  <c r="E14" i="19"/>
  <c r="C26" i="19"/>
  <c r="H26" i="19"/>
  <c r="H10" i="19"/>
  <c r="O35" i="19"/>
  <c r="Y25" i="19"/>
  <c r="Y9" i="19"/>
  <c r="L35" i="19"/>
  <c r="D22" i="19"/>
  <c r="D6" i="19"/>
  <c r="U35" i="19"/>
  <c r="M22" i="19"/>
  <c r="M6" i="19"/>
  <c r="X31" i="19"/>
  <c r="P18" i="19"/>
  <c r="W31" i="19"/>
  <c r="K24" i="19"/>
  <c r="M10" i="19"/>
  <c r="H17" i="19"/>
  <c r="S34" i="19"/>
  <c r="Y28" i="19"/>
  <c r="Y12" i="19"/>
  <c r="O22" i="19"/>
  <c r="O21" i="19"/>
  <c r="R35" i="19"/>
  <c r="C6" i="19"/>
  <c r="R16" i="19"/>
  <c r="W23" i="17"/>
  <c r="S31" i="17"/>
  <c r="S17" i="19"/>
  <c r="J14" i="19"/>
  <c r="V7" i="19"/>
  <c r="N27" i="19"/>
  <c r="T32" i="17"/>
  <c r="S25" i="17"/>
  <c r="G32" i="17"/>
  <c r="L14" i="19"/>
  <c r="N24" i="19"/>
  <c r="J9" i="19"/>
  <c r="F6" i="19"/>
  <c r="F24" i="19"/>
  <c r="X31" i="17"/>
  <c r="W24" i="17"/>
  <c r="U29" i="19"/>
  <c r="M8" i="19"/>
  <c r="X25" i="19"/>
  <c r="P6" i="19"/>
  <c r="S24" i="19"/>
  <c r="I28" i="19"/>
  <c r="Q17" i="19"/>
  <c r="Y6" i="19"/>
  <c r="D29" i="19"/>
  <c r="G18" i="19"/>
  <c r="W5" i="19"/>
  <c r="N13" i="19"/>
  <c r="B8" i="19"/>
  <c r="J12" i="19"/>
  <c r="O28" i="17"/>
  <c r="W17" i="17"/>
  <c r="T25" i="19"/>
  <c r="V35" i="19"/>
  <c r="G4" i="19"/>
  <c r="V11" i="19"/>
  <c r="N35" i="19"/>
  <c r="R7" i="19"/>
  <c r="S27" i="17"/>
  <c r="C17" i="17"/>
  <c r="L22" i="19"/>
  <c r="N32" i="19"/>
  <c r="R26" i="19"/>
  <c r="F10" i="19"/>
  <c r="F32" i="19"/>
  <c r="X33" i="17"/>
  <c r="W26" i="17"/>
  <c r="D16" i="19"/>
  <c r="U23" i="19"/>
  <c r="M21" i="19"/>
  <c r="C24" i="19"/>
  <c r="P17" i="19"/>
  <c r="S33" i="19"/>
  <c r="I17" i="19"/>
  <c r="O19" i="19"/>
  <c r="D24" i="19"/>
  <c r="A18" i="13"/>
  <c r="A14" i="13"/>
  <c r="A5" i="19"/>
  <c r="A16" i="17"/>
  <c r="A12" i="17"/>
  <c r="A27" i="6"/>
  <c r="M31" i="19"/>
  <c r="E18" i="19"/>
  <c r="U4" i="19"/>
  <c r="P27" i="19"/>
  <c r="H14" i="19"/>
  <c r="W26" i="19"/>
  <c r="I27" i="19"/>
  <c r="Y13" i="19"/>
  <c r="O25" i="19"/>
  <c r="L23" i="19"/>
  <c r="D10" i="19"/>
  <c r="G35" i="19"/>
  <c r="A10" i="17"/>
  <c r="A9" i="13"/>
  <c r="A10" i="19"/>
  <c r="A13" i="13"/>
  <c r="A6" i="6"/>
  <c r="A25" i="15"/>
  <c r="A4" i="17"/>
  <c r="E28" i="19"/>
  <c r="U14" i="19"/>
  <c r="S19" i="19"/>
  <c r="H24" i="19"/>
  <c r="X10" i="19"/>
  <c r="S29" i="19"/>
  <c r="Y23" i="19"/>
  <c r="Q10" i="19"/>
  <c r="L33" i="19"/>
  <c r="D20" i="19"/>
  <c r="T6" i="19"/>
  <c r="U33" i="19"/>
  <c r="M20" i="19"/>
  <c r="E7" i="19"/>
  <c r="X29" i="19"/>
  <c r="P16" i="19"/>
  <c r="A26" i="17"/>
  <c r="A8" i="6"/>
  <c r="A34" i="19"/>
  <c r="A15" i="13"/>
  <c r="A19" i="19"/>
  <c r="A10" i="13"/>
  <c r="A7" i="15"/>
  <c r="U24" i="19"/>
  <c r="M11" i="19"/>
  <c r="C18" i="19"/>
  <c r="X20" i="19"/>
  <c r="P7" i="19"/>
  <c r="S27" i="19"/>
  <c r="Q20" i="19"/>
  <c r="I7" i="19"/>
  <c r="T32" i="19"/>
  <c r="T16" i="19"/>
  <c r="K34" i="19"/>
  <c r="E33" i="19"/>
  <c r="E17" i="19"/>
  <c r="C35" i="19"/>
  <c r="H29" i="19"/>
  <c r="H13" i="19"/>
  <c r="W23" i="19"/>
  <c r="M32" i="19"/>
  <c r="C23" i="19"/>
  <c r="X11" i="19"/>
  <c r="S26" i="19"/>
  <c r="Q23" i="19"/>
  <c r="I10" i="19"/>
  <c r="T31" i="19"/>
  <c r="N20" i="19"/>
  <c r="B25" i="19"/>
  <c r="R12" i="19"/>
  <c r="X30" i="17"/>
  <c r="G21" i="17"/>
  <c r="L28" i="19"/>
  <c r="F17" i="19"/>
  <c r="J32" i="19"/>
  <c r="S12" i="19"/>
  <c r="F16" i="19"/>
  <c r="D30" i="17"/>
  <c r="C23" i="17"/>
  <c r="U28" i="17"/>
  <c r="K35" i="19"/>
  <c r="O14" i="19"/>
  <c r="B29" i="19"/>
  <c r="C10" i="19"/>
  <c r="C13" i="19"/>
  <c r="H29" i="17"/>
  <c r="T18" i="19"/>
  <c r="M24" i="19"/>
  <c r="C33" i="19"/>
  <c r="P20" i="19"/>
  <c r="W33" i="19"/>
  <c r="S16" i="19"/>
  <c r="Q25" i="19"/>
  <c r="Y14" i="19"/>
  <c r="I4" i="19"/>
  <c r="L18" i="19"/>
  <c r="N28" i="19"/>
  <c r="B15" i="19"/>
  <c r="F8" i="19"/>
  <c r="F28" i="19"/>
  <c r="X32" i="17"/>
  <c r="W25" i="17"/>
  <c r="M32" i="17"/>
  <c r="D15" i="19"/>
  <c r="F25" i="19"/>
  <c r="J10" i="19"/>
  <c r="N6" i="19"/>
  <c r="V24" i="19"/>
  <c r="D32" i="17"/>
  <c r="C25" i="17"/>
  <c r="J31" i="17"/>
  <c r="T11" i="19"/>
  <c r="V21" i="19"/>
  <c r="J5" i="19"/>
  <c r="V4" i="19"/>
  <c r="M13" i="19"/>
  <c r="X30" i="19"/>
  <c r="P9" i="19"/>
  <c r="Q30" i="19"/>
  <c r="I9" i="19"/>
  <c r="T34" i="19"/>
  <c r="A33" i="19"/>
  <c r="A8" i="13"/>
  <c r="A20" i="6"/>
  <c r="A22" i="13"/>
  <c r="A7" i="13"/>
  <c r="A22" i="15"/>
  <c r="A21" i="17"/>
  <c r="U28" i="19"/>
  <c r="M15" i="19"/>
  <c r="S21" i="19"/>
  <c r="X24" i="19"/>
  <c r="P11" i="19"/>
  <c r="S31" i="19"/>
  <c r="Q24" i="19"/>
  <c r="I11" i="19"/>
  <c r="D34" i="19"/>
  <c r="T20" i="19"/>
  <c r="L7" i="19"/>
  <c r="M34" i="19"/>
  <c r="A33" i="17"/>
  <c r="A19" i="6"/>
  <c r="A14" i="17"/>
  <c r="A21" i="13"/>
  <c r="A35" i="19"/>
  <c r="A19" i="13"/>
  <c r="A29" i="13"/>
  <c r="M25" i="19"/>
  <c r="M9" i="19"/>
  <c r="X34" i="19"/>
  <c r="P21" i="19"/>
  <c r="P5" i="19"/>
  <c r="Q34" i="19"/>
  <c r="I21" i="19"/>
  <c r="I5" i="19"/>
  <c r="T30" i="19"/>
  <c r="L17" i="19"/>
  <c r="K28" i="19"/>
  <c r="E31" i="19"/>
  <c r="U17" i="19"/>
  <c r="C29" i="19"/>
  <c r="H27" i="19"/>
  <c r="X13" i="19"/>
  <c r="A30" i="15"/>
  <c r="A28" i="19"/>
  <c r="A30" i="17"/>
  <c r="A12" i="6"/>
  <c r="A25" i="19"/>
  <c r="A17" i="13"/>
  <c r="M35" i="19"/>
  <c r="E22" i="19"/>
  <c r="U8" i="19"/>
  <c r="P31" i="19"/>
  <c r="H18" i="19"/>
  <c r="X4" i="19"/>
  <c r="I31" i="19"/>
  <c r="Y17" i="19"/>
  <c r="Q4" i="19"/>
  <c r="L27" i="19"/>
  <c r="D14" i="19"/>
  <c r="K26" i="19"/>
  <c r="U27" i="19"/>
  <c r="M14" i="19"/>
  <c r="U10" i="19"/>
  <c r="Q6" i="19"/>
  <c r="A30" i="19"/>
  <c r="A30" i="13"/>
  <c r="H22" i="19"/>
  <c r="Y5" i="19"/>
  <c r="U31" i="19"/>
  <c r="A23" i="6"/>
  <c r="E20" i="19"/>
  <c r="W32" i="19"/>
  <c r="D28" i="19"/>
  <c r="M12" i="19"/>
  <c r="A28" i="15"/>
  <c r="A15" i="17"/>
  <c r="C34" i="19"/>
  <c r="Q28" i="19"/>
  <c r="L11" i="19"/>
  <c r="C27" i="19"/>
  <c r="P10" i="19"/>
  <c r="E21" i="19"/>
  <c r="H7" i="19"/>
  <c r="Y20" i="19"/>
  <c r="L10" i="19"/>
  <c r="V14" i="19"/>
  <c r="U32" i="17"/>
  <c r="D7" i="19"/>
  <c r="R21" i="19"/>
  <c r="C5" i="19"/>
  <c r="K20" i="17"/>
  <c r="S25" i="19"/>
  <c r="J18" i="19"/>
  <c r="R28" i="19"/>
  <c r="D8" i="19"/>
  <c r="C17" i="19"/>
  <c r="C22" i="19"/>
  <c r="Y22" i="19"/>
  <c r="O28" i="19"/>
  <c r="V17" i="19"/>
  <c r="K13" i="19"/>
  <c r="H30" i="17"/>
  <c r="Y28" i="17"/>
  <c r="W14" i="19"/>
  <c r="S10" i="19"/>
  <c r="L29" i="17"/>
  <c r="E28" i="17"/>
  <c r="G13" i="19"/>
  <c r="K7" i="19"/>
  <c r="J21" i="19"/>
  <c r="G24" i="17"/>
  <c r="G29" i="19"/>
  <c r="U7" i="19"/>
  <c r="H25" i="19"/>
  <c r="X5" i="19"/>
  <c r="S22" i="19"/>
  <c r="Q27" i="19"/>
  <c r="Y16" i="19"/>
  <c r="I6" i="19"/>
  <c r="L26" i="19"/>
  <c r="S15" i="19"/>
  <c r="O4" i="19"/>
  <c r="F12" i="19"/>
  <c r="B4" i="19"/>
  <c r="J8" i="19"/>
  <c r="W27" i="17"/>
  <c r="G17" i="17"/>
  <c r="D23" i="19"/>
  <c r="F33" i="19"/>
  <c r="J29" i="19"/>
  <c r="N10" i="19"/>
  <c r="V32" i="19"/>
  <c r="C2" i="18"/>
  <c r="H28" i="19"/>
  <c r="L29" i="19"/>
  <c r="A12" i="13"/>
  <c r="E26" i="19"/>
  <c r="H6" i="19"/>
  <c r="L31" i="19"/>
  <c r="A14" i="15"/>
  <c r="A13" i="17"/>
  <c r="U6" i="19"/>
  <c r="Y31" i="19"/>
  <c r="D12" i="19"/>
  <c r="S20" i="19"/>
  <c r="A26" i="15"/>
  <c r="A9" i="6"/>
  <c r="X28" i="19"/>
  <c r="I15" i="19"/>
  <c r="G31" i="19"/>
  <c r="P34" i="19"/>
  <c r="X7" i="19"/>
  <c r="U15" i="19"/>
  <c r="W25" i="19"/>
  <c r="I18" i="19"/>
  <c r="K23" i="19"/>
  <c r="F4" i="19"/>
  <c r="G29" i="17"/>
  <c r="G34" i="19"/>
  <c r="F13" i="19"/>
  <c r="R11" i="19"/>
  <c r="S17" i="17"/>
  <c r="F35" i="19"/>
  <c r="N11" i="19"/>
  <c r="J6" i="19"/>
  <c r="K16" i="19"/>
  <c r="H31" i="19"/>
  <c r="S32" i="19"/>
  <c r="I20" i="19"/>
  <c r="G20" i="19"/>
  <c r="G11" i="19"/>
  <c r="B34" i="19"/>
  <c r="W31" i="17"/>
  <c r="O16" i="19"/>
  <c r="O9" i="19"/>
  <c r="B24" i="19"/>
  <c r="U30" i="17"/>
  <c r="D33" i="19"/>
  <c r="W7" i="19"/>
  <c r="R14" i="19"/>
  <c r="H31" i="17"/>
  <c r="O21" i="17"/>
  <c r="E29" i="19"/>
  <c r="C31" i="19"/>
  <c r="X19" i="19"/>
  <c r="W29" i="19"/>
  <c r="Q35" i="19"/>
  <c r="Y24" i="19"/>
  <c r="I14" i="19"/>
  <c r="O34" i="19"/>
  <c r="T15" i="19"/>
  <c r="V25" i="19"/>
  <c r="J11" i="19"/>
  <c r="V6" i="19"/>
  <c r="N25" i="19"/>
  <c r="H32" i="17"/>
  <c r="G25" i="17"/>
  <c r="O31" i="17"/>
  <c r="L12" i="19"/>
  <c r="N22" i="19"/>
  <c r="R6" i="19"/>
  <c r="F5" i="19"/>
  <c r="F22" i="19"/>
  <c r="L31" i="17"/>
  <c r="K24" i="17"/>
  <c r="M30" i="17"/>
  <c r="D9" i="19"/>
  <c r="F19" i="19"/>
  <c r="J34" i="19"/>
  <c r="S14" i="19"/>
  <c r="F18" i="19"/>
  <c r="P30" i="17"/>
  <c r="L13" i="19"/>
  <c r="U21" i="19"/>
  <c r="C25" i="19"/>
  <c r="X17" i="19"/>
  <c r="W27" i="19"/>
  <c r="Y34" i="19"/>
  <c r="I24" i="19"/>
  <c r="Q13" i="19"/>
  <c r="O32" i="19"/>
  <c r="D13" i="19"/>
  <c r="F23" i="19"/>
  <c r="J7" i="19"/>
  <c r="N5" i="19"/>
  <c r="V22" i="19"/>
  <c r="P31" i="17"/>
  <c r="O24" i="17"/>
  <c r="R30" i="17"/>
  <c r="T9" i="19"/>
  <c r="V19" i="19"/>
  <c r="B35" i="19"/>
  <c r="F20" i="19"/>
  <c r="V18" i="19"/>
  <c r="T30" i="17"/>
  <c r="S23" i="17"/>
  <c r="O29" i="17"/>
  <c r="L6" i="19"/>
  <c r="N16" i="19"/>
  <c r="R31" i="19"/>
  <c r="C12" i="19"/>
  <c r="N15" i="19"/>
  <c r="X29" i="17"/>
  <c r="W22" i="17"/>
  <c r="Q28" i="17"/>
  <c r="Q32" i="17"/>
  <c r="G30" i="19"/>
  <c r="G10" i="19"/>
  <c r="J20" i="19"/>
  <c r="B28" i="19"/>
  <c r="R34" i="19"/>
  <c r="G31" i="17"/>
  <c r="C20" i="17"/>
  <c r="D29" i="17"/>
  <c r="Y14" i="17"/>
  <c r="I4" i="17"/>
  <c r="N11" i="17"/>
  <c r="Q20" i="17"/>
  <c r="V31" i="17"/>
  <c r="U26" i="17"/>
  <c r="O13" i="17"/>
  <c r="K30" i="17"/>
  <c r="M15" i="17"/>
  <c r="U4" i="17"/>
  <c r="B13" i="17"/>
  <c r="I21" i="17"/>
  <c r="L4" i="17"/>
  <c r="M27" i="17"/>
  <c r="C14" i="17"/>
  <c r="L28" i="17"/>
  <c r="Q14" i="17"/>
  <c r="X14" i="17"/>
  <c r="R10" i="17"/>
  <c r="F20" i="17"/>
  <c r="F29" i="17"/>
  <c r="J26" i="17"/>
  <c r="G22" i="17"/>
  <c r="L24" i="19"/>
  <c r="N34" i="19"/>
  <c r="R32" i="19"/>
  <c r="F11" i="19"/>
  <c r="F34" i="19"/>
  <c r="R5" i="19"/>
  <c r="K27" i="17"/>
  <c r="S16" i="17"/>
  <c r="H24" i="17"/>
  <c r="Q11" i="17"/>
  <c r="D8" i="17"/>
  <c r="N32" i="17"/>
  <c r="H16" i="17"/>
  <c r="J16" i="17"/>
  <c r="J22" i="17"/>
  <c r="G10" i="17"/>
  <c r="X24" i="17"/>
  <c r="E12" i="17"/>
  <c r="D9" i="17"/>
  <c r="V33" i="17"/>
  <c r="V16" i="17"/>
  <c r="T18" i="17"/>
  <c r="B23" i="17"/>
  <c r="S10" i="17"/>
  <c r="U23" i="17"/>
  <c r="I11" i="17"/>
  <c r="L7" i="17"/>
  <c r="Q31" i="17"/>
  <c r="X15" i="17"/>
  <c r="J15" i="17"/>
  <c r="U33" i="17"/>
  <c r="D11" i="19"/>
  <c r="F21" i="19"/>
  <c r="J4" i="19"/>
  <c r="N4" i="19"/>
  <c r="V20" i="19"/>
  <c r="D31" i="17"/>
  <c r="C24" i="17"/>
  <c r="B30" i="17"/>
  <c r="U19" i="17"/>
  <c r="I8" i="17"/>
  <c r="V25" i="17"/>
  <c r="Y25" i="17"/>
  <c r="T11" i="17"/>
  <c r="B6" i="17"/>
  <c r="X17" i="17"/>
  <c r="W6" i="17"/>
  <c r="M20" i="17"/>
  <c r="X6" i="19"/>
  <c r="A23" i="17"/>
  <c r="A14" i="19"/>
  <c r="E10" i="19"/>
  <c r="I35" i="19"/>
  <c r="D18" i="19"/>
  <c r="A32" i="17"/>
  <c r="A18" i="6"/>
  <c r="H32" i="19"/>
  <c r="Y15" i="19"/>
  <c r="O20" i="19"/>
  <c r="P24" i="19"/>
  <c r="A17" i="15"/>
  <c r="U32" i="19"/>
  <c r="P15" i="19"/>
  <c r="G21" i="19"/>
  <c r="E25" i="19"/>
  <c r="X23" i="19"/>
  <c r="W15" i="19"/>
  <c r="H33" i="19"/>
  <c r="I34" i="19"/>
  <c r="Q7" i="19"/>
  <c r="O12" i="19"/>
  <c r="N19" i="19"/>
  <c r="O18" i="17"/>
  <c r="W10" i="19"/>
  <c r="B32" i="19"/>
  <c r="R31" i="17"/>
  <c r="T35" i="19"/>
  <c r="G9" i="19"/>
  <c r="B22" i="19"/>
  <c r="O30" i="17"/>
  <c r="E19" i="19"/>
  <c r="H15" i="19"/>
  <c r="Q33" i="19"/>
  <c r="I12" i="19"/>
  <c r="T7" i="19"/>
  <c r="B33" i="19"/>
  <c r="V16" i="19"/>
  <c r="G23" i="17"/>
  <c r="L4" i="19"/>
  <c r="R29" i="19"/>
  <c r="S13" i="19"/>
  <c r="K22" i="17"/>
  <c r="K27" i="19"/>
  <c r="J26" i="19"/>
  <c r="N21" i="19"/>
  <c r="G33" i="17"/>
  <c r="W18" i="17"/>
  <c r="M18" i="19"/>
  <c r="X35" i="19"/>
  <c r="P14" i="19"/>
  <c r="C20" i="19"/>
  <c r="Y32" i="19"/>
  <c r="I22" i="19"/>
  <c r="Q11" i="19"/>
  <c r="O26" i="19"/>
  <c r="D5" i="19"/>
  <c r="G15" i="19"/>
  <c r="J30" i="19"/>
  <c r="K11" i="19"/>
  <c r="K14" i="19"/>
  <c r="P29" i="17"/>
  <c r="O22" i="17"/>
  <c r="I28" i="17"/>
  <c r="K29" i="19"/>
  <c r="O13" i="19"/>
  <c r="B27" i="19"/>
  <c r="C8" i="19"/>
  <c r="K10" i="19"/>
  <c r="M33" i="17"/>
  <c r="S21" i="17"/>
  <c r="C33" i="17"/>
  <c r="K19" i="19"/>
  <c r="W11" i="19"/>
  <c r="R23" i="19"/>
  <c r="S4" i="19"/>
  <c r="C7" i="19"/>
  <c r="J32" i="17"/>
  <c r="K32" i="19"/>
  <c r="M16" i="19"/>
  <c r="X33" i="19"/>
  <c r="P12" i="19"/>
  <c r="W17" i="19"/>
  <c r="I32" i="19"/>
  <c r="Q21" i="19"/>
  <c r="Y10" i="19"/>
  <c r="O24" i="19"/>
  <c r="K31" i="19"/>
  <c r="W13" i="19"/>
  <c r="R27" i="19"/>
  <c r="S8" i="19"/>
  <c r="C11" i="19"/>
  <c r="R33" i="17"/>
  <c r="W21" i="17"/>
  <c r="N33" i="17"/>
  <c r="K21" i="19"/>
  <c r="G12" i="19"/>
  <c r="J24" i="19"/>
  <c r="K5" i="19"/>
  <c r="S7" i="19"/>
  <c r="O32" i="17"/>
  <c r="C21" i="17"/>
  <c r="I31" i="17"/>
  <c r="G32" i="19"/>
  <c r="O10" i="19"/>
  <c r="B21" i="19"/>
  <c r="B30" i="19"/>
  <c r="K4" i="19"/>
  <c r="M31" i="17"/>
  <c r="G20" i="17"/>
  <c r="O23" i="17"/>
  <c r="D27" i="19"/>
  <c r="G16" i="19"/>
  <c r="W4" i="19"/>
  <c r="N12" i="19"/>
  <c r="B5" i="19"/>
  <c r="R9" i="19"/>
  <c r="C28" i="17"/>
  <c r="K17" i="17"/>
  <c r="E25" i="17"/>
  <c r="I12" i="17"/>
  <c r="H9" i="17"/>
  <c r="BB2" i="18"/>
  <c r="D17" i="17"/>
  <c r="L19" i="17"/>
  <c r="H23" i="17"/>
  <c r="Y27" i="19"/>
  <c r="A29" i="6"/>
  <c r="A25" i="13"/>
  <c r="P35" i="19"/>
  <c r="Y21" i="19"/>
  <c r="K30" i="19"/>
  <c r="A8" i="17"/>
  <c r="C2" i="20"/>
  <c r="H16" i="19"/>
  <c r="O31" i="19"/>
  <c r="M28" i="19"/>
  <c r="A22" i="19"/>
  <c r="A29" i="19"/>
  <c r="M19" i="19"/>
  <c r="W22" i="19"/>
  <c r="T24" i="19"/>
  <c r="X27" i="19"/>
  <c r="K8" i="19"/>
  <c r="K28" i="17"/>
  <c r="O27" i="17"/>
  <c r="Q9" i="19"/>
  <c r="O20" i="17"/>
  <c r="S19" i="17"/>
  <c r="R29" i="17"/>
  <c r="H9" i="19"/>
  <c r="Y8" i="19"/>
  <c r="R19" i="19"/>
  <c r="W19" i="17"/>
  <c r="J16" i="19"/>
  <c r="C27" i="17"/>
  <c r="T19" i="19"/>
  <c r="J19" i="19"/>
  <c r="N29" i="19"/>
  <c r="G26" i="17"/>
  <c r="U5" i="19"/>
  <c r="P4" i="19"/>
  <c r="Y26" i="19"/>
  <c r="Q5" i="19"/>
  <c r="V33" i="19"/>
  <c r="V10" i="19"/>
  <c r="R4" i="19"/>
  <c r="O16" i="17"/>
  <c r="N30" i="19"/>
  <c r="F9" i="19"/>
  <c r="L33" i="17"/>
  <c r="E33" i="17"/>
  <c r="F27" i="19"/>
  <c r="N7" i="19"/>
  <c r="P32" i="17"/>
  <c r="B32" i="17"/>
  <c r="T5" i="19"/>
  <c r="B31" i="19"/>
  <c r="C15" i="19"/>
  <c r="S22" i="17"/>
  <c r="B18" i="17"/>
  <c r="N20" i="17"/>
  <c r="X8" i="17"/>
  <c r="G16" i="17"/>
  <c r="U25" i="17"/>
  <c r="E10" i="17"/>
  <c r="N22" i="17"/>
  <c r="T17" i="17"/>
  <c r="V11" i="17"/>
  <c r="U16" i="17"/>
  <c r="R24" i="17"/>
  <c r="I9" i="17"/>
  <c r="Y18" i="17"/>
  <c r="Q16" i="17"/>
  <c r="J9" i="17"/>
  <c r="W15" i="17"/>
  <c r="T13" i="19"/>
  <c r="G14" i="19"/>
  <c r="R17" i="19"/>
  <c r="N23" i="19"/>
  <c r="W33" i="17"/>
  <c r="K19" i="17"/>
  <c r="R20" i="17"/>
  <c r="I6" i="17"/>
  <c r="R9" i="17"/>
  <c r="X12" i="17"/>
  <c r="Q30" i="17"/>
  <c r="W12" i="17"/>
  <c r="J21" i="17"/>
  <c r="U6" i="17"/>
  <c r="B11" i="17"/>
  <c r="T13" i="17"/>
  <c r="Y31" i="17"/>
  <c r="K13" i="17"/>
  <c r="H20" i="17"/>
  <c r="Y5" i="17"/>
  <c r="N8" i="17"/>
  <c r="L12" i="17"/>
  <c r="S29" i="17"/>
  <c r="T21" i="19"/>
  <c r="W12" i="19"/>
  <c r="F15" i="19"/>
  <c r="N31" i="19"/>
  <c r="B33" i="17"/>
  <c r="S18" i="17"/>
  <c r="J23" i="17"/>
  <c r="Q5" i="17"/>
  <c r="V7" i="17"/>
  <c r="P15" i="17"/>
  <c r="X28" i="17"/>
  <c r="G12" i="17"/>
  <c r="B24" i="17"/>
  <c r="U8" i="17"/>
  <c r="Q27" i="17"/>
  <c r="Q26" i="17"/>
  <c r="T12" i="17"/>
  <c r="N7" i="17"/>
  <c r="P18" i="17"/>
  <c r="K7" i="17"/>
  <c r="J19" i="17"/>
  <c r="Y7" i="17"/>
  <c r="I24" i="17"/>
  <c r="N25" i="17"/>
  <c r="D11" i="17"/>
  <c r="B5" i="17"/>
  <c r="Y27" i="17"/>
  <c r="K17" i="19"/>
  <c r="O11" i="19"/>
  <c r="B23" i="19"/>
  <c r="C4" i="19"/>
  <c r="K6" i="19"/>
  <c r="E32" i="17"/>
  <c r="S20" i="17"/>
  <c r="V30" i="17"/>
  <c r="Q15" i="17"/>
  <c r="Y4" i="17"/>
  <c r="N13" i="17"/>
  <c r="N21" i="17"/>
  <c r="T4" i="17"/>
  <c r="R27" i="17"/>
  <c r="G14" i="17"/>
  <c r="Y30" i="17"/>
  <c r="E16" i="17"/>
  <c r="M5" i="17"/>
  <c r="F15" i="17"/>
  <c r="F22" i="17"/>
  <c r="X5" i="17"/>
  <c r="P28" i="17"/>
  <c r="S14" i="17"/>
  <c r="Y29" i="17"/>
  <c r="I15" i="17"/>
  <c r="Q4" i="17"/>
  <c r="R12" i="17"/>
  <c r="D21" i="17"/>
  <c r="D4" i="17"/>
  <c r="H27" i="17"/>
  <c r="W13" i="17"/>
  <c r="G13" i="17"/>
  <c r="D28" i="17"/>
  <c r="M14" i="17"/>
  <c r="X13" i="17"/>
  <c r="F10" i="17"/>
  <c r="Y19" i="17"/>
  <c r="F28" i="17"/>
  <c r="E26" i="17"/>
  <c r="C13" i="17"/>
  <c r="N24" i="17"/>
  <c r="P26" i="15"/>
  <c r="X15" i="15"/>
  <c r="H5" i="15"/>
  <c r="F5" i="15"/>
  <c r="U13" i="15"/>
  <c r="K26" i="15"/>
  <c r="S15" i="15"/>
  <c r="C5" i="15"/>
  <c r="F18" i="15"/>
  <c r="Y23" i="15"/>
  <c r="F28" i="13"/>
  <c r="N17" i="13"/>
  <c r="Y28" i="13"/>
  <c r="I18" i="13"/>
  <c r="S20" i="13"/>
  <c r="B12" i="17"/>
  <c r="D23" i="15"/>
  <c r="L12" i="15"/>
  <c r="B20" i="15"/>
  <c r="E26" i="15"/>
  <c r="M7" i="15"/>
  <c r="M17" i="17"/>
  <c r="F33" i="17"/>
  <c r="M16" i="17"/>
  <c r="U5" i="17"/>
  <c r="F16" i="17"/>
  <c r="Q22" i="17"/>
  <c r="P6" i="17"/>
  <c r="I29" i="17"/>
  <c r="C15" i="17"/>
  <c r="K4" i="17"/>
  <c r="P28" i="15"/>
  <c r="X17" i="15"/>
  <c r="H7" i="15"/>
  <c r="B9" i="15"/>
  <c r="U17" i="15"/>
  <c r="K28" i="15"/>
  <c r="S17" i="15"/>
  <c r="C7" i="15"/>
  <c r="J22" i="15"/>
  <c r="Q28" i="15"/>
  <c r="F30" i="13"/>
  <c r="N19" i="13"/>
  <c r="Y30" i="13"/>
  <c r="I20" i="13"/>
  <c r="S22" i="13"/>
  <c r="I18" i="17"/>
  <c r="D25" i="15"/>
  <c r="L14" i="15"/>
  <c r="V23" i="15"/>
  <c r="M29" i="15"/>
  <c r="I11" i="15"/>
  <c r="X21" i="17"/>
  <c r="W5" i="17"/>
  <c r="E19" i="17"/>
  <c r="U7" i="17"/>
  <c r="V23" i="17"/>
  <c r="I25" i="17"/>
  <c r="T10" i="17"/>
  <c r="N4" i="17"/>
  <c r="H17" i="17"/>
  <c r="K6" i="17"/>
  <c r="P30" i="15"/>
  <c r="X19" i="15"/>
  <c r="H9" i="15"/>
  <c r="B13" i="15"/>
  <c r="Y20" i="15"/>
  <c r="K30" i="15"/>
  <c r="S19" i="15"/>
  <c r="C9" i="15"/>
  <c r="J25" i="15"/>
  <c r="J5" i="15"/>
  <c r="Y7" i="15"/>
  <c r="N21" i="13"/>
  <c r="V10" i="13"/>
  <c r="I22" i="13"/>
  <c r="S24" i="13"/>
  <c r="N26" i="17"/>
  <c r="D27" i="15"/>
  <c r="L16" i="15"/>
  <c r="T5" i="15"/>
  <c r="B6" i="15"/>
  <c r="U14" i="15"/>
  <c r="W26" i="15"/>
  <c r="O14" i="17"/>
  <c r="N29" i="17"/>
  <c r="E15" i="17"/>
  <c r="M4" i="17"/>
  <c r="F12" i="17"/>
  <c r="V20" i="17"/>
  <c r="Q33" i="17"/>
  <c r="B27" i="17"/>
  <c r="S13" i="17"/>
  <c r="Y26" i="17"/>
  <c r="H27" i="15"/>
  <c r="P16" i="15"/>
  <c r="X5" i="15"/>
  <c r="J6" i="15"/>
  <c r="E15" i="15"/>
  <c r="C27" i="15"/>
  <c r="K16" i="15"/>
  <c r="S5" i="15"/>
  <c r="N19" i="15"/>
  <c r="I25" i="15"/>
  <c r="V28" i="13"/>
  <c r="F18" i="13"/>
  <c r="Q29" i="13"/>
  <c r="Y18" i="13"/>
  <c r="K21" i="13"/>
  <c r="U11" i="19"/>
  <c r="Q31" i="19"/>
  <c r="U29" i="17"/>
  <c r="D25" i="19"/>
  <c r="U13" i="19"/>
  <c r="K15" i="19"/>
  <c r="G26" i="19"/>
  <c r="G22" i="19"/>
  <c r="L5" i="19"/>
  <c r="S30" i="19"/>
  <c r="O18" i="19"/>
  <c r="B26" i="19"/>
  <c r="T33" i="19"/>
  <c r="B16" i="19"/>
  <c r="C19" i="17"/>
  <c r="W19" i="19"/>
  <c r="F14" i="19"/>
  <c r="B14" i="19"/>
  <c r="E35" i="19"/>
  <c r="P28" i="19"/>
  <c r="S28" i="19"/>
  <c r="Y18" i="19"/>
  <c r="L34" i="19"/>
  <c r="O8" i="19"/>
  <c r="B18" i="19"/>
  <c r="E30" i="17"/>
  <c r="D31" i="19"/>
  <c r="W6" i="19"/>
  <c r="B11" i="19"/>
  <c r="C29" i="17"/>
  <c r="T27" i="19"/>
  <c r="G5" i="19"/>
  <c r="B6" i="19"/>
  <c r="G28" i="17"/>
  <c r="G18" i="17"/>
  <c r="N26" i="19"/>
  <c r="F7" i="19"/>
  <c r="L32" i="17"/>
  <c r="U31" i="17"/>
  <c r="Q9" i="17"/>
  <c r="T27" i="17"/>
  <c r="J10" i="17"/>
  <c r="W10" i="17"/>
  <c r="H22" i="17"/>
  <c r="M7" i="17"/>
  <c r="J5" i="17"/>
  <c r="P14" i="17"/>
  <c r="S33" i="17"/>
  <c r="K11" i="17"/>
  <c r="E21" i="17"/>
  <c r="Q6" i="17"/>
  <c r="K33" i="17"/>
  <c r="L13" i="17"/>
  <c r="N31" i="17"/>
  <c r="W16" i="17"/>
  <c r="K33" i="19"/>
  <c r="W8" i="19"/>
  <c r="V5" i="19"/>
  <c r="K12" i="19"/>
  <c r="J30" i="17"/>
  <c r="W30" i="17"/>
  <c r="E17" i="17"/>
  <c r="P13" i="17"/>
  <c r="V26" i="17"/>
  <c r="P7" i="17"/>
  <c r="X25" i="17"/>
  <c r="O7" i="17"/>
  <c r="U17" i="17"/>
  <c r="E4" i="17"/>
  <c r="N27" i="17"/>
  <c r="P8" i="17"/>
  <c r="P26" i="17"/>
  <c r="C8" i="17"/>
  <c r="R16" i="17"/>
  <c r="P12" i="17"/>
  <c r="L26" i="17"/>
  <c r="X6" i="17"/>
  <c r="W20" i="17"/>
  <c r="K25" i="19"/>
  <c r="O7" i="19"/>
  <c r="V9" i="19"/>
  <c r="C9" i="19"/>
  <c r="M29" i="17"/>
  <c r="O33" i="17"/>
  <c r="I16" i="17"/>
  <c r="X11" i="17"/>
  <c r="S30" i="17"/>
  <c r="H6" i="17"/>
  <c r="B25" i="17"/>
  <c r="O9" i="17"/>
  <c r="X16" i="17"/>
  <c r="E6" i="17"/>
  <c r="F17" i="17"/>
  <c r="D23" i="17"/>
  <c r="H7" i="17"/>
  <c r="F30" i="17"/>
  <c r="K15" i="17"/>
  <c r="S4" i="17"/>
  <c r="Y15" i="17"/>
  <c r="I5" i="17"/>
  <c r="R14" i="17"/>
  <c r="Y21" i="17"/>
  <c r="P5" i="17"/>
  <c r="H28" i="17"/>
  <c r="T29" i="19"/>
  <c r="G19" i="19"/>
  <c r="G6" i="19"/>
  <c r="V13" i="19"/>
  <c r="B9" i="19"/>
  <c r="B13" i="19"/>
  <c r="S28" i="17"/>
  <c r="C18" i="17"/>
  <c r="B26" i="17"/>
  <c r="Y12" i="17"/>
  <c r="P10" i="17"/>
  <c r="V5" i="17"/>
  <c r="Y17" i="17"/>
  <c r="D22" i="17"/>
  <c r="E24" i="17"/>
  <c r="O11" i="17"/>
  <c r="R26" i="17"/>
  <c r="M13" i="17"/>
  <c r="P11" i="17"/>
  <c r="F7" i="17"/>
  <c r="Q18" i="17"/>
  <c r="D24" i="17"/>
  <c r="U24" i="17"/>
  <c r="C12" i="17"/>
  <c r="P25" i="17"/>
  <c r="Q12" i="17"/>
  <c r="X9" i="17"/>
  <c r="V4" i="17"/>
  <c r="N17" i="17"/>
  <c r="T20" i="17"/>
  <c r="R23" i="17"/>
  <c r="G11" i="17"/>
  <c r="W9" i="17"/>
  <c r="M24" i="17"/>
  <c r="U11" i="17"/>
  <c r="L8" i="17"/>
  <c r="Y32" i="17"/>
  <c r="L16" i="17"/>
  <c r="Y16" i="17"/>
  <c r="P22" i="17"/>
  <c r="K10" i="17"/>
  <c r="N14" i="17"/>
  <c r="X23" i="15"/>
  <c r="H13" i="15"/>
  <c r="R21" i="15"/>
  <c r="M27" i="15"/>
  <c r="E9" i="15"/>
  <c r="S23" i="15"/>
  <c r="C13" i="15"/>
  <c r="J29" i="15"/>
  <c r="N13" i="15"/>
  <c r="Q16" i="15"/>
  <c r="N25" i="13"/>
  <c r="V14" i="13"/>
  <c r="I26" i="13"/>
  <c r="S28" i="13"/>
  <c r="C18" i="13"/>
  <c r="J4" i="17"/>
  <c r="L20" i="15"/>
  <c r="T9" i="15"/>
  <c r="B14" i="15"/>
  <c r="M21" i="15"/>
  <c r="W30" i="15"/>
  <c r="O12" i="17"/>
  <c r="E27" i="17"/>
  <c r="U13" i="17"/>
  <c r="H12" i="17"/>
  <c r="F8" i="17"/>
  <c r="D19" i="17"/>
  <c r="L25" i="17"/>
  <c r="H25" i="17"/>
  <c r="K12" i="17"/>
  <c r="Q21" i="17"/>
  <c r="X25" i="15"/>
  <c r="H15" i="15"/>
  <c r="P4" i="15"/>
  <c r="C2" i="16"/>
  <c r="M12" i="15"/>
  <c r="S25" i="15"/>
  <c r="C15" i="15"/>
  <c r="K4" i="15"/>
  <c r="J17" i="15"/>
  <c r="M22" i="15"/>
  <c r="N27" i="13"/>
  <c r="V16" i="13"/>
  <c r="I28" i="13"/>
  <c r="S30" i="13"/>
  <c r="C20" i="13"/>
  <c r="B10" i="17"/>
  <c r="L22" i="15"/>
  <c r="T11" i="15"/>
  <c r="R18" i="15"/>
  <c r="U24" i="15"/>
  <c r="I6" i="15"/>
  <c r="G15" i="17"/>
  <c r="N28" i="17"/>
  <c r="U15" i="17"/>
  <c r="E5" i="17"/>
  <c r="F14" i="17"/>
  <c r="T21" i="17"/>
  <c r="D5" i="17"/>
  <c r="X27" i="17"/>
  <c r="K14" i="17"/>
  <c r="C4" i="17"/>
  <c r="X27" i="15"/>
  <c r="H17" i="15"/>
  <c r="P6" i="15"/>
  <c r="N7" i="15"/>
  <c r="M16" i="15"/>
  <c r="S27" i="15"/>
  <c r="H21" i="19"/>
  <c r="O30" i="19"/>
  <c r="O5" i="19"/>
  <c r="J35" i="19"/>
  <c r="X9" i="19"/>
  <c r="J22" i="19"/>
  <c r="B19" i="19"/>
  <c r="R15" i="19"/>
  <c r="E13" i="19"/>
  <c r="I30" i="19"/>
  <c r="G28" i="19"/>
  <c r="J33" i="19"/>
  <c r="G23" i="19"/>
  <c r="J23" i="19"/>
  <c r="AK2" i="18"/>
  <c r="V29" i="19"/>
  <c r="V8" i="19"/>
  <c r="H33" i="17"/>
  <c r="E27" i="19"/>
  <c r="H23" i="19"/>
  <c r="W20" i="19"/>
  <c r="I16" i="19"/>
  <c r="T23" i="19"/>
  <c r="R30" i="19"/>
  <c r="N33" i="19"/>
  <c r="T10" i="19"/>
  <c r="Y30" i="19"/>
  <c r="P30" i="19"/>
  <c r="G8" i="19"/>
  <c r="B10" i="19"/>
  <c r="Q29" i="19"/>
  <c r="J25" i="19"/>
  <c r="K20" i="19"/>
  <c r="J15" i="19"/>
  <c r="G17" i="19"/>
  <c r="R10" i="19"/>
  <c r="L16" i="19"/>
  <c r="F26" i="19"/>
  <c r="P21" i="17"/>
  <c r="D14" i="17"/>
  <c r="O5" i="17"/>
  <c r="H5" i="17"/>
  <c r="L21" i="17"/>
  <c r="C6" i="17"/>
  <c r="K31" i="17"/>
  <c r="D18" i="17"/>
  <c r="D35" i="19"/>
  <c r="J28" i="19"/>
  <c r="T31" i="17"/>
  <c r="U27" i="17"/>
  <c r="V17" i="17"/>
  <c r="J8" i="17"/>
  <c r="T28" i="17"/>
  <c r="V19" i="17"/>
  <c r="V9" i="17"/>
  <c r="J27" i="17"/>
  <c r="N16" i="17"/>
  <c r="B7" i="17"/>
  <c r="V31" i="19"/>
  <c r="R13" i="19"/>
  <c r="K21" i="17"/>
  <c r="Y10" i="17"/>
  <c r="V18" i="17"/>
  <c r="W14" i="17"/>
  <c r="M11" i="17"/>
  <c r="C32" i="17"/>
  <c r="V15" i="17"/>
  <c r="C10" i="17"/>
  <c r="Q10" i="17"/>
  <c r="V29" i="17"/>
  <c r="J13" i="17"/>
  <c r="L8" i="19"/>
  <c r="R33" i="19"/>
  <c r="N17" i="19"/>
  <c r="K23" i="17"/>
  <c r="X18" i="17"/>
  <c r="F23" i="17"/>
  <c r="L10" i="17"/>
  <c r="B17" i="17"/>
  <c r="P19" i="17"/>
  <c r="F25" i="17"/>
  <c r="L11" i="17"/>
  <c r="R17" i="17"/>
  <c r="M18" i="17"/>
  <c r="V21" i="17"/>
  <c r="T9" i="17"/>
  <c r="P16" i="17"/>
  <c r="O4" i="17"/>
  <c r="M6" i="17"/>
  <c r="N23" i="17"/>
  <c r="C31" i="17"/>
  <c r="C5" i="17"/>
  <c r="P18" i="15"/>
  <c r="F10" i="15"/>
  <c r="C29" i="15"/>
  <c r="S7" i="15"/>
  <c r="Y29" i="15"/>
  <c r="F20" i="13"/>
  <c r="Y20" i="13"/>
  <c r="Y20" i="17"/>
  <c r="D15" i="15"/>
  <c r="U30" i="15"/>
  <c r="P24" i="17"/>
  <c r="B20" i="17"/>
  <c r="I26" i="17"/>
  <c r="D12" i="17"/>
  <c r="E18" i="17"/>
  <c r="R4" i="17"/>
  <c r="X9" i="15"/>
  <c r="Q21" i="15"/>
  <c r="K20" i="15"/>
  <c r="B26" i="15"/>
  <c r="I9" i="15"/>
  <c r="N11" i="13"/>
  <c r="K25" i="13"/>
  <c r="T27" i="15"/>
  <c r="L6" i="15"/>
  <c r="E16" i="15"/>
  <c r="O8" i="17"/>
  <c r="M10" i="17"/>
  <c r="K29" i="17"/>
  <c r="V12" i="17"/>
  <c r="C9" i="17"/>
  <c r="P22" i="15"/>
  <c r="B19" i="15"/>
  <c r="Q6" i="15"/>
  <c r="K14" i="15"/>
  <c r="B28" i="15"/>
  <c r="Q26" i="15"/>
  <c r="V26" i="13"/>
  <c r="N13" i="13"/>
  <c r="Q19" i="13"/>
  <c r="K19" i="13"/>
  <c r="T29" i="15"/>
  <c r="T13" i="15"/>
  <c r="R16" i="15"/>
  <c r="Y19" i="15"/>
  <c r="G24" i="15"/>
  <c r="W7" i="17"/>
  <c r="H18" i="17"/>
  <c r="P9" i="17"/>
  <c r="B28" i="17"/>
  <c r="L9" i="17"/>
  <c r="M23" i="17"/>
  <c r="K8" i="17"/>
  <c r="X29" i="15"/>
  <c r="X13" i="15"/>
  <c r="B17" i="15"/>
  <c r="I20" i="15"/>
  <c r="K24" i="15"/>
  <c r="C11" i="15"/>
  <c r="N24" i="15"/>
  <c r="Y17" i="15"/>
  <c r="N23" i="13"/>
  <c r="F10" i="13"/>
  <c r="K29" i="13"/>
  <c r="C16" i="13"/>
  <c r="D29" i="15"/>
  <c r="L18" i="15"/>
  <c r="T7" i="15"/>
  <c r="V9" i="15"/>
  <c r="Q18" i="15"/>
  <c r="W28" i="15"/>
  <c r="W16" i="15"/>
  <c r="G6" i="15"/>
  <c r="N20" i="15"/>
  <c r="I26" i="15"/>
  <c r="J29" i="13"/>
  <c r="R18" i="13"/>
  <c r="E30" i="13"/>
  <c r="M19" i="13"/>
  <c r="W21" i="13"/>
  <c r="Q25" i="17"/>
  <c r="X26" i="15"/>
  <c r="H16" i="15"/>
  <c r="P5" i="15"/>
  <c r="V5" i="15"/>
  <c r="M14" i="15"/>
  <c r="S26" i="15"/>
  <c r="C16" i="15"/>
  <c r="K5" i="15"/>
  <c r="V18" i="15"/>
  <c r="Q24" i="15"/>
  <c r="N28" i="13"/>
  <c r="V17" i="13"/>
  <c r="I29" i="13"/>
  <c r="Q18" i="13"/>
  <c r="C21" i="13"/>
  <c r="I22" i="17"/>
  <c r="D26" i="15"/>
  <c r="L15" i="15"/>
  <c r="T4" i="15"/>
  <c r="F4" i="15"/>
  <c r="U12" i="15"/>
  <c r="W25" i="15"/>
  <c r="G15" i="15"/>
  <c r="R22" i="15"/>
  <c r="AK2" i="14"/>
  <c r="G10" i="13"/>
  <c r="H9" i="13"/>
  <c r="D23" i="13"/>
  <c r="T14" i="13"/>
  <c r="X26" i="13"/>
  <c r="D10" i="13"/>
  <c r="U19" i="15"/>
  <c r="G30" i="13"/>
  <c r="H29" i="13"/>
  <c r="F5" i="13"/>
  <c r="M13" i="13"/>
  <c r="P5" i="13"/>
  <c r="L14" i="13"/>
  <c r="T17" i="13"/>
  <c r="J26" i="13"/>
  <c r="W18" i="13"/>
  <c r="X17" i="13"/>
  <c r="I13" i="13"/>
  <c r="H8" i="13"/>
  <c r="B24" i="15"/>
  <c r="R9" i="13"/>
  <c r="K10" i="13"/>
  <c r="P9" i="13"/>
  <c r="T23" i="13"/>
  <c r="L15" i="13"/>
  <c r="P27" i="13"/>
  <c r="I17" i="13"/>
  <c r="BB2" i="2"/>
  <c r="G16" i="15"/>
  <c r="O5" i="15"/>
  <c r="F19" i="15"/>
  <c r="Y24" i="15"/>
  <c r="R28" i="13"/>
  <c r="B18" i="13"/>
  <c r="M29" i="13"/>
  <c r="U18" i="13"/>
  <c r="G21" i="13"/>
  <c r="Y22" i="17"/>
  <c r="H26" i="15"/>
  <c r="P15" i="15"/>
  <c r="X4" i="15"/>
  <c r="N4" i="15"/>
  <c r="E13" i="15"/>
  <c r="C26" i="15"/>
  <c r="K15" i="15"/>
  <c r="S4" i="15"/>
  <c r="R17" i="15"/>
  <c r="E23" i="15"/>
  <c r="V27" i="13"/>
  <c r="F17" i="13"/>
  <c r="Q28" i="13"/>
  <c r="Y17" i="13"/>
  <c r="K20" i="13"/>
  <c r="Q19" i="17"/>
  <c r="L25" i="15"/>
  <c r="T14" i="15"/>
  <c r="D4" i="15"/>
  <c r="E30" i="15"/>
  <c r="Q11" i="15"/>
  <c r="G25" i="15"/>
  <c r="O14" i="15"/>
  <c r="N17" i="15"/>
  <c r="M28" i="13"/>
  <c r="O9" i="13"/>
  <c r="I8" i="13"/>
  <c r="L20" i="13"/>
  <c r="T12" i="13"/>
  <c r="H24" i="13"/>
  <c r="P4" i="13"/>
  <c r="I14" i="15"/>
  <c r="O27" i="13"/>
  <c r="P26" i="13"/>
  <c r="N4" i="13"/>
  <c r="E12" i="13"/>
  <c r="T4" i="13"/>
  <c r="T9" i="13"/>
  <c r="I7" i="13"/>
  <c r="R23" i="13"/>
  <c r="G16" i="13"/>
  <c r="P16" i="13"/>
  <c r="I9" i="13"/>
  <c r="J7" i="13"/>
  <c r="N18" i="15"/>
  <c r="E29" i="13"/>
  <c r="S9" i="13"/>
  <c r="N8" i="13"/>
  <c r="D21" i="13"/>
  <c r="D13" i="13"/>
  <c r="X24" i="13"/>
  <c r="C5" i="13"/>
  <c r="W20" i="15"/>
  <c r="G10" i="15"/>
  <c r="N26" i="15"/>
  <c r="V7" i="15"/>
  <c r="I10" i="15"/>
  <c r="R22" i="13"/>
  <c r="B12" i="13"/>
  <c r="M23" i="13"/>
  <c r="W25" i="13"/>
  <c r="G15" i="13"/>
  <c r="X30" i="15"/>
  <c r="H20" i="15"/>
  <c r="P9" i="15"/>
  <c r="R13" i="15"/>
  <c r="I21" i="15"/>
  <c r="S30" i="15"/>
  <c r="C20" i="15"/>
  <c r="G7" i="19"/>
  <c r="S5" i="19"/>
  <c r="Q19" i="19"/>
  <c r="W29" i="17"/>
  <c r="W28" i="17"/>
  <c r="I8" i="19"/>
  <c r="G27" i="17"/>
  <c r="R20" i="19"/>
  <c r="K26" i="17"/>
  <c r="J13" i="19"/>
  <c r="O25" i="17"/>
  <c r="V15" i="19"/>
  <c r="T29" i="17"/>
  <c r="Y6" i="17"/>
  <c r="K32" i="17"/>
  <c r="R18" i="17"/>
  <c r="R28" i="17"/>
  <c r="X23" i="17"/>
  <c r="P17" i="17"/>
  <c r="I27" i="17"/>
  <c r="U22" i="17"/>
  <c r="G24" i="19"/>
  <c r="K9" i="19"/>
  <c r="S24" i="17"/>
  <c r="I14" i="17"/>
  <c r="I23" i="17"/>
  <c r="U18" i="17"/>
  <c r="U14" i="17"/>
  <c r="Y23" i="17"/>
  <c r="M19" i="17"/>
  <c r="Y13" i="17"/>
  <c r="V22" i="17"/>
  <c r="J29" i="17"/>
  <c r="R24" i="19"/>
  <c r="R18" i="19"/>
  <c r="F32" i="17"/>
  <c r="T6" i="17"/>
  <c r="T24" i="17"/>
  <c r="G4" i="17"/>
  <c r="H13" i="17"/>
  <c r="N19" i="17"/>
  <c r="R25" i="17"/>
  <c r="M26" i="17"/>
  <c r="H11" i="17"/>
  <c r="L18" i="17"/>
  <c r="O19" i="17"/>
  <c r="F29" i="19"/>
  <c r="N8" i="19"/>
  <c r="D33" i="17"/>
  <c r="R32" i="17"/>
  <c r="I10" i="17"/>
  <c r="B29" i="17"/>
  <c r="J12" i="17"/>
  <c r="W8" i="17"/>
  <c r="U10" i="17"/>
  <c r="I30" i="17"/>
  <c r="V13" i="17"/>
  <c r="K9" i="17"/>
  <c r="Y9" i="17"/>
  <c r="J28" i="17"/>
  <c r="J11" i="17"/>
  <c r="M25" i="17"/>
  <c r="X20" i="17"/>
  <c r="C30" i="17"/>
  <c r="D13" i="17"/>
  <c r="B19" i="17"/>
  <c r="V6" i="17"/>
  <c r="P10" i="15"/>
  <c r="Q22" i="15"/>
  <c r="C21" i="15"/>
  <c r="R26" i="15"/>
  <c r="Q10" i="15"/>
  <c r="F12" i="13"/>
  <c r="C26" i="13"/>
  <c r="L28" i="15"/>
  <c r="D7" i="15"/>
  <c r="M17" i="15"/>
  <c r="G9" i="17"/>
  <c r="E11" i="17"/>
  <c r="F31" i="17"/>
  <c r="V14" i="17"/>
  <c r="S9" i="17"/>
  <c r="H23" i="15"/>
  <c r="J20" i="15"/>
  <c r="U7" i="15"/>
  <c r="K12" i="15"/>
  <c r="F12" i="15"/>
  <c r="V24" i="13"/>
  <c r="Q25" i="13"/>
  <c r="K17" i="13"/>
  <c r="T19" i="15"/>
  <c r="N12" i="15"/>
  <c r="G30" i="15"/>
  <c r="H26" i="17"/>
  <c r="X10" i="17"/>
  <c r="F18" i="17"/>
  <c r="J24" i="17"/>
  <c r="F19" i="17"/>
  <c r="P14" i="15"/>
  <c r="U29" i="15"/>
  <c r="C25" i="15"/>
  <c r="S11" i="15"/>
  <c r="V20" i="15"/>
  <c r="M19" i="15"/>
  <c r="F24" i="13"/>
  <c r="I30" i="13"/>
  <c r="C30" i="13"/>
  <c r="S16" i="13"/>
  <c r="L24" i="15"/>
  <c r="D11" i="15"/>
  <c r="F11" i="15"/>
  <c r="E10" i="15"/>
  <c r="O21" i="15"/>
  <c r="G5" i="17"/>
  <c r="M12" i="17"/>
  <c r="P4" i="17"/>
  <c r="L24" i="17"/>
  <c r="D20" i="17"/>
  <c r="X19" i="17"/>
  <c r="S5" i="17"/>
  <c r="P24" i="15"/>
  <c r="H11" i="15"/>
  <c r="N11" i="15"/>
  <c r="M10" i="15"/>
  <c r="S21" i="15"/>
  <c r="K8" i="15"/>
  <c r="V14" i="15"/>
  <c r="Q12" i="15"/>
  <c r="V20" i="13"/>
  <c r="Y26" i="13"/>
  <c r="S26" i="13"/>
  <c r="Q23" i="17"/>
  <c r="L26" i="15"/>
  <c r="T15" i="15"/>
  <c r="D5" i="15"/>
  <c r="V4" i="15"/>
  <c r="M13" i="15"/>
  <c r="G26" i="15"/>
  <c r="G14" i="15"/>
  <c r="N30" i="15"/>
  <c r="V15" i="15"/>
  <c r="E19" i="15"/>
  <c r="R26" i="13"/>
  <c r="B16" i="13"/>
  <c r="M27" i="13"/>
  <c r="W29" i="13"/>
  <c r="G19" i="13"/>
  <c r="R15" i="17"/>
  <c r="H24" i="15"/>
  <c r="P13" i="15"/>
  <c r="F22" i="15"/>
  <c r="U27" i="15"/>
  <c r="U9" i="15"/>
  <c r="C24" i="15"/>
  <c r="K13" i="15"/>
  <c r="R29" i="15"/>
  <c r="F14" i="15"/>
  <c r="I17" i="15"/>
  <c r="V25" i="13"/>
  <c r="F15" i="13"/>
  <c r="Q26" i="13"/>
  <c r="C29" i="13"/>
  <c r="K18" i="13"/>
  <c r="F13" i="17"/>
  <c r="L23" i="15"/>
  <c r="T12" i="15"/>
  <c r="R20" i="15"/>
  <c r="U26" i="15"/>
  <c r="E8" i="15"/>
  <c r="G23" i="15"/>
  <c r="O12" i="15"/>
  <c r="Y28" i="15"/>
  <c r="M20" i="13"/>
  <c r="O7" i="13"/>
  <c r="B6" i="13"/>
  <c r="E15" i="13"/>
  <c r="D7" i="13"/>
  <c r="D17" i="13"/>
  <c r="X22" i="13"/>
  <c r="B27" i="13"/>
  <c r="O19" i="13"/>
  <c r="P18" i="13"/>
  <c r="Y13" i="13"/>
  <c r="M8" i="13"/>
  <c r="T18" i="13"/>
  <c r="T28" i="13"/>
  <c r="F30" i="15"/>
  <c r="R15" i="13"/>
  <c r="W11" i="13"/>
  <c r="P12" i="13"/>
  <c r="T29" i="13"/>
  <c r="I5" i="13"/>
  <c r="I30" i="15"/>
  <c r="E21" i="13"/>
  <c r="S7" i="13"/>
  <c r="F6" i="13"/>
  <c r="M15" i="13"/>
  <c r="N7" i="13"/>
  <c r="L17" i="13"/>
  <c r="L27" i="13"/>
  <c r="O25" i="15"/>
  <c r="O13" i="15"/>
  <c r="V29" i="15"/>
  <c r="N14" i="15"/>
  <c r="Q17" i="15"/>
  <c r="B26" i="13"/>
  <c r="J15" i="13"/>
  <c r="U26" i="13"/>
  <c r="G29" i="13"/>
  <c r="O18" i="13"/>
  <c r="R13" i="17"/>
  <c r="P23" i="15"/>
  <c r="X12" i="15"/>
  <c r="B21" i="15"/>
  <c r="Y26" i="15"/>
  <c r="M8" i="15"/>
  <c r="K23" i="15"/>
  <c r="S12" i="15"/>
  <c r="B29" i="15"/>
  <c r="V12" i="15"/>
  <c r="Y15" i="15"/>
  <c r="F25" i="13"/>
  <c r="N14" i="13"/>
  <c r="Y25" i="13"/>
  <c r="K28" i="13"/>
  <c r="S17" i="13"/>
  <c r="F11" i="17"/>
  <c r="T22" i="15"/>
  <c r="D12" i="15"/>
  <c r="J19" i="15"/>
  <c r="M25" i="15"/>
  <c r="Y6" i="15"/>
  <c r="O22" i="15"/>
  <c r="W11" i="15"/>
  <c r="U22" i="15"/>
  <c r="W30" i="13"/>
  <c r="X29" i="13"/>
  <c r="J5" i="13"/>
  <c r="U13" i="13"/>
  <c r="T5" i="13"/>
  <c r="D15" i="13"/>
  <c r="D9" i="13"/>
  <c r="J24" i="13"/>
  <c r="W16" i="13"/>
  <c r="X16" i="13"/>
  <c r="Y9" i="13"/>
  <c r="P7" i="13"/>
  <c r="I14" i="13"/>
  <c r="L21" i="13"/>
  <c r="N27" i="15"/>
  <c r="B13" i="13"/>
  <c r="G11" i="13"/>
  <c r="H11" i="13"/>
  <c r="D27" i="13"/>
  <c r="L13" i="13"/>
  <c r="B7" i="19"/>
  <c r="J31" i="19"/>
  <c r="W9" i="19"/>
  <c r="L30" i="19"/>
  <c r="E11" i="19"/>
  <c r="S23" i="19"/>
  <c r="G19" i="17"/>
  <c r="N14" i="19"/>
  <c r="K18" i="17"/>
  <c r="V12" i="19"/>
  <c r="O17" i="17"/>
  <c r="B12" i="19"/>
  <c r="K25" i="17"/>
  <c r="H4" i="17"/>
  <c r="R19" i="17"/>
  <c r="U12" i="17"/>
  <c r="V24" i="17"/>
  <c r="J20" i="17"/>
  <c r="Y11" i="17"/>
  <c r="T23" i="17"/>
  <c r="H19" i="17"/>
  <c r="V23" i="19"/>
  <c r="B20" i="19"/>
  <c r="C22" i="17"/>
  <c r="Y8" i="17"/>
  <c r="T19" i="17"/>
  <c r="O15" i="17"/>
  <c r="M9" i="17"/>
  <c r="L20" i="17"/>
  <c r="C16" i="17"/>
  <c r="Q8" i="17"/>
  <c r="I19" i="17"/>
  <c r="L32" i="19"/>
  <c r="R25" i="19"/>
  <c r="T33" i="17"/>
  <c r="X26" i="17"/>
  <c r="N15" i="17"/>
  <c r="J14" i="17"/>
  <c r="P27" i="17"/>
  <c r="T7" i="17"/>
  <c r="D16" i="17"/>
  <c r="E22" i="17"/>
  <c r="X22" i="17"/>
  <c r="D6" i="17"/>
  <c r="H15" i="17"/>
  <c r="W32" i="17"/>
  <c r="N18" i="19"/>
  <c r="C14" i="19"/>
  <c r="L30" i="17"/>
  <c r="E29" i="17"/>
  <c r="Q7" i="17"/>
  <c r="D25" i="17"/>
  <c r="B4" i="17"/>
  <c r="G6" i="17"/>
  <c r="E8" i="17"/>
  <c r="T25" i="17"/>
  <c r="N5" i="17"/>
  <c r="S6" i="17"/>
  <c r="I7" i="17"/>
  <c r="Q24" i="17"/>
  <c r="I33" i="17"/>
  <c r="J18" i="17"/>
  <c r="J17" i="17"/>
  <c r="N18" i="17"/>
  <c r="X7" i="17"/>
  <c r="S15" i="17"/>
  <c r="H29" i="15"/>
  <c r="X7" i="15"/>
  <c r="Y18" i="15"/>
  <c r="K18" i="15"/>
  <c r="R23" i="15"/>
  <c r="V30" i="13"/>
  <c r="N9" i="13"/>
  <c r="K23" i="13"/>
  <c r="T25" i="15"/>
  <c r="L4" i="15"/>
  <c r="E12" i="15"/>
  <c r="O6" i="17"/>
  <c r="M8" i="17"/>
  <c r="F26" i="17"/>
  <c r="N6" i="17"/>
  <c r="C7" i="17"/>
  <c r="P20" i="15"/>
  <c r="J14" i="15"/>
  <c r="E4" i="15"/>
  <c r="S9" i="15"/>
  <c r="V6" i="15"/>
  <c r="F22" i="13"/>
  <c r="Y22" i="13"/>
  <c r="I32" i="17"/>
  <c r="D17" i="15"/>
  <c r="J7" i="15"/>
  <c r="O27" i="15"/>
  <c r="R22" i="17"/>
  <c r="T5" i="17"/>
  <c r="D15" i="17"/>
  <c r="U20" i="17"/>
  <c r="N10" i="17"/>
  <c r="X11" i="15"/>
  <c r="E25" i="15"/>
  <c r="K22" i="15"/>
  <c r="K6" i="15"/>
  <c r="F16" i="15"/>
  <c r="Y13" i="15"/>
  <c r="V18" i="13"/>
  <c r="Q27" i="13"/>
  <c r="K27" i="13"/>
  <c r="B16" i="17"/>
  <c r="T21" i="15"/>
  <c r="L8" i="15"/>
  <c r="E28" i="15"/>
  <c r="I5" i="15"/>
  <c r="B21" i="17"/>
  <c r="J25" i="17"/>
  <c r="U9" i="17"/>
  <c r="F21" i="17"/>
  <c r="I17" i="17"/>
  <c r="V10" i="17"/>
  <c r="K16" i="17"/>
  <c r="T16" i="17"/>
  <c r="X21" i="15"/>
  <c r="P8" i="15"/>
  <c r="M28" i="15"/>
  <c r="M5" i="15"/>
  <c r="C19" i="15"/>
  <c r="B30" i="15"/>
  <c r="N9" i="15"/>
  <c r="M6" i="15"/>
  <c r="N15" i="13"/>
  <c r="I24" i="13"/>
  <c r="C24" i="13"/>
  <c r="B14" i="17"/>
  <c r="T23" i="15"/>
  <c r="D13" i="15"/>
  <c r="J21" i="15"/>
  <c r="I27" i="15"/>
  <c r="U8" i="15"/>
  <c r="V34" i="19"/>
  <c r="P8" i="19"/>
  <c r="D17" i="19"/>
  <c r="M28" i="17"/>
  <c r="D10" i="17"/>
  <c r="G30" i="17"/>
  <c r="V28" i="17"/>
  <c r="N30" i="17"/>
  <c r="W21" i="19"/>
  <c r="L22" i="17"/>
  <c r="T26" i="17"/>
  <c r="L23" i="17"/>
  <c r="C26" i="17"/>
  <c r="P20" i="17"/>
  <c r="H21" i="17"/>
  <c r="E20" i="17"/>
  <c r="V8" i="17"/>
  <c r="U4" i="15"/>
  <c r="Q23" i="13"/>
  <c r="G28" i="15"/>
  <c r="R21" i="17"/>
  <c r="C23" i="15"/>
  <c r="C28" i="13"/>
  <c r="W11" i="17"/>
  <c r="S11" i="17"/>
  <c r="C17" i="15"/>
  <c r="F16" i="13"/>
  <c r="D19" i="15"/>
  <c r="O10" i="17"/>
  <c r="H14" i="17"/>
  <c r="H19" i="15"/>
  <c r="S13" i="15"/>
  <c r="V12" i="13"/>
  <c r="D21" i="15"/>
  <c r="Q4" i="15"/>
  <c r="W8" i="15"/>
  <c r="B5" i="15"/>
  <c r="J21" i="13"/>
  <c r="E22" i="13"/>
  <c r="W13" i="13"/>
  <c r="X18" i="15"/>
  <c r="B11" i="15"/>
  <c r="K29" i="15"/>
  <c r="C8" i="15"/>
  <c r="Q30" i="15"/>
  <c r="N20" i="13"/>
  <c r="I21" i="13"/>
  <c r="C13" i="13"/>
  <c r="D18" i="15"/>
  <c r="J9" i="15"/>
  <c r="O28" i="15"/>
  <c r="G7" i="15"/>
  <c r="O13" i="13"/>
  <c r="S5" i="13"/>
  <c r="R7" i="13"/>
  <c r="N16" i="15"/>
  <c r="K9" i="13"/>
  <c r="T19" i="13"/>
  <c r="P23" i="13"/>
  <c r="M18" i="15"/>
  <c r="P28" i="13"/>
  <c r="E13" i="13"/>
  <c r="J20" i="13"/>
  <c r="X14" i="13"/>
  <c r="M6" i="13"/>
  <c r="Q13" i="13"/>
  <c r="W18" i="15"/>
  <c r="J24" i="15"/>
  <c r="E6" i="15"/>
  <c r="B10" i="13"/>
  <c r="W23" i="13"/>
  <c r="X28" i="15"/>
  <c r="P7" i="15"/>
  <c r="I18" i="15"/>
  <c r="C18" i="15"/>
  <c r="B23" i="15"/>
  <c r="N30" i="13"/>
  <c r="F9" i="13"/>
  <c r="C23" i="13"/>
  <c r="D28" i="15"/>
  <c r="T6" i="15"/>
  <c r="U16" i="15"/>
  <c r="G17" i="15"/>
  <c r="B17" i="13"/>
  <c r="H13" i="13"/>
  <c r="Q5" i="13"/>
  <c r="U8" i="13"/>
  <c r="E25" i="13"/>
  <c r="F7" i="13"/>
  <c r="T10" i="13"/>
  <c r="T24" i="13"/>
  <c r="W26" i="13"/>
  <c r="J4" i="13"/>
  <c r="G5" i="15"/>
  <c r="M18" i="13"/>
  <c r="X19" i="13"/>
  <c r="O4" i="13"/>
  <c r="D6" i="13"/>
  <c r="D5" i="13"/>
  <c r="W24" i="15"/>
  <c r="O7" i="15"/>
  <c r="V17" i="15"/>
  <c r="I16" i="15"/>
  <c r="B20" i="13"/>
  <c r="U28" i="13"/>
  <c r="O28" i="13"/>
  <c r="O12" i="13"/>
  <c r="P25" i="15"/>
  <c r="H12" i="15"/>
  <c r="J8" i="15"/>
  <c r="U11" i="15"/>
  <c r="S22" i="15"/>
  <c r="K9" i="15"/>
  <c r="R25" i="15"/>
  <c r="F6" i="15"/>
  <c r="Q8" i="15"/>
  <c r="V21" i="13"/>
  <c r="F11" i="13"/>
  <c r="Q22" i="13"/>
  <c r="C25" i="13"/>
  <c r="K14" i="13"/>
  <c r="D30" i="15"/>
  <c r="L19" i="15"/>
  <c r="T8" i="15"/>
  <c r="B12" i="15"/>
  <c r="M20" i="15"/>
  <c r="W29" i="15"/>
  <c r="G19" i="15"/>
  <c r="S9" i="19"/>
  <c r="B17" i="19"/>
  <c r="V26" i="19"/>
  <c r="F24" i="17"/>
  <c r="S8" i="17"/>
  <c r="R8" i="19"/>
  <c r="L27" i="17"/>
  <c r="K5" i="17"/>
  <c r="S6" i="19"/>
  <c r="M21" i="17"/>
  <c r="S12" i="17"/>
  <c r="D19" i="19"/>
  <c r="M22" i="17"/>
  <c r="E23" i="17"/>
  <c r="B22" i="17"/>
  <c r="G7" i="17"/>
  <c r="S7" i="17"/>
  <c r="K10" i="15"/>
  <c r="K15" i="13"/>
  <c r="P23" i="17"/>
  <c r="N12" i="17"/>
  <c r="R28" i="15"/>
  <c r="L30" i="15"/>
  <c r="E13" i="17"/>
  <c r="H25" i="15"/>
  <c r="R30" i="15"/>
  <c r="Y24" i="13"/>
  <c r="N22" i="15"/>
  <c r="U21" i="17"/>
  <c r="V32" i="17"/>
  <c r="V22" i="15"/>
  <c r="J27" i="15"/>
  <c r="Q21" i="13"/>
  <c r="L10" i="15"/>
  <c r="W22" i="15"/>
  <c r="V27" i="15"/>
  <c r="Q13" i="15"/>
  <c r="J13" i="13"/>
  <c r="G27" i="13"/>
  <c r="R7" i="17"/>
  <c r="X10" i="15"/>
  <c r="I23" i="15"/>
  <c r="K21" i="15"/>
  <c r="B27" i="15"/>
  <c r="Y11" i="15"/>
  <c r="N12" i="13"/>
  <c r="K26" i="13"/>
  <c r="F5" i="17"/>
  <c r="D10" i="15"/>
  <c r="U21" i="15"/>
  <c r="O20" i="15"/>
  <c r="J30" i="13"/>
  <c r="X21" i="13"/>
  <c r="U9" i="13"/>
  <c r="P6" i="13"/>
  <c r="J16" i="13"/>
  <c r="X12" i="13"/>
  <c r="M5" i="13"/>
  <c r="E8" i="13"/>
  <c r="E27" i="13"/>
  <c r="V7" i="13"/>
  <c r="B9" i="13"/>
  <c r="O23" i="13"/>
  <c r="D22" i="13"/>
  <c r="L29" i="13"/>
  <c r="OD2" i="2"/>
  <c r="W10" i="15"/>
  <c r="F9" i="15"/>
  <c r="J23" i="13"/>
  <c r="E24" i="13"/>
  <c r="W15" i="13"/>
  <c r="X20" i="15"/>
  <c r="B15" i="15"/>
  <c r="M4" i="15"/>
  <c r="C10" i="15"/>
  <c r="R7" i="15"/>
  <c r="N22" i="13"/>
  <c r="I23" i="13"/>
  <c r="C15" i="13"/>
  <c r="D20" i="15"/>
  <c r="F13" i="15"/>
  <c r="O30" i="15"/>
  <c r="G9" i="15"/>
  <c r="G20" i="13"/>
  <c r="I15" i="13"/>
  <c r="T20" i="13"/>
  <c r="F28" i="15"/>
  <c r="K11" i="13"/>
  <c r="T27" i="13"/>
  <c r="C4" i="13"/>
  <c r="B10" i="15"/>
  <c r="O8" i="13"/>
  <c r="E17" i="13"/>
  <c r="I24" i="15"/>
  <c r="W20" i="13"/>
  <c r="P13" i="13"/>
  <c r="E14" i="13"/>
  <c r="T22" i="13"/>
  <c r="Q9" i="13"/>
  <c r="G18" i="15"/>
  <c r="W4" i="15"/>
  <c r="J13" i="15"/>
  <c r="R30" i="13"/>
  <c r="J17" i="13"/>
  <c r="E26" i="13"/>
  <c r="G23" i="13"/>
  <c r="I20" i="17"/>
  <c r="X22" i="15"/>
  <c r="X6" i="15"/>
  <c r="M30" i="15"/>
  <c r="E7" i="15"/>
  <c r="K17" i="15"/>
  <c r="S6" i="15"/>
  <c r="N21" i="15"/>
  <c r="Y27" i="15"/>
  <c r="V29" i="13"/>
  <c r="F19" i="13"/>
  <c r="Q30" i="13"/>
  <c r="Y19" i="13"/>
  <c r="K22" i="13"/>
  <c r="V27" i="17"/>
  <c r="L27" i="15"/>
  <c r="T16" i="15"/>
  <c r="D6" i="15"/>
  <c r="R6" i="15"/>
  <c r="M15" i="15"/>
  <c r="G27" i="15"/>
  <c r="O16" i="15"/>
  <c r="V28" i="15"/>
  <c r="J14" i="13"/>
  <c r="O11" i="13"/>
  <c r="X11" i="13"/>
  <c r="L28" i="13"/>
  <c r="B31" i="17"/>
  <c r="L20" i="19"/>
  <c r="E31" i="17"/>
  <c r="G8" i="17"/>
  <c r="T8" i="17"/>
  <c r="J27" i="19"/>
  <c r="W4" i="17"/>
  <c r="F27" i="17"/>
  <c r="S26" i="17"/>
  <c r="E14" i="17"/>
  <c r="I13" i="17"/>
  <c r="J17" i="19"/>
  <c r="L5" i="17"/>
  <c r="L6" i="17"/>
  <c r="X4" i="17"/>
  <c r="E9" i="17"/>
  <c r="H21" i="15"/>
  <c r="F8" i="15"/>
  <c r="T17" i="15"/>
  <c r="D7" i="17"/>
  <c r="P12" i="15"/>
  <c r="I15" i="15"/>
  <c r="D9" i="15"/>
  <c r="J6" i="17"/>
  <c r="V24" i="15"/>
  <c r="V10" i="15"/>
  <c r="C22" i="13"/>
  <c r="M23" i="15"/>
  <c r="E7" i="17"/>
  <c r="C11" i="17"/>
  <c r="U23" i="15"/>
  <c r="B4" i="15"/>
  <c r="S18" i="13"/>
  <c r="J15" i="15"/>
  <c r="O19" i="15"/>
  <c r="F25" i="15"/>
  <c r="Q7" i="15"/>
  <c r="R10" i="13"/>
  <c r="O24" i="13"/>
  <c r="P29" i="15"/>
  <c r="H8" i="15"/>
  <c r="Q19" i="15"/>
  <c r="S18" i="15"/>
  <c r="F24" i="15"/>
  <c r="U5" i="15"/>
  <c r="V9" i="13"/>
  <c r="S23" i="13"/>
  <c r="T28" i="15"/>
  <c r="L7" i="15"/>
  <c r="E18" i="15"/>
  <c r="W17" i="15"/>
  <c r="R19" i="13"/>
  <c r="P14" i="13"/>
  <c r="I6" i="13"/>
  <c r="Q12" i="13"/>
  <c r="U27" i="13"/>
  <c r="D8" i="13"/>
  <c r="L12" i="13"/>
  <c r="L6" i="13"/>
  <c r="O29" i="13"/>
  <c r="B5" i="13"/>
  <c r="Q10" i="13"/>
  <c r="C14" i="13"/>
  <c r="G6" i="13"/>
  <c r="P8" i="13"/>
  <c r="FQ2" i="2"/>
  <c r="G8" i="15"/>
  <c r="Y30" i="15"/>
  <c r="R20" i="13"/>
  <c r="M21" i="13"/>
  <c r="G13" i="13"/>
  <c r="H18" i="15"/>
  <c r="R9" i="15"/>
  <c r="S28" i="15"/>
  <c r="K7" i="15"/>
  <c r="I29" i="15"/>
  <c r="V19" i="13"/>
  <c r="Q20" i="13"/>
  <c r="K12" i="13"/>
  <c r="L17" i="15"/>
  <c r="B8" i="15"/>
  <c r="W27" i="15"/>
  <c r="O4" i="15"/>
  <c r="G12" i="13"/>
  <c r="G4" i="13"/>
  <c r="O5" i="13"/>
  <c r="J11" i="15"/>
  <c r="S8" i="13"/>
  <c r="M17" i="13"/>
  <c r="X20" i="13"/>
  <c r="Y12" i="15"/>
  <c r="X25" i="13"/>
  <c r="U11" i="13"/>
  <c r="J28" i="13"/>
  <c r="S12" i="13"/>
  <c r="N5" i="13"/>
  <c r="X8" i="13"/>
  <c r="C6" i="13"/>
  <c r="M7" i="13"/>
  <c r="O15" i="15"/>
  <c r="F29" i="15"/>
  <c r="Q29" i="15"/>
  <c r="B28" i="13"/>
  <c r="R14" i="13"/>
  <c r="U20" i="13"/>
  <c r="O20" i="13"/>
  <c r="R11" i="17"/>
  <c r="P17" i="15"/>
  <c r="H4" i="15"/>
  <c r="U25" i="15"/>
  <c r="C28" i="15"/>
  <c r="S14" i="15"/>
  <c r="C4" i="15"/>
  <c r="V16" i="15"/>
  <c r="E20" i="15"/>
  <c r="F27" i="13"/>
  <c r="N16" i="13"/>
  <c r="Y27" i="13"/>
  <c r="K30" i="13"/>
  <c r="S19" i="13"/>
  <c r="L17" i="17"/>
  <c r="T24" i="15"/>
  <c r="D14" i="15"/>
  <c r="F23" i="15"/>
  <c r="U28" i="15"/>
  <c r="U10" i="15"/>
  <c r="O24" i="15"/>
  <c r="W13" i="15"/>
  <c r="R12" i="15"/>
  <c r="U25" i="13"/>
  <c r="W8" i="13"/>
  <c r="L7" i="13"/>
  <c r="O6" i="19"/>
  <c r="F30" i="19"/>
  <c r="S11" i="19"/>
  <c r="H10" i="17"/>
  <c r="H8" i="17"/>
  <c r="Y33" i="17"/>
  <c r="S32" i="17"/>
  <c r="D26" i="17"/>
  <c r="Q13" i="17"/>
  <c r="F9" i="17"/>
  <c r="R6" i="17"/>
  <c r="V28" i="19"/>
  <c r="T14" i="17"/>
  <c r="L15" i="17"/>
  <c r="L14" i="17"/>
  <c r="D27" i="17"/>
  <c r="R15" i="15"/>
  <c r="V22" i="13"/>
  <c r="R8" i="15"/>
  <c r="T15" i="17"/>
  <c r="M26" i="15"/>
  <c r="F14" i="13"/>
  <c r="U20" i="15"/>
  <c r="T22" i="17"/>
  <c r="M11" i="15"/>
  <c r="N29" i="13"/>
  <c r="B8" i="17"/>
  <c r="O29" i="15"/>
  <c r="F4" i="17"/>
  <c r="R8" i="17"/>
  <c r="S29" i="15"/>
  <c r="F26" i="13"/>
  <c r="F6" i="17"/>
  <c r="I22" i="15"/>
  <c r="O11" i="15"/>
  <c r="N10" i="15"/>
  <c r="B24" i="13"/>
  <c r="U24" i="13"/>
  <c r="O16" i="13"/>
  <c r="P21" i="15"/>
  <c r="J16" i="15"/>
  <c r="E5" i="15"/>
  <c r="S10" i="15"/>
  <c r="V8" i="15"/>
  <c r="F23" i="13"/>
  <c r="Y23" i="13"/>
  <c r="S15" i="13"/>
  <c r="T20" i="15"/>
  <c r="R14" i="15"/>
  <c r="I4" i="15"/>
  <c r="W9" i="15"/>
  <c r="W22" i="13"/>
  <c r="D20" i="13"/>
  <c r="D28" i="13"/>
  <c r="V30" i="15"/>
  <c r="C12" i="13"/>
  <c r="L30" i="13"/>
  <c r="G5" i="13"/>
  <c r="F15" i="15"/>
  <c r="G9" i="13"/>
  <c r="D19" i="13"/>
  <c r="C2" i="14"/>
  <c r="P22" i="13"/>
  <c r="E10" i="13"/>
  <c r="X6" i="13"/>
  <c r="G22" i="15"/>
  <c r="F27" i="15"/>
  <c r="I12" i="15"/>
  <c r="R12" i="13"/>
  <c r="O26" i="13"/>
  <c r="R5" i="17"/>
  <c r="H10" i="15"/>
  <c r="Y21" i="15"/>
  <c r="S20" i="15"/>
  <c r="J26" i="15"/>
  <c r="Y9" i="15"/>
  <c r="V11" i="13"/>
  <c r="S25" i="13"/>
  <c r="T30" i="15"/>
  <c r="L9" i="15"/>
  <c r="E21" i="15"/>
  <c r="W19" i="15"/>
  <c r="R27" i="13"/>
  <c r="H19" i="13"/>
  <c r="R8" i="13"/>
  <c r="D30" i="13"/>
  <c r="R13" i="13"/>
  <c r="P11" i="13"/>
  <c r="U4" i="13"/>
  <c r="W5" i="13"/>
  <c r="M24" i="13"/>
  <c r="B7" i="13"/>
  <c r="P25" i="13"/>
  <c r="R17" i="13"/>
  <c r="P30" i="13"/>
  <c r="I16" i="13"/>
  <c r="U5" i="13"/>
  <c r="T15" i="13"/>
  <c r="RK2" i="2"/>
  <c r="W12" i="15"/>
  <c r="J23" i="15"/>
  <c r="Q23" i="15"/>
  <c r="J25" i="13"/>
  <c r="J9" i="13"/>
  <c r="E18" i="13"/>
  <c r="W17" i="13"/>
  <c r="H28" i="15"/>
  <c r="X14" i="15"/>
  <c r="R19" i="15"/>
  <c r="E17" i="15"/>
  <c r="K25" i="15"/>
  <c r="C12" i="15"/>
  <c r="J28" i="15"/>
  <c r="R11" i="15"/>
  <c r="Q14" i="15"/>
  <c r="N24" i="13"/>
  <c r="V13" i="13"/>
  <c r="I25" i="13"/>
  <c r="S27" i="13"/>
  <c r="C17" i="13"/>
  <c r="B9" i="17"/>
  <c r="D22" i="15"/>
  <c r="L11" i="15"/>
  <c r="B18" i="15"/>
  <c r="E24" i="15"/>
  <c r="Q5" i="15"/>
  <c r="W21" i="15"/>
  <c r="G11" i="15"/>
  <c r="G28" i="13"/>
  <c r="R4" i="13"/>
  <c r="U7" i="13"/>
  <c r="Y14" i="13"/>
  <c r="L23" i="13"/>
  <c r="N25" i="15"/>
  <c r="B11" i="13"/>
  <c r="S10" i="13"/>
  <c r="H10" i="13"/>
  <c r="D25" i="13"/>
  <c r="E4" i="13"/>
  <c r="X28" i="13"/>
  <c r="Q4" i="13"/>
  <c r="J4" i="15"/>
  <c r="U21" i="13"/>
  <c r="W7" i="13"/>
  <c r="J6" i="13"/>
  <c r="U15" i="13"/>
  <c r="L16" i="13"/>
  <c r="R25" i="13"/>
  <c r="G18" i="13"/>
  <c r="P17" i="13"/>
  <c r="O17" i="15"/>
  <c r="W6" i="15"/>
  <c r="V21" i="15"/>
  <c r="I28" i="15"/>
  <c r="B30" i="13"/>
  <c r="J19" i="13"/>
  <c r="U30" i="13"/>
  <c r="E20" i="13"/>
  <c r="O22" i="13"/>
  <c r="Q29" i="17"/>
  <c r="P27" i="15"/>
  <c r="X16" i="15"/>
  <c r="H6" i="15"/>
  <c r="B7" i="15"/>
  <c r="U15" i="15"/>
  <c r="K27" i="15"/>
  <c r="S16" i="15"/>
  <c r="C6" i="15"/>
  <c r="F20" i="15"/>
  <c r="Y25" i="15"/>
  <c r="F29" i="13"/>
  <c r="N18" i="13"/>
  <c r="Y29" i="13"/>
  <c r="I19" i="13"/>
  <c r="S21" i="13"/>
  <c r="Y24" i="17"/>
  <c r="T26" i="15"/>
  <c r="D16" i="15"/>
  <c r="L5" i="15"/>
  <c r="N5" i="15"/>
  <c r="E14" i="15"/>
  <c r="O26" i="15"/>
  <c r="W15" i="15"/>
  <c r="F26" i="15"/>
  <c r="R11" i="13"/>
  <c r="W10" i="13"/>
  <c r="P10" i="13"/>
  <c r="T25" i="13"/>
  <c r="I4" i="13"/>
  <c r="P29" i="13"/>
  <c r="D16" i="13"/>
  <c r="E27" i="15"/>
  <c r="U19" i="13"/>
  <c r="K7" i="13"/>
  <c r="V5" i="13"/>
  <c r="U14" i="13"/>
  <c r="T6" i="13"/>
  <c r="T16" i="13"/>
  <c r="H28" i="13"/>
  <c r="B29" i="13"/>
  <c r="O21" i="13"/>
  <c r="P20" i="13"/>
  <c r="Y16" i="13"/>
  <c r="E9" i="13"/>
  <c r="V26" i="15"/>
  <c r="J12" i="13"/>
  <c r="C11" i="13"/>
  <c r="X10" i="13"/>
  <c r="L26" i="13"/>
  <c r="M4" i="13"/>
  <c r="H30" i="13"/>
  <c r="L5" i="13"/>
  <c r="T2" i="18"/>
  <c r="JO2" i="2"/>
  <c r="H22" i="13"/>
  <c r="U12" i="13"/>
  <c r="DA2" i="2"/>
  <c r="IG2" i="2"/>
  <c r="B8" i="13"/>
  <c r="EI2" i="2"/>
  <c r="AK2" i="2"/>
  <c r="T2" i="16"/>
  <c r="E5" i="13"/>
  <c r="BS2" i="2"/>
  <c r="BB2" i="16"/>
  <c r="T2" i="20"/>
  <c r="H20" i="13"/>
  <c r="SB2" i="2"/>
  <c r="MV2" i="2"/>
  <c r="H17" i="13"/>
  <c r="L10" i="13"/>
  <c r="R21" i="13"/>
  <c r="P15" i="13"/>
  <c r="I10" i="13"/>
  <c r="J10" i="13"/>
  <c r="L24" i="13"/>
  <c r="W28" i="13"/>
  <c r="O9" i="15"/>
  <c r="Y8" i="15"/>
  <c r="U22" i="13"/>
  <c r="H30" i="15"/>
  <c r="J12" i="15"/>
  <c r="K19" i="15"/>
  <c r="R4" i="15"/>
  <c r="F21" i="13"/>
  <c r="K24" i="13"/>
  <c r="T18" i="15"/>
  <c r="I19" i="15"/>
  <c r="W7" i="15"/>
  <c r="X15" i="13"/>
  <c r="I11" i="13"/>
  <c r="M30" i="13"/>
  <c r="L22" i="13"/>
  <c r="D12" i="13"/>
  <c r="G7" i="13"/>
  <c r="X5" i="13"/>
  <c r="H16" i="13"/>
  <c r="Y11" i="13"/>
  <c r="KW2" i="2"/>
  <c r="IX2" i="2"/>
  <c r="GY2" i="2"/>
  <c r="AK2" i="16"/>
  <c r="EZ2" i="2"/>
  <c r="O8" i="15"/>
  <c r="O17" i="13"/>
  <c r="Y10" i="13"/>
  <c r="Y4" i="13"/>
  <c r="K4" i="13"/>
  <c r="K6" i="13"/>
  <c r="R5" i="15"/>
  <c r="M22" i="13"/>
  <c r="C8" i="13"/>
  <c r="N6" i="13"/>
  <c r="E16" i="13"/>
  <c r="L8" i="13"/>
  <c r="H18" i="13"/>
  <c r="S6" i="13"/>
  <c r="U6" i="15"/>
  <c r="G24" i="13"/>
  <c r="H23" i="13"/>
  <c r="D24" i="13"/>
  <c r="M10" i="13"/>
  <c r="N29" i="15"/>
  <c r="B15" i="13"/>
  <c r="S11" i="13"/>
  <c r="H12" i="13"/>
  <c r="W14" i="15"/>
  <c r="G4" i="15"/>
  <c r="F17" i="15"/>
  <c r="E22" i="15"/>
  <c r="J27" i="13"/>
  <c r="R16" i="13"/>
  <c r="E28" i="13"/>
  <c r="O30" i="13"/>
  <c r="W19" i="13"/>
  <c r="Q17" i="17"/>
  <c r="X24" i="15"/>
  <c r="H14" i="15"/>
  <c r="N23" i="15"/>
  <c r="E29" i="15"/>
  <c r="Y10" i="15"/>
  <c r="S24" i="15"/>
  <c r="C14" i="15"/>
  <c r="J30" i="15"/>
  <c r="N15" i="15"/>
  <c r="U18" i="15"/>
  <c r="N26" i="13"/>
  <c r="V15" i="13"/>
  <c r="I27" i="13"/>
  <c r="S29" i="13"/>
  <c r="C19" i="13"/>
  <c r="B15" i="17"/>
  <c r="D24" i="15"/>
  <c r="L13" i="15"/>
  <c r="B22" i="15"/>
  <c r="Q27" i="15"/>
  <c r="M9" i="15"/>
  <c r="W23" i="15"/>
  <c r="G13" i="15"/>
  <c r="F7" i="15"/>
  <c r="E23" i="13"/>
  <c r="G8" i="13"/>
  <c r="R6" i="13"/>
  <c r="M16" i="13"/>
  <c r="V8" i="13"/>
  <c r="X18" i="13"/>
  <c r="X30" i="13"/>
  <c r="R29" i="13"/>
  <c r="G22" i="13"/>
  <c r="H21" i="13"/>
  <c r="D18" i="13"/>
  <c r="M9" i="13"/>
  <c r="D26" i="13"/>
  <c r="H6" i="13"/>
  <c r="W5" i="15"/>
  <c r="J18" i="13"/>
  <c r="W12" i="13"/>
  <c r="X13" i="13"/>
  <c r="W4" i="13"/>
  <c r="Y5" i="13"/>
  <c r="N8" i="15"/>
  <c r="U23" i="13"/>
  <c r="K8" i="13"/>
  <c r="V6" i="13"/>
  <c r="U16" i="13"/>
  <c r="L9" i="13"/>
  <c r="P19" i="13"/>
  <c r="T13" i="13"/>
  <c r="SS2" i="2"/>
  <c r="Q7" i="13"/>
  <c r="KF2" i="2"/>
  <c r="H5" i="13"/>
  <c r="DR2" i="2"/>
  <c r="PL2" i="2"/>
  <c r="Y15" i="13"/>
  <c r="TJ2" i="2"/>
  <c r="S4" i="13"/>
  <c r="CJ2" i="18"/>
  <c r="BB2" i="14"/>
  <c r="M12" i="13"/>
  <c r="C7" i="13"/>
  <c r="Q15" i="13"/>
  <c r="O10" i="13"/>
  <c r="Y7" i="13"/>
  <c r="X27" i="13"/>
  <c r="V25" i="15"/>
  <c r="B22" i="13"/>
  <c r="G25" i="13"/>
  <c r="P19" i="15"/>
  <c r="Q20" i="15"/>
  <c r="S8" i="15"/>
  <c r="I7" i="15"/>
  <c r="Y21" i="13"/>
  <c r="L29" i="15"/>
  <c r="R10" i="15"/>
  <c r="G29" i="15"/>
  <c r="J22" i="13"/>
  <c r="X7" i="13"/>
  <c r="Q16" i="13"/>
  <c r="C10" i="13"/>
  <c r="D14" i="13"/>
  <c r="Q25" i="15"/>
  <c r="R5" i="13"/>
  <c r="B23" i="13"/>
  <c r="J8" i="13"/>
  <c r="Q17" i="13"/>
  <c r="V4" i="13"/>
  <c r="I12" i="13"/>
  <c r="AK2" i="20"/>
  <c r="D29" i="13"/>
  <c r="BB2" i="20"/>
  <c r="Q15" i="15"/>
  <c r="H27" i="13"/>
  <c r="U17" i="13"/>
  <c r="D11" i="13"/>
  <c r="P21" i="13"/>
  <c r="Y12" i="13"/>
  <c r="I8" i="15"/>
  <c r="W24" i="13"/>
  <c r="X23" i="13"/>
  <c r="T26" i="13"/>
  <c r="U10" i="13"/>
  <c r="D4" i="13"/>
  <c r="T7" i="13"/>
  <c r="Q14" i="13"/>
  <c r="B21" i="13"/>
  <c r="G14" i="13"/>
  <c r="H15" i="13"/>
  <c r="O6" i="13"/>
  <c r="Q6" i="13"/>
  <c r="V13" i="15"/>
  <c r="M26" i="13"/>
  <c r="C9" i="13"/>
  <c r="O23" i="15"/>
  <c r="G12" i="15"/>
  <c r="N28" i="15"/>
  <c r="V11" i="15"/>
  <c r="Y14" i="15"/>
  <c r="R24" i="13"/>
  <c r="B14" i="13"/>
  <c r="M25" i="13"/>
  <c r="W27" i="13"/>
  <c r="G17" i="13"/>
  <c r="N9" i="17"/>
  <c r="H22" i="15"/>
  <c r="P11" i="15"/>
  <c r="J18" i="15"/>
  <c r="M24" i="15"/>
  <c r="Y5" i="15"/>
  <c r="C22" i="15"/>
  <c r="K11" i="15"/>
  <c r="R27" i="15"/>
  <c r="J10" i="15"/>
  <c r="I13" i="15"/>
  <c r="V23" i="13"/>
  <c r="F13" i="13"/>
  <c r="Q24" i="13"/>
  <c r="C27" i="13"/>
  <c r="K16" i="13"/>
  <c r="J7" i="17"/>
  <c r="L21" i="15"/>
  <c r="T10" i="15"/>
  <c r="B16" i="15"/>
  <c r="Y22" i="15"/>
  <c r="Y4" i="15"/>
  <c r="G21" i="15"/>
  <c r="O10" i="15"/>
  <c r="Q9" i="15"/>
  <c r="O25" i="13"/>
  <c r="P24" i="13"/>
  <c r="B4" i="13"/>
  <c r="E11" i="13"/>
  <c r="H4" i="13"/>
  <c r="F8" i="13"/>
  <c r="O6" i="15"/>
  <c r="B19" i="13"/>
  <c r="K13" i="13"/>
  <c r="H14" i="13"/>
  <c r="K5" i="13"/>
  <c r="E6" i="13"/>
  <c r="H7" i="13"/>
  <c r="Q11" i="13"/>
  <c r="V19" i="15"/>
  <c r="U29" i="13"/>
  <c r="W9" i="13"/>
  <c r="T8" i="13"/>
  <c r="T21" i="13"/>
  <c r="T30" i="13"/>
  <c r="E11" i="15"/>
  <c r="G26" i="13"/>
  <c r="H25" i="13"/>
  <c r="F4" i="13"/>
  <c r="M11" i="13"/>
  <c r="L4" i="13"/>
  <c r="Q8" i="13"/>
  <c r="T2" i="14"/>
  <c r="GH2" i="2"/>
  <c r="L18" i="13"/>
  <c r="CJ2" i="2"/>
  <c r="L11" i="13"/>
  <c r="LN2" i="2"/>
  <c r="QT2" i="2"/>
  <c r="L25" i="13"/>
  <c r="NM2" i="2"/>
  <c r="ME2" i="2"/>
  <c r="QC2" i="2"/>
  <c r="W6" i="13"/>
  <c r="B25" i="13"/>
  <c r="X4" i="13"/>
  <c r="L19" i="13"/>
  <c r="S14" i="13"/>
  <c r="U6" i="13"/>
  <c r="R24" i="15"/>
  <c r="X9" i="13"/>
  <c r="Y16" i="15"/>
  <c r="G20" i="15"/>
  <c r="N6" i="15"/>
  <c r="J11" i="13"/>
  <c r="O14" i="13"/>
  <c r="X8" i="15"/>
  <c r="C30" i="15"/>
  <c r="B25" i="15"/>
  <c r="N10" i="13"/>
  <c r="S13" i="13"/>
  <c r="D8" i="15"/>
  <c r="O18" i="15"/>
  <c r="W14" i="13"/>
  <c r="Y6" i="13"/>
  <c r="F21" i="15"/>
  <c r="Y8" i="13"/>
  <c r="H26" i="13"/>
  <c r="E19" i="13"/>
  <c r="M14" i="13"/>
  <c r="O15" i="13"/>
  <c r="E7" i="13"/>
  <c r="OU2" i="2"/>
  <c r="BS2" i="18"/>
  <c r="T11" i="13"/>
  <c r="HP2" i="2"/>
  <c r="BS2" i="14"/>
  <c r="BS2" i="20"/>
  <c r="DA2" i="18"/>
  <c r="BS2" i="16"/>
  <c r="DA1" i="20" l="1"/>
  <c r="EI1" i="18"/>
  <c r="DA1" i="16"/>
  <c r="DA1" i="14"/>
  <c r="AF3" i="2"/>
  <c r="AE3" i="2"/>
  <c r="AD3" i="2"/>
  <c r="AA3" i="2"/>
  <c r="Z3" i="2"/>
  <c r="Y3" i="2"/>
  <c r="V3" i="2"/>
  <c r="U3" i="2"/>
  <c r="T3" i="2"/>
  <c r="T1" i="2"/>
  <c r="AG20" i="2"/>
  <c r="AH20" i="2" s="1"/>
  <c r="AB20" i="2"/>
  <c r="AC20" i="2" s="1"/>
  <c r="W20" i="2"/>
  <c r="X20" i="2" s="1"/>
  <c r="AG19" i="2"/>
  <c r="AH19" i="2" s="1"/>
  <c r="AB19" i="2"/>
  <c r="AC19" i="2" s="1"/>
  <c r="W19" i="2"/>
  <c r="AG18" i="2"/>
  <c r="AB18" i="2"/>
  <c r="W18" i="2"/>
  <c r="AG17" i="2"/>
  <c r="AH17" i="2" s="1"/>
  <c r="AB17" i="2"/>
  <c r="AC17" i="2" s="1"/>
  <c r="W17" i="2"/>
  <c r="X17" i="2" s="1"/>
  <c r="AG16" i="2"/>
  <c r="AH16" i="2" s="1"/>
  <c r="AB16" i="2"/>
  <c r="AC16" i="2" s="1"/>
  <c r="W16" i="2"/>
  <c r="X16" i="2" s="1"/>
  <c r="AG15" i="2"/>
  <c r="AH15" i="2" s="1"/>
  <c r="AB15" i="2"/>
  <c r="AC15" i="2" s="1"/>
  <c r="W15" i="2"/>
  <c r="X15" i="2" s="1"/>
  <c r="AB14" i="2"/>
  <c r="AC14" i="2" s="1"/>
  <c r="W14" i="2"/>
  <c r="X14" i="2" s="1"/>
  <c r="AG13" i="2"/>
  <c r="AH13" i="2" s="1"/>
  <c r="AB13" i="2"/>
  <c r="AC13" i="2" s="1"/>
  <c r="W13" i="2"/>
  <c r="X13" i="2" s="1"/>
  <c r="AB12" i="2"/>
  <c r="AC12" i="2" s="1"/>
  <c r="W12" i="2"/>
  <c r="X12" i="2" s="1"/>
  <c r="AG11" i="2"/>
  <c r="AH11" i="2" s="1"/>
  <c r="AB11" i="2"/>
  <c r="AC11" i="2" s="1"/>
  <c r="W11" i="2"/>
  <c r="X11" i="2" s="1"/>
  <c r="AG10" i="2"/>
  <c r="AH10" i="2" s="1"/>
  <c r="AB10" i="2"/>
  <c r="AC10" i="2" s="1"/>
  <c r="W10" i="2"/>
  <c r="X10" i="2" s="1"/>
  <c r="AG9" i="2"/>
  <c r="AH9" i="2" s="1"/>
  <c r="AB9" i="2"/>
  <c r="AC9" i="2" s="1"/>
  <c r="W9" i="2"/>
  <c r="X9" i="2" s="1"/>
  <c r="AG8" i="2"/>
  <c r="AH8" i="2" s="1"/>
  <c r="AB8" i="2"/>
  <c r="AC8" i="2" s="1"/>
  <c r="W8" i="2"/>
  <c r="X8" i="2" s="1"/>
  <c r="AB7" i="2"/>
  <c r="AC7" i="2" s="1"/>
  <c r="W7" i="2"/>
  <c r="X7" i="2" s="1"/>
  <c r="AG6" i="2"/>
  <c r="AH6" i="2" s="1"/>
  <c r="AB6" i="2"/>
  <c r="AC6" i="2" s="1"/>
  <c r="W6" i="2"/>
  <c r="AG5" i="2"/>
  <c r="AH5" i="2" s="1"/>
  <c r="AB5" i="2"/>
  <c r="AC5" i="2" s="1"/>
  <c r="W5" i="2"/>
  <c r="W4" i="2" s="1"/>
  <c r="X4" i="2" s="1"/>
  <c r="AB4" i="2"/>
  <c r="AC4" i="2" s="1"/>
  <c r="R19" i="2"/>
  <c r="R10" i="2"/>
  <c r="R9" i="2"/>
  <c r="S19" i="2"/>
  <c r="S10" i="2"/>
  <c r="S9" i="2"/>
  <c r="Q9" i="2"/>
  <c r="Q10" i="2"/>
  <c r="Q19" i="2"/>
  <c r="L19" i="2"/>
  <c r="L10" i="2"/>
  <c r="L9" i="2"/>
  <c r="P9" i="2"/>
  <c r="P10" i="2"/>
  <c r="P19" i="2"/>
  <c r="K19" i="2"/>
  <c r="K10" i="2"/>
  <c r="K9" i="2"/>
  <c r="G19" i="2"/>
  <c r="G9" i="2"/>
  <c r="G10" i="2"/>
  <c r="F10" i="2"/>
  <c r="F9" i="2"/>
  <c r="F18" i="2"/>
  <c r="F19" i="2"/>
  <c r="T2" i="2"/>
  <c r="CJ2" i="14"/>
  <c r="CJ2" i="16"/>
  <c r="DR2" i="18"/>
  <c r="CJ2" i="20"/>
  <c r="DR1" i="20" l="1"/>
  <c r="EZ1" i="18"/>
  <c r="DR1" i="16"/>
  <c r="DR1" i="14"/>
  <c r="X6" i="2"/>
  <c r="AI6" i="2"/>
  <c r="AJ6" i="2" s="1"/>
  <c r="X5" i="2"/>
  <c r="AI5" i="2"/>
  <c r="AG4" i="2"/>
  <c r="AH4" i="2" s="1"/>
  <c r="AG7" i="2"/>
  <c r="AH7" i="2" s="1"/>
  <c r="AG12" i="2"/>
  <c r="AH12" i="2" s="1"/>
  <c r="AH18" i="2"/>
  <c r="AG14" i="2"/>
  <c r="AH14" i="2" s="1"/>
  <c r="AI8" i="2"/>
  <c r="AI9" i="2"/>
  <c r="AJ9" i="2" s="1"/>
  <c r="AI10" i="2"/>
  <c r="AJ10" i="2" s="1"/>
  <c r="AI11" i="2"/>
  <c r="AJ11" i="2" s="1"/>
  <c r="AI13" i="2"/>
  <c r="AI15" i="2"/>
  <c r="AI16" i="2"/>
  <c r="AJ16" i="2" s="1"/>
  <c r="AI17" i="2"/>
  <c r="AJ17" i="2" s="1"/>
  <c r="X18" i="2"/>
  <c r="W21" i="2"/>
  <c r="X21" i="2" s="1"/>
  <c r="X19" i="2"/>
  <c r="AI19" i="2"/>
  <c r="AJ19" i="2" s="1"/>
  <c r="AC18" i="2"/>
  <c r="AB21" i="2"/>
  <c r="AC21" i="2" s="1"/>
  <c r="AI20" i="2"/>
  <c r="E5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H4" i="3"/>
  <c r="G4" i="3"/>
  <c r="F4" i="3"/>
  <c r="E4" i="3"/>
  <c r="EI2" i="18"/>
  <c r="DA2" i="16"/>
  <c r="DA2" i="14"/>
  <c r="DA2" i="20"/>
  <c r="EI1" i="20" l="1"/>
  <c r="FQ1" i="18"/>
  <c r="EI1" i="16"/>
  <c r="EI1" i="14"/>
  <c r="AJ15" i="2"/>
  <c r="AI14" i="2"/>
  <c r="AJ14" i="2" s="1"/>
  <c r="AJ5" i="2"/>
  <c r="AI4" i="2"/>
  <c r="AJ4" i="2" s="1"/>
  <c r="AJ13" i="2"/>
  <c r="AI12" i="2"/>
  <c r="AJ12" i="2" s="1"/>
  <c r="AJ8" i="2"/>
  <c r="AI7" i="2"/>
  <c r="AJ7" i="2" s="1"/>
  <c r="AJ20" i="2"/>
  <c r="AI18" i="2"/>
  <c r="AJ18" i="2" s="1"/>
  <c r="AG21" i="2"/>
  <c r="AH21" i="2" s="1"/>
  <c r="I26" i="6"/>
  <c r="Y13" i="6"/>
  <c r="I19" i="6"/>
  <c r="J8" i="6"/>
  <c r="T4" i="6"/>
  <c r="I27" i="6"/>
  <c r="G11" i="6"/>
  <c r="Q8" i="6"/>
  <c r="I17" i="6"/>
  <c r="I23" i="6"/>
  <c r="Q6" i="6"/>
  <c r="Y19" i="6"/>
  <c r="S4" i="6"/>
  <c r="Q28" i="6"/>
  <c r="O5" i="6"/>
  <c r="Y23" i="6"/>
  <c r="M8" i="6"/>
  <c r="N8" i="6"/>
  <c r="Q9" i="6"/>
  <c r="Q17" i="6"/>
  <c r="Q31" i="6"/>
  <c r="U17" i="6"/>
  <c r="C9" i="6"/>
  <c r="Q18" i="6"/>
  <c r="U12" i="6"/>
  <c r="E23" i="6"/>
  <c r="E8" i="6"/>
  <c r="U30" i="6"/>
  <c r="U19" i="6"/>
  <c r="V8" i="6"/>
  <c r="Y12" i="6"/>
  <c r="R5" i="6"/>
  <c r="M17" i="6"/>
  <c r="X9" i="6"/>
  <c r="V6" i="6"/>
  <c r="K10" i="6"/>
  <c r="E26" i="6"/>
  <c r="DR2" i="20"/>
  <c r="P7" i="6"/>
  <c r="R9" i="6"/>
  <c r="M14" i="6"/>
  <c r="Q12" i="6"/>
  <c r="M6" i="6"/>
  <c r="D6" i="6"/>
  <c r="C8" i="6"/>
  <c r="E5" i="6"/>
  <c r="I12" i="6"/>
  <c r="Y17" i="6"/>
  <c r="Q7" i="6"/>
  <c r="S7" i="6"/>
  <c r="Y4" i="6"/>
  <c r="B7" i="6"/>
  <c r="L8" i="6"/>
  <c r="DR2" i="16"/>
  <c r="W10" i="6"/>
  <c r="I21" i="6"/>
  <c r="E14" i="6"/>
  <c r="Y10" i="6"/>
  <c r="I14" i="6"/>
  <c r="Q25" i="6"/>
  <c r="N4" i="6"/>
  <c r="T6" i="6"/>
  <c r="O8" i="6"/>
  <c r="Y16" i="6"/>
  <c r="D5" i="6"/>
  <c r="Y7" i="6"/>
  <c r="U27" i="6"/>
  <c r="I18" i="6"/>
  <c r="M21" i="6"/>
  <c r="L6" i="6"/>
  <c r="B8" i="6"/>
  <c r="I31" i="6"/>
  <c r="I28" i="6"/>
  <c r="K7" i="6"/>
  <c r="O10" i="6"/>
  <c r="O7" i="6"/>
  <c r="I30" i="6"/>
  <c r="V9" i="6"/>
  <c r="Q29" i="6"/>
  <c r="V5" i="6"/>
  <c r="P10" i="6"/>
  <c r="M15" i="6"/>
  <c r="D7" i="6"/>
  <c r="M7" i="6"/>
  <c r="B4" i="6"/>
  <c r="R7" i="6"/>
  <c r="U4" i="6"/>
  <c r="E30" i="6"/>
  <c r="U9" i="6"/>
  <c r="P5" i="6"/>
  <c r="N10" i="6"/>
  <c r="E18" i="6"/>
  <c r="Q23" i="6"/>
  <c r="O6" i="6"/>
  <c r="G10" i="6"/>
  <c r="Y29" i="6"/>
  <c r="E19" i="6"/>
  <c r="Y6" i="6"/>
  <c r="D8" i="6"/>
  <c r="I15" i="6"/>
  <c r="I7" i="6"/>
  <c r="C11" i="6"/>
  <c r="U21" i="6"/>
  <c r="K9" i="6"/>
  <c r="Q11" i="6"/>
  <c r="E15" i="6"/>
  <c r="Q30" i="6"/>
  <c r="N9" i="6"/>
  <c r="E13" i="6"/>
  <c r="T10" i="6"/>
  <c r="J7" i="6"/>
  <c r="U7" i="6"/>
  <c r="U5" i="6"/>
  <c r="V7" i="6"/>
  <c r="F10" i="6"/>
  <c r="I25" i="6"/>
  <c r="U28" i="6"/>
  <c r="E16" i="6"/>
  <c r="U31" i="6"/>
  <c r="V10" i="6"/>
  <c r="Q19" i="6"/>
  <c r="Y9" i="6"/>
  <c r="Q27" i="6"/>
  <c r="U14" i="6"/>
  <c r="U11" i="6"/>
  <c r="I16" i="6"/>
  <c r="K5" i="6"/>
  <c r="H6" i="6"/>
  <c r="G8" i="6"/>
  <c r="Y21" i="6"/>
  <c r="D4" i="6"/>
  <c r="L9" i="6"/>
  <c r="C10" i="6"/>
  <c r="C6" i="6"/>
  <c r="E17" i="6"/>
  <c r="M23" i="6"/>
  <c r="I10" i="6"/>
  <c r="F6" i="6"/>
  <c r="Y31" i="6"/>
  <c r="Q16" i="6"/>
  <c r="M30" i="6"/>
  <c r="T9" i="6"/>
  <c r="I9" i="6"/>
  <c r="L7" i="6"/>
  <c r="F8" i="6"/>
  <c r="E27" i="6"/>
  <c r="S5" i="6"/>
  <c r="K11" i="6"/>
  <c r="W8" i="6"/>
  <c r="U29" i="6"/>
  <c r="M16" i="6"/>
  <c r="E11" i="6"/>
  <c r="Y28" i="6"/>
  <c r="Y30" i="6"/>
  <c r="M20" i="6"/>
  <c r="C2" i="2"/>
  <c r="B9" i="6"/>
  <c r="G6" i="6"/>
  <c r="J4" i="6"/>
  <c r="P8" i="6"/>
  <c r="E4" i="6"/>
  <c r="R8" i="6"/>
  <c r="E10" i="6"/>
  <c r="E21" i="6"/>
  <c r="M19" i="6"/>
  <c r="U25" i="6"/>
  <c r="E29" i="6"/>
  <c r="Q13" i="6"/>
  <c r="EZ2" i="18"/>
  <c r="Q5" i="6"/>
  <c r="E20" i="6"/>
  <c r="Q26" i="6"/>
  <c r="Q10" i="6"/>
  <c r="I20" i="6"/>
  <c r="W6" i="6"/>
  <c r="E31" i="6"/>
  <c r="Q21" i="6"/>
  <c r="M29" i="6"/>
  <c r="M9" i="6"/>
  <c r="G9" i="6"/>
  <c r="Y8" i="6"/>
  <c r="Q4" i="6"/>
  <c r="G5" i="6"/>
  <c r="E7" i="6"/>
  <c r="J9" i="6"/>
  <c r="U10" i="6"/>
  <c r="Y11" i="6"/>
  <c r="Q14" i="6"/>
  <c r="M18" i="6"/>
  <c r="S9" i="6"/>
  <c r="H10" i="6"/>
  <c r="M13" i="6"/>
  <c r="O11" i="6"/>
  <c r="O4" i="6"/>
  <c r="M5" i="6"/>
  <c r="Y20" i="6"/>
  <c r="Y24" i="6"/>
  <c r="U23" i="6"/>
  <c r="J5" i="6"/>
  <c r="X6" i="6"/>
  <c r="X7" i="6"/>
  <c r="I13" i="6"/>
  <c r="N6" i="6"/>
  <c r="P6" i="6"/>
  <c r="E24" i="6"/>
  <c r="M10" i="6"/>
  <c r="P9" i="6"/>
  <c r="C4" i="6"/>
  <c r="W9" i="6"/>
  <c r="Q15" i="6"/>
  <c r="S10" i="6"/>
  <c r="B10" i="6"/>
  <c r="I6" i="6"/>
  <c r="M12" i="6"/>
  <c r="H5" i="6"/>
  <c r="Y5" i="6"/>
  <c r="E6" i="6"/>
  <c r="DR2" i="14"/>
  <c r="I22" i="6"/>
  <c r="S11" i="6"/>
  <c r="S8" i="6"/>
  <c r="M11" i="6"/>
  <c r="S6" i="6"/>
  <c r="K4" i="6"/>
  <c r="O9" i="6"/>
  <c r="R6" i="6"/>
  <c r="M31" i="6"/>
  <c r="C7" i="6"/>
  <c r="M24" i="6"/>
  <c r="U16" i="6"/>
  <c r="J6" i="6"/>
  <c r="F9" i="6"/>
  <c r="U6" i="6"/>
  <c r="Y18" i="6"/>
  <c r="Q20" i="6"/>
  <c r="X10" i="6"/>
  <c r="E9" i="6"/>
  <c r="U26" i="6"/>
  <c r="M22" i="6"/>
  <c r="E12" i="6"/>
  <c r="H7" i="6"/>
  <c r="I11" i="6"/>
  <c r="N7" i="6"/>
  <c r="G7" i="6"/>
  <c r="I29" i="6"/>
  <c r="U18" i="6"/>
  <c r="U8" i="6"/>
  <c r="M27" i="6"/>
  <c r="T5" i="6"/>
  <c r="X5" i="6"/>
  <c r="I24" i="6"/>
  <c r="M25" i="6"/>
  <c r="Q24" i="6"/>
  <c r="X8" i="6"/>
  <c r="K6" i="6"/>
  <c r="Y15" i="6"/>
  <c r="T7" i="6"/>
  <c r="M26" i="6"/>
  <c r="C5" i="6"/>
  <c r="W5" i="6"/>
  <c r="L4" i="6"/>
  <c r="E22" i="6"/>
  <c r="K8" i="6"/>
  <c r="E28" i="6"/>
  <c r="B5" i="6"/>
  <c r="W11" i="6"/>
  <c r="D9" i="6"/>
  <c r="Y22" i="6"/>
  <c r="U24" i="6"/>
  <c r="B6" i="6"/>
  <c r="L10" i="6"/>
  <c r="H8" i="6"/>
  <c r="Y25" i="6"/>
  <c r="U15" i="6"/>
  <c r="U20" i="6"/>
  <c r="M28" i="6"/>
  <c r="J10" i="6"/>
  <c r="E25" i="6"/>
  <c r="Q22" i="6"/>
  <c r="W7" i="6"/>
  <c r="Y26" i="6"/>
  <c r="I8" i="6"/>
  <c r="F7" i="6"/>
  <c r="M4" i="6"/>
  <c r="U22" i="6"/>
  <c r="Y27" i="6"/>
  <c r="L5" i="6"/>
  <c r="N5" i="6"/>
  <c r="I5" i="6"/>
  <c r="T8" i="6"/>
  <c r="H9" i="6"/>
  <c r="Y14" i="6"/>
  <c r="P4" i="6"/>
  <c r="U13" i="6"/>
  <c r="D10" i="6"/>
  <c r="F5" i="6"/>
  <c r="R10" i="6"/>
  <c r="EZ1" i="20" l="1"/>
  <c r="GH1" i="18"/>
  <c r="EZ1" i="16"/>
  <c r="EZ1" i="14"/>
  <c r="P20" i="2"/>
  <c r="Q20" i="2" s="1"/>
  <c r="K20" i="2"/>
  <c r="F20" i="2"/>
  <c r="P17" i="2"/>
  <c r="Q17" i="2" s="1"/>
  <c r="K17" i="2"/>
  <c r="L17" i="2" s="1"/>
  <c r="F17" i="2"/>
  <c r="P16" i="2"/>
  <c r="Q16" i="2" s="1"/>
  <c r="K16" i="2"/>
  <c r="L16" i="2" s="1"/>
  <c r="F16" i="2"/>
  <c r="P15" i="2"/>
  <c r="Q15" i="2" s="1"/>
  <c r="K15" i="2"/>
  <c r="L15" i="2" s="1"/>
  <c r="F15" i="2"/>
  <c r="R15" i="2" s="1"/>
  <c r="P13" i="2"/>
  <c r="Q13" i="2" s="1"/>
  <c r="K13" i="2"/>
  <c r="L13" i="2" s="1"/>
  <c r="F13" i="2"/>
  <c r="R13" i="2" s="1"/>
  <c r="P11" i="2"/>
  <c r="Q11" i="2" s="1"/>
  <c r="K11" i="2"/>
  <c r="L11" i="2" s="1"/>
  <c r="F11" i="2"/>
  <c r="P8" i="2"/>
  <c r="K8" i="2"/>
  <c r="L8" i="2" s="1"/>
  <c r="F8" i="2"/>
  <c r="P6" i="2"/>
  <c r="Q6" i="2" s="1"/>
  <c r="K6" i="2"/>
  <c r="L6" i="2" s="1"/>
  <c r="F6" i="2"/>
  <c r="P5" i="2"/>
  <c r="Q5" i="2" s="1"/>
  <c r="K5" i="2"/>
  <c r="L5" i="2" s="1"/>
  <c r="F5" i="2"/>
  <c r="EI2" i="16"/>
  <c r="L11" i="6"/>
  <c r="H11" i="6"/>
  <c r="V11" i="6"/>
  <c r="D11" i="6"/>
  <c r="S12" i="6"/>
  <c r="EI2" i="14"/>
  <c r="FQ2" i="18"/>
  <c r="O12" i="6"/>
  <c r="W12" i="6"/>
  <c r="J11" i="6"/>
  <c r="F11" i="6"/>
  <c r="R11" i="6"/>
  <c r="B11" i="6"/>
  <c r="P11" i="6"/>
  <c r="N11" i="6"/>
  <c r="K12" i="6"/>
  <c r="EI2" i="20"/>
  <c r="T11" i="6"/>
  <c r="G12" i="6"/>
  <c r="C12" i="6"/>
  <c r="X11" i="6"/>
  <c r="FQ1" i="20" l="1"/>
  <c r="GY1" i="18"/>
  <c r="FQ1" i="16"/>
  <c r="FQ1" i="14"/>
  <c r="S15" i="2"/>
  <c r="R12" i="2"/>
  <c r="S12" i="2" s="1"/>
  <c r="S13" i="2"/>
  <c r="G20" i="2"/>
  <c r="R20" i="2"/>
  <c r="R11" i="2"/>
  <c r="G17" i="2"/>
  <c r="R17" i="2"/>
  <c r="S17" i="2" s="1"/>
  <c r="G6" i="2"/>
  <c r="R6" i="2"/>
  <c r="S6" i="2" s="1"/>
  <c r="G5" i="2"/>
  <c r="R5" i="2"/>
  <c r="R8" i="2"/>
  <c r="S8" i="2" s="1"/>
  <c r="R16" i="2"/>
  <c r="S16" i="2" s="1"/>
  <c r="G13" i="2"/>
  <c r="K12" i="2"/>
  <c r="L12" i="2" s="1"/>
  <c r="F4" i="2"/>
  <c r="K4" i="2"/>
  <c r="L4" i="2" s="1"/>
  <c r="P7" i="2"/>
  <c r="Q8" i="2"/>
  <c r="G11" i="2"/>
  <c r="F7" i="2"/>
  <c r="G7" i="2" s="1"/>
  <c r="P12" i="2"/>
  <c r="K14" i="2"/>
  <c r="L14" i="2" s="1"/>
  <c r="F14" i="2"/>
  <c r="P18" i="2"/>
  <c r="P4" i="2"/>
  <c r="Q4" i="2" s="1"/>
  <c r="P14" i="2"/>
  <c r="K7" i="2"/>
  <c r="L7" i="2" s="1"/>
  <c r="G8" i="2"/>
  <c r="F12" i="2"/>
  <c r="G12" i="2" s="1"/>
  <c r="G15" i="2"/>
  <c r="G16" i="2"/>
  <c r="L20" i="2"/>
  <c r="K18" i="2"/>
  <c r="R12" i="6"/>
  <c r="T12" i="6"/>
  <c r="W13" i="6"/>
  <c r="EZ2" i="20"/>
  <c r="X12" i="6"/>
  <c r="EZ2" i="14"/>
  <c r="H12" i="6"/>
  <c r="P12" i="6"/>
  <c r="K13" i="6"/>
  <c r="F12" i="6"/>
  <c r="EZ2" i="16"/>
  <c r="V12" i="6"/>
  <c r="L12" i="6"/>
  <c r="F4" i="6"/>
  <c r="G13" i="6"/>
  <c r="J12" i="6"/>
  <c r="D12" i="6"/>
  <c r="O13" i="6"/>
  <c r="B12" i="6"/>
  <c r="GH2" i="18"/>
  <c r="N12" i="6"/>
  <c r="C13" i="6"/>
  <c r="S13" i="6"/>
  <c r="G4" i="6"/>
  <c r="GH1" i="20" l="1"/>
  <c r="HP1" i="18"/>
  <c r="GH1" i="16"/>
  <c r="GH1" i="14"/>
  <c r="P21" i="2"/>
  <c r="Q21" i="2" s="1"/>
  <c r="R7" i="2"/>
  <c r="S7" i="2" s="1"/>
  <c r="S11" i="2"/>
  <c r="F21" i="2"/>
  <c r="G21" i="2" s="1"/>
  <c r="R18" i="2"/>
  <c r="S18" i="2" s="1"/>
  <c r="S20" i="2"/>
  <c r="K21" i="2"/>
  <c r="L21" i="2" s="1"/>
  <c r="R4" i="2"/>
  <c r="S4" i="2" s="1"/>
  <c r="S5" i="2"/>
  <c r="R14" i="2"/>
  <c r="S14" i="2" s="1"/>
  <c r="G14" i="2"/>
  <c r="G18" i="2"/>
  <c r="Q12" i="2"/>
  <c r="Q7" i="2"/>
  <c r="Q14" i="2"/>
  <c r="G4" i="2"/>
  <c r="Q18" i="2"/>
  <c r="L18" i="2"/>
  <c r="D18" i="6"/>
  <c r="S17" i="6"/>
  <c r="F26" i="6"/>
  <c r="K28" i="6"/>
  <c r="R29" i="6"/>
  <c r="X13" i="6"/>
  <c r="K31" i="6"/>
  <c r="C28" i="6"/>
  <c r="K16" i="6"/>
  <c r="V17" i="6"/>
  <c r="H19" i="6"/>
  <c r="W17" i="6"/>
  <c r="D26" i="6"/>
  <c r="R19" i="6"/>
  <c r="X23" i="6"/>
  <c r="P15" i="6"/>
  <c r="J16" i="6"/>
  <c r="S31" i="6"/>
  <c r="S20" i="6"/>
  <c r="N26" i="6"/>
  <c r="W18" i="6"/>
  <c r="G15" i="6"/>
  <c r="F16" i="6"/>
  <c r="V27" i="6"/>
  <c r="G20" i="6"/>
  <c r="L27" i="6"/>
  <c r="R17" i="6"/>
  <c r="J27" i="6"/>
  <c r="B30" i="6"/>
  <c r="C31" i="6"/>
  <c r="R22" i="6"/>
  <c r="L17" i="6"/>
  <c r="N31" i="6"/>
  <c r="V4" i="6"/>
  <c r="K20" i="6"/>
  <c r="K30" i="6"/>
  <c r="O17" i="6"/>
  <c r="C29" i="6"/>
  <c r="T18" i="6"/>
  <c r="X26" i="6"/>
  <c r="L16" i="6"/>
  <c r="N19" i="6"/>
  <c r="J13" i="6"/>
  <c r="W28" i="6"/>
  <c r="O24" i="6"/>
  <c r="H29" i="6"/>
  <c r="K23" i="6"/>
  <c r="B23" i="6"/>
  <c r="O15" i="6"/>
  <c r="F22" i="6"/>
  <c r="F24" i="6"/>
  <c r="B22" i="6"/>
  <c r="GY2" i="18"/>
  <c r="C18" i="6"/>
  <c r="K17" i="6"/>
  <c r="S29" i="6"/>
  <c r="X29" i="6"/>
  <c r="P22" i="6"/>
  <c r="F28" i="6"/>
  <c r="J20" i="6"/>
  <c r="F29" i="6"/>
  <c r="C27" i="6"/>
  <c r="J14" i="6"/>
  <c r="B25" i="6"/>
  <c r="V21" i="6"/>
  <c r="R30" i="6"/>
  <c r="S16" i="6"/>
  <c r="T22" i="6"/>
  <c r="J22" i="6"/>
  <c r="B13" i="6"/>
  <c r="K24" i="6"/>
  <c r="C26" i="6"/>
  <c r="S14" i="6"/>
  <c r="T28" i="6"/>
  <c r="G22" i="6"/>
  <c r="W30" i="6"/>
  <c r="S27" i="6"/>
  <c r="R14" i="6"/>
  <c r="K15" i="6"/>
  <c r="X16" i="6"/>
  <c r="V23" i="6"/>
  <c r="G17" i="6"/>
  <c r="X4" i="6"/>
  <c r="S23" i="6"/>
  <c r="T26" i="6"/>
  <c r="W29" i="6"/>
  <c r="B18" i="6"/>
  <c r="P28" i="6"/>
  <c r="L25" i="6"/>
  <c r="V13" i="6"/>
  <c r="J15" i="6"/>
  <c r="O28" i="6"/>
  <c r="P25" i="6"/>
  <c r="W22" i="6"/>
  <c r="T16" i="6"/>
  <c r="N29" i="6"/>
  <c r="H24" i="6"/>
  <c r="N30" i="6"/>
  <c r="H18" i="6"/>
  <c r="G19" i="6"/>
  <c r="D21" i="6"/>
  <c r="L21" i="6"/>
  <c r="V14" i="6"/>
  <c r="L29" i="6"/>
  <c r="D31" i="6"/>
  <c r="H13" i="6"/>
  <c r="L15" i="6"/>
  <c r="R24" i="6"/>
  <c r="B17" i="6"/>
  <c r="C23" i="6"/>
  <c r="N14" i="6"/>
  <c r="P21" i="6"/>
  <c r="O29" i="6"/>
  <c r="L20" i="6"/>
  <c r="S28" i="6"/>
  <c r="X28" i="6"/>
  <c r="V25" i="6"/>
  <c r="F21" i="6"/>
  <c r="X31" i="6"/>
  <c r="D19" i="6"/>
  <c r="G26" i="6"/>
  <c r="G18" i="6"/>
  <c r="S24" i="6"/>
  <c r="H15" i="6"/>
  <c r="J21" i="6"/>
  <c r="H28" i="6"/>
  <c r="V15" i="6"/>
  <c r="D23" i="6"/>
  <c r="X20" i="6"/>
  <c r="B26" i="6"/>
  <c r="N24" i="6"/>
  <c r="F20" i="6"/>
  <c r="L13" i="6"/>
  <c r="X27" i="6"/>
  <c r="O19" i="6"/>
  <c r="B21" i="6"/>
  <c r="O21" i="6"/>
  <c r="S25" i="6"/>
  <c r="H14" i="6"/>
  <c r="P27" i="6"/>
  <c r="P17" i="6"/>
  <c r="O26" i="6"/>
  <c r="D13" i="6"/>
  <c r="G27" i="6"/>
  <c r="L31" i="6"/>
  <c r="X19" i="6"/>
  <c r="F17" i="6"/>
  <c r="G31" i="6"/>
  <c r="K22" i="6"/>
  <c r="K18" i="6"/>
  <c r="T21" i="6"/>
  <c r="O20" i="6"/>
  <c r="B20" i="6"/>
  <c r="G14" i="6"/>
  <c r="H20" i="6"/>
  <c r="W27" i="6"/>
  <c r="P18" i="6"/>
  <c r="P24" i="6"/>
  <c r="F30" i="6"/>
  <c r="R26" i="6"/>
  <c r="L26" i="6"/>
  <c r="O18" i="6"/>
  <c r="B29" i="6"/>
  <c r="W14" i="6"/>
  <c r="F13" i="6"/>
  <c r="D14" i="6"/>
  <c r="W24" i="6"/>
  <c r="C19" i="6"/>
  <c r="S22" i="6"/>
  <c r="N28" i="6"/>
  <c r="T30" i="6"/>
  <c r="O16" i="6"/>
  <c r="H22" i="6"/>
  <c r="S26" i="6"/>
  <c r="P19" i="6"/>
  <c r="P20" i="6"/>
  <c r="K29" i="6"/>
  <c r="W26" i="6"/>
  <c r="S21" i="6"/>
  <c r="X22" i="6"/>
  <c r="J25" i="6"/>
  <c r="F15" i="6"/>
  <c r="P30" i="6"/>
  <c r="N25" i="6"/>
  <c r="V18" i="6"/>
  <c r="V16" i="6"/>
  <c r="W4" i="6"/>
  <c r="N21" i="6"/>
  <c r="P13" i="6"/>
  <c r="X21" i="6"/>
  <c r="N17" i="6"/>
  <c r="O25" i="6"/>
  <c r="N16" i="6"/>
  <c r="J24" i="6"/>
  <c r="O27" i="6"/>
  <c r="B28" i="6"/>
  <c r="P23" i="6"/>
  <c r="V22" i="6"/>
  <c r="N18" i="6"/>
  <c r="S15" i="6"/>
  <c r="H21" i="6"/>
  <c r="L30" i="6"/>
  <c r="H16" i="6"/>
  <c r="N23" i="6"/>
  <c r="P29" i="6"/>
  <c r="R25" i="6"/>
  <c r="K26" i="6"/>
  <c r="J18" i="6"/>
  <c r="J19" i="6"/>
  <c r="D28" i="6"/>
  <c r="V26" i="6"/>
  <c r="D15" i="6"/>
  <c r="C17" i="6"/>
  <c r="L28" i="6"/>
  <c r="W19" i="6"/>
  <c r="F27" i="6"/>
  <c r="K14" i="6"/>
  <c r="C14" i="6"/>
  <c r="T19" i="6"/>
  <c r="J29" i="6"/>
  <c r="V28" i="6"/>
  <c r="G25" i="6"/>
  <c r="B15" i="6"/>
  <c r="K19" i="6"/>
  <c r="J26" i="6"/>
  <c r="P26" i="6"/>
  <c r="X17" i="6"/>
  <c r="FQ2" i="20"/>
  <c r="I4" i="6"/>
  <c r="B16" i="6"/>
  <c r="B27" i="6"/>
  <c r="T29" i="6"/>
  <c r="B19" i="6"/>
  <c r="FQ2" i="16"/>
  <c r="T17" i="6"/>
  <c r="J23" i="6"/>
  <c r="D25" i="6"/>
  <c r="B24" i="6"/>
  <c r="J30" i="6"/>
  <c r="D29" i="6"/>
  <c r="V20" i="6"/>
  <c r="O14" i="6"/>
  <c r="B31" i="6"/>
  <c r="T27" i="6"/>
  <c r="X18" i="6"/>
  <c r="S19" i="6"/>
  <c r="C15" i="6"/>
  <c r="O23" i="6"/>
  <c r="R18" i="6"/>
  <c r="D17" i="6"/>
  <c r="N15" i="6"/>
  <c r="V31" i="6"/>
  <c r="R16" i="6"/>
  <c r="P14" i="6"/>
  <c r="C30" i="6"/>
  <c r="P16" i="6"/>
  <c r="C22" i="6"/>
  <c r="D24" i="6"/>
  <c r="H4" i="6"/>
  <c r="K27" i="6"/>
  <c r="N22" i="6"/>
  <c r="T31" i="6"/>
  <c r="H23" i="6"/>
  <c r="T13" i="6"/>
  <c r="F31" i="6"/>
  <c r="X25" i="6"/>
  <c r="R20" i="6"/>
  <c r="R27" i="6"/>
  <c r="C20" i="6"/>
  <c r="D22" i="6"/>
  <c r="H27" i="6"/>
  <c r="L23" i="6"/>
  <c r="T24" i="6"/>
  <c r="H31" i="6"/>
  <c r="R31" i="6"/>
  <c r="F23" i="6"/>
  <c r="R13" i="6"/>
  <c r="N20" i="6"/>
  <c r="W25" i="6"/>
  <c r="S18" i="6"/>
  <c r="S30" i="6"/>
  <c r="H30" i="6"/>
  <c r="O22" i="6"/>
  <c r="N27" i="6"/>
  <c r="W16" i="6"/>
  <c r="T15" i="6"/>
  <c r="V19" i="6"/>
  <c r="W31" i="6"/>
  <c r="G21" i="6"/>
  <c r="G28" i="6"/>
  <c r="G29" i="6"/>
  <c r="W20" i="6"/>
  <c r="G30" i="6"/>
  <c r="O31" i="6"/>
  <c r="C21" i="6"/>
  <c r="C25" i="6"/>
  <c r="T25" i="6"/>
  <c r="D20" i="6"/>
  <c r="W15" i="6"/>
  <c r="W23" i="6"/>
  <c r="X24" i="6"/>
  <c r="L22" i="6"/>
  <c r="V30" i="6"/>
  <c r="F19" i="6"/>
  <c r="B14" i="6"/>
  <c r="O30" i="6"/>
  <c r="K25" i="6"/>
  <c r="D16" i="6"/>
  <c r="J31" i="6"/>
  <c r="C16" i="6"/>
  <c r="W21" i="6"/>
  <c r="G24" i="6"/>
  <c r="T20" i="6"/>
  <c r="R15" i="6"/>
  <c r="FQ2" i="14"/>
  <c r="T23" i="6"/>
  <c r="X15" i="6"/>
  <c r="H17" i="6"/>
  <c r="D30" i="6"/>
  <c r="L18" i="6"/>
  <c r="V24" i="6"/>
  <c r="R21" i="6"/>
  <c r="L14" i="6"/>
  <c r="V29" i="6"/>
  <c r="R23" i="6"/>
  <c r="G23" i="6"/>
  <c r="R28" i="6"/>
  <c r="F18" i="6"/>
  <c r="J28" i="6"/>
  <c r="L24" i="6"/>
  <c r="K21" i="6"/>
  <c r="L19" i="6"/>
  <c r="R4" i="6"/>
  <c r="H26" i="6"/>
  <c r="N13" i="6"/>
  <c r="F25" i="6"/>
  <c r="C24" i="6"/>
  <c r="G16" i="6"/>
  <c r="T14" i="6"/>
  <c r="X30" i="6"/>
  <c r="H25" i="6"/>
  <c r="F14" i="6"/>
  <c r="J17" i="6"/>
  <c r="P31" i="6"/>
  <c r="D27" i="6"/>
  <c r="X14" i="6"/>
  <c r="GY1" i="20" l="1"/>
  <c r="IG1" i="18"/>
  <c r="GY1" i="16"/>
  <c r="GY1" i="14"/>
  <c r="HP2" i="18"/>
  <c r="GH2" i="16"/>
  <c r="GH2" i="20"/>
  <c r="GH2" i="14"/>
  <c r="HP1" i="20" l="1"/>
  <c r="IX1" i="18"/>
  <c r="HP1" i="16"/>
  <c r="HP1" i="14"/>
  <c r="IG2" i="18"/>
  <c r="GY2" i="16"/>
  <c r="GY2" i="20"/>
  <c r="GY2" i="14"/>
  <c r="IG1" i="20" l="1"/>
  <c r="JO1" i="18"/>
  <c r="IG1" i="16"/>
  <c r="IG1" i="14"/>
  <c r="IX2" i="18"/>
  <c r="HP2" i="20"/>
  <c r="HP2" i="16"/>
  <c r="HP2" i="14"/>
  <c r="IX1" i="20" l="1"/>
  <c r="KF1" i="18"/>
  <c r="IX1" i="16"/>
  <c r="IX1" i="14"/>
  <c r="IG2" i="16"/>
  <c r="JO2" i="18"/>
  <c r="IG2" i="14"/>
  <c r="IG2" i="20"/>
  <c r="JO1" i="20" l="1"/>
  <c r="KW1" i="18"/>
  <c r="JO1" i="16"/>
  <c r="JO1" i="14"/>
  <c r="KF2" i="18"/>
  <c r="IX2" i="16"/>
  <c r="IX2" i="14"/>
  <c r="IX2" i="20"/>
  <c r="KF1" i="20" l="1"/>
  <c r="LN1" i="18"/>
  <c r="KF1" i="16"/>
  <c r="KF1" i="14"/>
  <c r="KW2" i="18"/>
  <c r="JO2" i="16"/>
  <c r="JO2" i="14"/>
  <c r="JO2" i="20"/>
  <c r="KW1" i="20" l="1"/>
  <c r="ME1" i="18"/>
  <c r="KW1" i="16"/>
  <c r="KW1" i="14"/>
  <c r="LN2" i="18"/>
  <c r="KF2" i="16"/>
  <c r="KF2" i="14"/>
  <c r="KF2" i="20"/>
  <c r="LN1" i="20" l="1"/>
  <c r="MV1" i="18"/>
  <c r="LN1" i="16"/>
  <c r="LN1" i="14"/>
  <c r="ME2" i="18"/>
  <c r="KW2" i="14"/>
  <c r="KW2" i="20"/>
  <c r="KW2" i="16"/>
  <c r="ME1" i="20" l="1"/>
  <c r="NM1" i="18"/>
  <c r="ME1" i="16"/>
  <c r="ME1" i="14"/>
  <c r="MV2" i="18"/>
  <c r="LN2" i="16"/>
  <c r="LN2" i="20"/>
  <c r="LN2" i="14"/>
  <c r="MV1" i="20" l="1"/>
  <c r="OD1" i="18"/>
  <c r="MV1" i="16"/>
  <c r="MV1" i="14"/>
  <c r="NM2" i="18"/>
  <c r="ME2" i="16"/>
  <c r="ME2" i="14"/>
  <c r="ME2" i="20"/>
  <c r="NM1" i="20" l="1"/>
  <c r="OU1" i="18"/>
  <c r="NM1" i="16"/>
  <c r="NM1" i="14"/>
  <c r="MV2" i="20"/>
  <c r="OD2" i="18"/>
  <c r="MV2" i="16"/>
  <c r="MV2" i="14"/>
  <c r="OD1" i="20" l="1"/>
  <c r="PL1" i="18"/>
  <c r="OD1" i="16"/>
  <c r="OD1" i="14"/>
  <c r="OU2" i="18"/>
  <c r="NM2" i="20"/>
  <c r="NM2" i="16"/>
  <c r="NM2" i="14"/>
  <c r="OU1" i="20" l="1"/>
  <c r="QC1" i="18"/>
  <c r="OU1" i="16"/>
  <c r="OU1" i="14"/>
  <c r="OD2" i="20"/>
  <c r="PL2" i="18"/>
  <c r="OD2" i="14"/>
  <c r="OD2" i="16"/>
  <c r="PL1" i="20" l="1"/>
  <c r="QT1" i="18"/>
  <c r="PL1" i="16"/>
  <c r="PL1" i="14"/>
  <c r="QC2" i="18"/>
  <c r="OU2" i="14"/>
  <c r="OU2" i="16"/>
  <c r="OU2" i="20"/>
  <c r="QC1" i="20" l="1"/>
  <c r="RK1" i="18"/>
  <c r="QC1" i="16"/>
  <c r="QC1" i="14"/>
  <c r="PL2" i="20"/>
  <c r="PL2" i="14"/>
  <c r="QT2" i="18"/>
  <c r="PL2" i="16"/>
  <c r="QT1" i="20" l="1"/>
  <c r="SB1" i="18"/>
  <c r="QT1" i="16"/>
  <c r="QT1" i="14"/>
  <c r="RK2" i="18"/>
  <c r="QC2" i="16"/>
  <c r="QC2" i="14"/>
  <c r="QC2" i="20"/>
  <c r="RK1" i="20" l="1"/>
  <c r="SS1" i="18"/>
  <c r="RK1" i="16"/>
  <c r="RK1" i="14"/>
  <c r="QT2" i="20"/>
  <c r="SB2" i="18"/>
  <c r="QT2" i="16"/>
  <c r="QT2" i="14"/>
  <c r="SB1" i="20" l="1"/>
  <c r="TJ1" i="18"/>
  <c r="SB1" i="16"/>
  <c r="SB1" i="14"/>
  <c r="RK2" i="14"/>
  <c r="TJ2" i="18"/>
  <c r="RK2" i="20"/>
  <c r="RK2" i="16"/>
  <c r="SS2" i="18"/>
  <c r="SS1" i="20" l="1"/>
  <c r="SS1" i="16"/>
  <c r="SS1" i="14"/>
  <c r="SB2" i="16"/>
  <c r="SB2" i="14"/>
  <c r="SB2" i="20"/>
  <c r="TJ1" i="20" l="1"/>
  <c r="TJ1" i="16"/>
  <c r="TJ1" i="14"/>
  <c r="SS2" i="20"/>
  <c r="SS2" i="14"/>
  <c r="SS2" i="16"/>
  <c r="TJ2" i="16"/>
  <c r="TJ2" i="20"/>
  <c r="TJ2" i="14"/>
</calcChain>
</file>

<file path=xl/sharedStrings.xml><?xml version="1.0" encoding="utf-8"?>
<sst xmlns="http://schemas.openxmlformats.org/spreadsheetml/2006/main" count="1103" uniqueCount="211">
  <si>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</si>
  <si>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</si>
  <si>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</si>
  <si>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</si>
  <si>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</si>
  <si>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</si>
  <si>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</si>
  <si>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</si>
  <si>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</si>
  <si>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</si>
  <si>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</si>
  <si>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</si>
  <si>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</si>
  <si>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</si>
  <si>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 xml:space="preserve">Domaine 2 </t>
  </si>
  <si>
    <t>Domaine 3</t>
  </si>
  <si>
    <t xml:space="preserve"> D3/1</t>
  </si>
  <si>
    <t xml:space="preserve">Domaine 4 </t>
  </si>
  <si>
    <t>D4/1</t>
  </si>
  <si>
    <t>D4/2</t>
  </si>
  <si>
    <t>D4/3</t>
  </si>
  <si>
    <t>Domaine 5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</si>
  <si>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</si>
  <si>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</si>
  <si>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</si>
  <si>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</si>
  <si>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</si>
  <si>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</si>
  <si>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</si>
  <si>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</si>
  <si>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</si>
  <si>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</si>
  <si>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</si>
  <si>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D2/1</t>
  </si>
  <si>
    <t>Note globale</t>
  </si>
  <si>
    <t>Notation</t>
  </si>
  <si>
    <t>D2/2</t>
  </si>
  <si>
    <t>D2/3</t>
  </si>
  <si>
    <t>D2/4</t>
  </si>
  <si>
    <t>D2/1 - AP</t>
  </si>
  <si>
    <t>D5/1</t>
  </si>
  <si>
    <t>D5/2</t>
  </si>
  <si>
    <t>Nom de la feuille liée</t>
  </si>
  <si>
    <t>Indice  de liste</t>
  </si>
  <si>
    <t>Lignes des domaines</t>
  </si>
  <si>
    <t>Décalage</t>
  </si>
  <si>
    <t>Liste 6ème</t>
  </si>
  <si>
    <t>ALARDIN Anouk</t>
  </si>
  <si>
    <t>AYMOND Victoire</t>
  </si>
  <si>
    <t>BOUISSOU Simon</t>
  </si>
  <si>
    <t>COMBROUZE Francois</t>
  </si>
  <si>
    <t>CORNIL Justine</t>
  </si>
  <si>
    <t>CRETEL--HERIVEAU Rose</t>
  </si>
  <si>
    <t>DESEILLE Gaston</t>
  </si>
  <si>
    <t>DUBOCQ Tristan</t>
  </si>
  <si>
    <t>FRUGIER Andrea</t>
  </si>
  <si>
    <t>GALEANO Antoine</t>
  </si>
  <si>
    <t>GARAND Blanche</t>
  </si>
  <si>
    <t>GENEVEE Apolline</t>
  </si>
  <si>
    <t>GILLES Leopold</t>
  </si>
  <si>
    <t>GOISQUE Foucauld</t>
  </si>
  <si>
    <t>GUENOT Emma</t>
  </si>
  <si>
    <t>GUILLOT Cesar</t>
  </si>
  <si>
    <t>LALLEMENT Clemence</t>
  </si>
  <si>
    <t>LECORSU Romeo</t>
  </si>
  <si>
    <t>LECUYER Garance</t>
  </si>
  <si>
    <t>LESNE Melchior</t>
  </si>
  <si>
    <t>MANZANARES Margaux</t>
  </si>
  <si>
    <t>MARTINEZ Emilio</t>
  </si>
  <si>
    <t>MULLIGAN Anais</t>
  </si>
  <si>
    <t>ORSINI Robinson</t>
  </si>
  <si>
    <t>PERROUIN Appoline</t>
  </si>
  <si>
    <t>ROSALES--MURCIANO Matias</t>
  </si>
  <si>
    <t>ROUVRE Emma</t>
  </si>
  <si>
    <t>SANTOS--LARTIGUE Ines</t>
  </si>
  <si>
    <t>TARRIERE EL HANNAOUI Lea</t>
  </si>
  <si>
    <t>TRIOLET Mila</t>
  </si>
  <si>
    <t>TROUCHON Marie-Helix</t>
  </si>
  <si>
    <t>ZHENDRE Meline</t>
  </si>
  <si>
    <t>AOUSTIN Jeanne</t>
  </si>
  <si>
    <t>BERQUEZ Victor</t>
  </si>
  <si>
    <t>BERTHIER Leeloo</t>
  </si>
  <si>
    <t>BERTRAND--BEYNEIX Hugo</t>
  </si>
  <si>
    <t>BESNIER Gabriel</t>
  </si>
  <si>
    <t>BLANCHET Camille</t>
  </si>
  <si>
    <t>BOUFELLAH Sylia</t>
  </si>
  <si>
    <t>CHADOZEAU Agathe</t>
  </si>
  <si>
    <t>COSTA Paul</t>
  </si>
  <si>
    <t>COURAUD Axelle</t>
  </si>
  <si>
    <t>COUTANT Elena</t>
  </si>
  <si>
    <t>DE BENGY Thomas</t>
  </si>
  <si>
    <t>DE LA HOUGUE Violette</t>
  </si>
  <si>
    <t>DE PONCHEVILLE Maelys</t>
  </si>
  <si>
    <t>FARMAN Mahaut</t>
  </si>
  <si>
    <t>GERARD Lenny</t>
  </si>
  <si>
    <t>GERVAIS-PRIMORAC Ivan</t>
  </si>
  <si>
    <t>GOTTE Constance</t>
  </si>
  <si>
    <t>GUILLARD Honore</t>
  </si>
  <si>
    <t>HURE Marie-Lys</t>
  </si>
  <si>
    <t>JABOULEY Adelaide</t>
  </si>
  <si>
    <t>JEAN-BAPTISTE Clemence</t>
  </si>
  <si>
    <t>LADAN Juliette</t>
  </si>
  <si>
    <t>LALOUM Tina</t>
  </si>
  <si>
    <t>LE DRESSAY Max</t>
  </si>
  <si>
    <t>MATHIEU Margot</t>
  </si>
  <si>
    <t>MEKIBES Aslane</t>
  </si>
  <si>
    <t>PRADEAU Diane-Marie</t>
  </si>
  <si>
    <t>RAHARIMANANA Tantely</t>
  </si>
  <si>
    <t>ROBERT Charlotte</t>
  </si>
  <si>
    <t>ANDRE Gabrielle</t>
  </si>
  <si>
    <t>BORGYE Lisa</t>
  </si>
  <si>
    <t>BOUE Lucie</t>
  </si>
  <si>
    <t>CHALAND Marine</t>
  </si>
  <si>
    <t>COFFI-BOTREAU Eloise</t>
  </si>
  <si>
    <t>COSTA Jose</t>
  </si>
  <si>
    <t>DE GERMAY Paul</t>
  </si>
  <si>
    <t>DE PONCHEVILLE Aliette</t>
  </si>
  <si>
    <t>DUFOUR Nehemie</t>
  </si>
  <si>
    <t>GALENNE--PARISOT Titouan</t>
  </si>
  <si>
    <t>IMHOFF Dorian</t>
  </si>
  <si>
    <t>LANGLOIS Agathe</t>
  </si>
  <si>
    <t>LASNE Axel</t>
  </si>
  <si>
    <t>LAURENT Marie</t>
  </si>
  <si>
    <t>LAVALLEE Cedric</t>
  </si>
  <si>
    <t>LE GOUVELLO DE LA PORTE Armelle</t>
  </si>
  <si>
    <t>LE MINTIER Maixent</t>
  </si>
  <si>
    <t>LEGAL Oriane</t>
  </si>
  <si>
    <t>LERE Alicia</t>
  </si>
  <si>
    <t>MAGNANT Leonie</t>
  </si>
  <si>
    <t>NEIGE--SARFATI Raphael</t>
  </si>
  <si>
    <t>POITRENAUD Lou-Ann</t>
  </si>
  <si>
    <t>RANCHOUX Louis</t>
  </si>
  <si>
    <t>RIVIERE Thomas</t>
  </si>
  <si>
    <t>ROS--BONNET Andrea</t>
  </si>
  <si>
    <t>SOULEZ Marion</t>
  </si>
  <si>
    <t>TOUSSAINT Pauline</t>
  </si>
  <si>
    <t>ANTIGNY Arthur</t>
  </si>
  <si>
    <t>BIDAULT Camille</t>
  </si>
  <si>
    <t>BOUCHER Hortense</t>
  </si>
  <si>
    <t>BRAULT Amaury</t>
  </si>
  <si>
    <t>CHAPRON Elise</t>
  </si>
  <si>
    <t>DE LA RUE DU CAN Baptiste</t>
  </si>
  <si>
    <t>DESECOT Marie-Clemence</t>
  </si>
  <si>
    <t>FAROOQ ELIAS Mathyus</t>
  </si>
  <si>
    <t>GATINE Martin</t>
  </si>
  <si>
    <t>GODON Maximilien</t>
  </si>
  <si>
    <t>GOUVAZE Aristide</t>
  </si>
  <si>
    <t>HALLAIS Louis</t>
  </si>
  <si>
    <t>HERON LANGLOIS Valentin</t>
  </si>
  <si>
    <t>JEANDEMANGE Marc</t>
  </si>
  <si>
    <t>JIANG Leo</t>
  </si>
  <si>
    <t>KADRIC Lina</t>
  </si>
  <si>
    <t>LE CLEZIO Olivia</t>
  </si>
  <si>
    <t>LECONTE Ziyed</t>
  </si>
  <si>
    <t>MARCHAND Antoine</t>
  </si>
  <si>
    <t>MARTINAT Antoine</t>
  </si>
  <si>
    <t>NORGUET Andrea</t>
  </si>
  <si>
    <t>NOSMAS Clement</t>
  </si>
  <si>
    <t>POUPAULT Sasha</t>
  </si>
  <si>
    <t>RICARD Samuel</t>
  </si>
  <si>
    <t>ROBIN Paul-Armand</t>
  </si>
  <si>
    <t>STEPHANT Marius</t>
  </si>
  <si>
    <t>VUILLEMIN Oriane</t>
  </si>
  <si>
    <t>AURIAULT Anne-Lise</t>
  </si>
  <si>
    <t>BAHNES Sawsane</t>
  </si>
  <si>
    <t>BARCAT Eliette</t>
  </si>
  <si>
    <t>BLANQUET DU CHAYLA Sixtine</t>
  </si>
  <si>
    <t>BLED Alexandre</t>
  </si>
  <si>
    <t>BOSC-FERTE Adam</t>
  </si>
  <si>
    <t>CAMARET Pierre-Louis</t>
  </si>
  <si>
    <t>CHATELAIN Antoine</t>
  </si>
  <si>
    <t>DAUMAIN Arthur</t>
  </si>
  <si>
    <t>DEVANNEAUX Amandine</t>
  </si>
  <si>
    <t>FREDOILLE Mylan</t>
  </si>
  <si>
    <t>GILLOT Quiterie</t>
  </si>
  <si>
    <t>JOURDAIN Marc</t>
  </si>
  <si>
    <t>LORIOUX Paul</t>
  </si>
  <si>
    <t>MAQUET Aurore</t>
  </si>
  <si>
    <t>MENNECART Héloise</t>
  </si>
  <si>
    <t>MORAND Francois-Louis</t>
  </si>
  <si>
    <t>MOSSERON Antonin</t>
  </si>
  <si>
    <t>MULLEMAN Achille</t>
  </si>
  <si>
    <t>POUPONNEAU Arthur</t>
  </si>
  <si>
    <t>RIMBERT Charlotte</t>
  </si>
  <si>
    <t>ROBARD Roméo</t>
  </si>
  <si>
    <t>ROQUETA Adrien</t>
  </si>
  <si>
    <t>ROULLET DE LA BOUILLERIE Donatienne</t>
  </si>
  <si>
    <t>SAINT-JOURS Eléna</t>
  </si>
  <si>
    <t>TECLU Lulia</t>
  </si>
  <si>
    <t>TROCHET Paul</t>
  </si>
  <si>
    <t>VANUZZI Camille</t>
  </si>
  <si>
    <t>Classe (6ème1)</t>
  </si>
  <si>
    <t>Elève (6ème1)</t>
  </si>
  <si>
    <t>Elève (6ème2)</t>
  </si>
  <si>
    <t>Classe (6ème2)</t>
  </si>
  <si>
    <t>Elève (6ème3)</t>
  </si>
  <si>
    <t>Classe (6ème3)</t>
  </si>
  <si>
    <t>Elève (6ème4)</t>
  </si>
  <si>
    <t>Classe (6ème4)</t>
  </si>
  <si>
    <t>Elève (6ème5)</t>
  </si>
  <si>
    <t>Classe (6ème5)</t>
  </si>
  <si>
    <t>Classe 6ème1
2017 2018</t>
  </si>
  <si>
    <t>Classe 6ème2
2017 2018</t>
  </si>
  <si>
    <t>Classe 6ème3
2017 2018</t>
  </si>
  <si>
    <t>Classe 6ème4
2017 2018</t>
  </si>
  <si>
    <t>Classe 6ème5
2017 2018</t>
  </si>
  <si>
    <t>6ème1</t>
  </si>
  <si>
    <t>6ème2</t>
  </si>
  <si>
    <t>6ème3</t>
  </si>
  <si>
    <t>6ème4</t>
  </si>
  <si>
    <t>6ème5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</si>
</sst>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9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4" fillId="0" borderId="0" xfId="0" applyFont="1" applyBorder="1" applyAlignment="1" applyProtection="1">
      <alignment horizontal="center" vertical="center" textRotation="90"/>
      <protection locked="0"/>
    </xf>
    <xf numFmtId="0" fontId="4" fillId="0" borderId="0" xfId="0" applyFont="1"/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9" xfId="0" applyBorder="1" applyAlignment="1" applyProtection="1">
      <alignment horizontal="center" vertical="center"/>
    </xf>
    <xf numFmtId="0" fontId="0" fillId="0" borderId="38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0" borderId="29" xfId="0" applyBorder="1" applyAlignment="1" applyProtection="1">
      <alignment horizontal="center" vertical="center"/>
    </xf>
    <xf numFmtId="0" fontId="0" fillId="0" borderId="0" xfId="0" applyProtection="1"/>
    <xf numFmtId="0" fontId="0" fillId="0" borderId="19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2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28" xfId="0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5" fillId="13" borderId="63" xfId="0" applyFont="1" applyFill="1" applyBorder="1" applyAlignment="1" applyProtection="1">
      <alignment horizontal="center" vertical="center" wrapText="1"/>
    </xf>
    <xf numFmtId="0" fontId="5" fillId="13" borderId="64" xfId="0" applyFont="1" applyFill="1" applyBorder="1" applyAlignment="1" applyProtection="1">
      <alignment horizontal="center" vertical="center" wrapText="1"/>
    </xf>
    <xf numFmtId="0" fontId="5" fillId="13" borderId="65" xfId="0" applyFont="1" applyFill="1" applyBorder="1" applyAlignment="1" applyProtection="1">
      <alignment horizontal="center" vertical="center" wrapText="1"/>
    </xf>
    <xf numFmtId="0" fontId="0" fillId="13" borderId="66" xfId="0" applyFill="1" applyBorder="1" applyAlignment="1" applyProtection="1">
      <alignment horizontal="center" vertical="center" wrapText="1"/>
    </xf>
    <xf numFmtId="0" fontId="0" fillId="13" borderId="67" xfId="0" applyFill="1" applyBorder="1" applyAlignment="1" applyProtection="1">
      <alignment horizontal="center" vertical="center" wrapText="1"/>
    </xf>
    <xf numFmtId="0" fontId="0" fillId="13" borderId="68" xfId="0" applyFill="1" applyBorder="1" applyAlignment="1" applyProtection="1">
      <alignment horizontal="center" vertical="center" wrapText="1"/>
    </xf>
    <xf numFmtId="0" fontId="0" fillId="13" borderId="65" xfId="0" applyFill="1" applyBorder="1" applyAlignment="1" applyProtection="1">
      <alignment horizontal="center" vertical="center" wrapText="1"/>
    </xf>
    <xf numFmtId="0" fontId="0" fillId="13" borderId="69" xfId="0" applyFill="1" applyBorder="1" applyAlignment="1" applyProtection="1">
      <alignment horizontal="center" vertical="center" wrapText="1"/>
    </xf>
    <xf numFmtId="0" fontId="0" fillId="13" borderId="70" xfId="0" applyFill="1" applyBorder="1" applyAlignment="1" applyProtection="1">
      <alignment horizontal="center" vertical="center" wrapText="1"/>
    </xf>
    <xf numFmtId="0" fontId="0" fillId="13" borderId="71" xfId="0" applyFill="1" applyBorder="1" applyAlignment="1" applyProtection="1">
      <alignment horizontal="center" vertical="center" wrapText="1"/>
    </xf>
    <xf numFmtId="0" fontId="0" fillId="14" borderId="66" xfId="0" applyFill="1" applyBorder="1" applyAlignment="1" applyProtection="1">
      <alignment horizontal="center" vertical="center" wrapText="1"/>
    </xf>
    <xf numFmtId="0" fontId="0" fillId="14" borderId="71" xfId="0" applyFill="1" applyBorder="1" applyAlignment="1" applyProtection="1">
      <alignment horizontal="center" vertical="center" wrapText="1"/>
    </xf>
    <xf numFmtId="0" fontId="0" fillId="15" borderId="78" xfId="0" applyFill="1" applyBorder="1" applyAlignment="1" applyProtection="1">
      <alignment horizontal="center" vertical="center"/>
    </xf>
    <xf numFmtId="0" fontId="0" fillId="15" borderId="79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 textRotation="90"/>
    </xf>
    <xf numFmtId="0" fontId="0" fillId="20" borderId="57" xfId="0" applyFill="1" applyBorder="1" applyAlignment="1" applyProtection="1">
      <alignment horizontal="center" vertical="center"/>
    </xf>
    <xf numFmtId="0" fontId="0" fillId="17" borderId="14" xfId="0" applyFill="1" applyBorder="1" applyAlignment="1" applyProtection="1">
      <alignment horizontal="center" vertical="center"/>
    </xf>
    <xf numFmtId="0" fontId="0" fillId="17" borderId="16" xfId="0" applyFill="1" applyBorder="1" applyAlignment="1" applyProtection="1">
      <alignment horizontal="center" vertical="center" wrapText="1"/>
    </xf>
    <xf numFmtId="0" fontId="0" fillId="17" borderId="15" xfId="0" applyFill="1" applyBorder="1" applyAlignment="1" applyProtection="1">
      <alignment horizontal="center" vertical="center" wrapText="1"/>
    </xf>
    <xf numFmtId="0" fontId="0" fillId="0" borderId="77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82" xfId="0" applyBorder="1" applyAlignment="1" applyProtection="1">
      <alignment horizontal="center" vertical="center"/>
    </xf>
    <xf numFmtId="0" fontId="0" fillId="22" borderId="80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0" fillId="16" borderId="14" xfId="0" applyFont="1" applyFill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0" fillId="0" borderId="12" xfId="0" applyFont="1" applyBorder="1" applyAlignment="1" applyProtection="1">
      <alignment horizontal="center" vertical="center" textRotation="90"/>
      <protection locked="0"/>
    </xf>
    <xf numFmtId="0" fontId="5" fillId="0" borderId="59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10" borderId="8" xfId="0" applyFont="1" applyFill="1" applyBorder="1" applyAlignment="1" applyProtection="1">
      <alignment horizontal="center" vertical="center"/>
    </xf>
    <xf numFmtId="0" fontId="5" fillId="5" borderId="8" xfId="0" applyFont="1" applyFill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60" xfId="0" applyFont="1" applyFill="1" applyBorder="1" applyAlignment="1" applyProtection="1">
      <alignment horizontal="center" vertical="center"/>
    </xf>
    <xf numFmtId="0" fontId="5" fillId="6" borderId="61" xfId="0" applyFont="1" applyFill="1" applyBorder="1" applyAlignment="1" applyProtection="1">
      <alignment horizontal="center" vertical="center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53" xfId="0" applyFont="1" applyFill="1" applyBorder="1" applyAlignment="1" applyProtection="1">
      <alignment horizontal="center" vertical="center"/>
    </xf>
    <xf numFmtId="0" fontId="5" fillId="6" borderId="24" xfId="0" applyFont="1" applyFill="1" applyBorder="1" applyAlignment="1" applyProtection="1">
      <alignment horizontal="center" vertical="center"/>
    </xf>
    <xf numFmtId="0" fontId="5" fillId="0" borderId="31" xfId="0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58" xfId="0" applyFont="1" applyFill="1" applyBorder="1" applyAlignment="1" applyProtection="1">
      <alignment horizontal="center" vertical="center"/>
    </xf>
    <xf numFmtId="0" fontId="5" fillId="6" borderId="62" xfId="0" applyFont="1" applyFill="1" applyBorder="1" applyAlignment="1" applyProtection="1">
      <alignment horizontal="center" vertical="center"/>
    </xf>
    <xf numFmtId="0" fontId="5" fillId="0" borderId="74" xfId="0" applyFont="1" applyBorder="1" applyAlignment="1" applyProtection="1">
      <alignment horizontal="center" vertical="center"/>
      <protection locked="0"/>
    </xf>
    <xf numFmtId="0" fontId="5" fillId="0" borderId="75" xfId="0" applyFont="1" applyBorder="1" applyAlignment="1" applyProtection="1">
      <alignment horizontal="center" vertical="center"/>
      <protection locked="0"/>
    </xf>
    <xf numFmtId="0" fontId="5" fillId="0" borderId="76" xfId="0" applyFont="1" applyBorder="1" applyAlignment="1" applyProtection="1">
      <alignment horizontal="center" vertical="center"/>
      <protection locked="0"/>
    </xf>
    <xf numFmtId="0" fontId="5" fillId="0" borderId="72" xfId="0" applyFont="1" applyFill="1" applyBorder="1" applyAlignment="1" applyProtection="1">
      <alignment horizontal="center" vertical="center"/>
    </xf>
    <xf numFmtId="0" fontId="5" fillId="0" borderId="77" xfId="0" applyFont="1" applyBorder="1" applyAlignment="1" applyProtection="1">
      <alignment horizontal="center" vertical="center"/>
      <protection locked="0"/>
    </xf>
    <xf numFmtId="0" fontId="5" fillId="0" borderId="77" xfId="0" applyFont="1" applyFill="1" applyBorder="1" applyAlignment="1" applyProtection="1">
      <alignment horizontal="center" vertical="center"/>
      <protection locked="0"/>
    </xf>
    <xf numFmtId="0" fontId="5" fillId="0" borderId="75" xfId="0" applyFont="1" applyFill="1" applyBorder="1" applyAlignment="1" applyProtection="1">
      <alignment horizontal="center" vertical="center"/>
      <protection locked="0"/>
    </xf>
    <xf numFmtId="0" fontId="5" fillId="0" borderId="76" xfId="0" applyFont="1" applyFill="1" applyBorder="1" applyAlignment="1" applyProtection="1">
      <alignment horizontal="center" vertical="center"/>
      <protection locked="0"/>
    </xf>
    <xf numFmtId="0" fontId="5" fillId="0" borderId="43" xfId="0" applyFont="1" applyBorder="1" applyAlignment="1" applyProtection="1">
      <alignment horizontal="center" vertical="center"/>
      <protection locked="0"/>
    </xf>
    <xf numFmtId="0" fontId="5" fillId="0" borderId="44" xfId="0" applyFont="1" applyBorder="1" applyAlignment="1" applyProtection="1">
      <alignment horizontal="center" vertical="center"/>
      <protection locked="0"/>
    </xf>
    <xf numFmtId="0" fontId="5" fillId="0" borderId="73" xfId="0" applyFont="1" applyBorder="1" applyAlignment="1" applyProtection="1">
      <alignment horizontal="center" vertical="center"/>
      <protection locked="0"/>
    </xf>
    <xf numFmtId="0" fontId="5" fillId="0" borderId="54" xfId="0" applyFont="1" applyFill="1" applyBorder="1" applyAlignment="1" applyProtection="1">
      <alignment horizontal="center" vertical="center"/>
    </xf>
    <xf numFmtId="0" fontId="5" fillId="6" borderId="30" xfId="0" applyFont="1" applyFill="1" applyBorder="1" applyAlignment="1" applyProtection="1">
      <alignment horizontal="center" vertical="center"/>
    </xf>
    <xf numFmtId="0" fontId="0" fillId="0" borderId="41" xfId="0" applyFont="1" applyBorder="1" applyAlignment="1" applyProtection="1">
      <alignment horizontal="center" vertical="center" textRotation="90"/>
    </xf>
    <xf numFmtId="0" fontId="7" fillId="3" borderId="13" xfId="0" applyFont="1" applyFill="1" applyBorder="1" applyAlignment="1" applyProtection="1">
      <alignment horizontal="center" vertical="center" wrapText="1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7" fillId="3" borderId="13" xfId="0" applyFont="1" applyFill="1" applyBorder="1" applyAlignment="1" applyProtection="1">
      <alignment horizontal="center" vertical="center" wrapText="1"/>
      <protection locked="0"/>
    </xf>
    <xf numFmtId="0" fontId="7" fillId="8" borderId="13" xfId="0" applyFont="1" applyFill="1" applyBorder="1" applyAlignment="1" applyProtection="1">
      <alignment horizontal="center" vertical="center" wrapText="1"/>
    </xf>
    <xf numFmtId="0" fontId="7" fillId="8" borderId="13" xfId="0" applyFont="1" applyFill="1" applyBorder="1" applyAlignment="1" applyProtection="1">
      <alignment horizontal="center" vertical="center" wrapText="1"/>
      <protection locked="0"/>
    </xf>
    <xf numFmtId="0" fontId="0" fillId="16" borderId="57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22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53" xfId="0" applyNumberFormat="1" applyBorder="1" applyAlignment="1" applyProtection="1">
      <alignment horizontal="center" vertical="center"/>
    </xf>
    <xf numFmtId="2" fontId="0" fillId="0" borderId="46" xfId="0" applyNumberFormat="1" applyBorder="1" applyAlignment="1" applyProtection="1">
      <alignment horizontal="center" vertical="center"/>
    </xf>
    <xf numFmtId="2" fontId="0" fillId="0" borderId="48" xfId="0" applyNumberFormat="1" applyBorder="1" applyAlignment="1" applyProtection="1">
      <alignment horizontal="center" vertical="center"/>
    </xf>
    <xf numFmtId="2" fontId="0" fillId="0" borderId="54" xfId="0" applyNumberFormat="1" applyBorder="1" applyAlignment="1" applyProtection="1">
      <alignment horizontal="center" vertical="center"/>
    </xf>
    <xf numFmtId="2" fontId="0" fillId="0" borderId="47" xfId="0" applyNumberFormat="1" applyBorder="1" applyAlignment="1" applyProtection="1">
      <alignment horizontal="center" vertical="center"/>
    </xf>
    <xf numFmtId="2" fontId="0" fillId="0" borderId="55" xfId="0" applyNumberFormat="1" applyBorder="1" applyAlignment="1" applyProtection="1">
      <alignment horizontal="center" vertical="center"/>
    </xf>
    <xf numFmtId="2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Border="1" applyAlignment="1" applyProtection="1">
      <alignment horizontal="center" vertical="center"/>
    </xf>
    <xf numFmtId="2" fontId="5" fillId="0" borderId="0" xfId="0" applyNumberFormat="1" applyFont="1" applyBorder="1" applyAlignment="1" applyProtection="1">
      <alignment horizontal="center" vertical="center" textRotation="90"/>
      <protection locked="0"/>
    </xf>
    <xf numFmtId="0" fontId="0" fillId="0" borderId="83" xfId="0" applyFont="1" applyBorder="1" applyAlignment="1" applyProtection="1">
      <alignment horizontal="center" vertical="center" textRotation="90"/>
    </xf>
    <xf numFmtId="0" fontId="0" fillId="0" borderId="16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5" fillId="0" borderId="85" xfId="0" applyFont="1" applyBorder="1" applyAlignment="1" applyProtection="1">
      <alignment horizontal="center" vertical="center"/>
      <protection locked="0"/>
    </xf>
    <xf numFmtId="0" fontId="5" fillId="0" borderId="86" xfId="0" applyFont="1" applyBorder="1" applyAlignment="1" applyProtection="1">
      <alignment horizontal="center" vertical="center"/>
      <protection locked="0"/>
    </xf>
    <xf numFmtId="0" fontId="5" fillId="0" borderId="87" xfId="0" applyFont="1" applyBorder="1" applyAlignment="1" applyProtection="1">
      <alignment horizontal="center" vertical="center"/>
      <protection locked="0"/>
    </xf>
    <xf numFmtId="0" fontId="5" fillId="0" borderId="88" xfId="0" applyFont="1" applyBorder="1" applyAlignment="1" applyProtection="1">
      <alignment horizontal="center" vertical="center"/>
      <protection locked="0"/>
    </xf>
    <xf numFmtId="0" fontId="5" fillId="17" borderId="84" xfId="0" applyFont="1" applyFill="1" applyBorder="1" applyAlignment="1" applyProtection="1">
      <alignment horizontal="center" vertical="center"/>
    </xf>
    <xf numFmtId="0" fontId="5" fillId="7" borderId="89" xfId="0" applyFont="1" applyFill="1" applyBorder="1" applyAlignment="1" applyProtection="1">
      <alignment horizontal="center" vertical="center"/>
    </xf>
    <xf numFmtId="0" fontId="5" fillId="7" borderId="90" xfId="0" applyFont="1" applyFill="1" applyBorder="1" applyAlignment="1" applyProtection="1">
      <alignment horizontal="center" vertical="center"/>
    </xf>
    <xf numFmtId="0" fontId="5" fillId="3" borderId="89" xfId="0" applyFont="1" applyFill="1" applyBorder="1" applyAlignment="1" applyProtection="1">
      <alignment horizontal="center" vertical="center"/>
    </xf>
    <xf numFmtId="0" fontId="5" fillId="3" borderId="91" xfId="0" applyFont="1" applyFill="1" applyBorder="1" applyAlignment="1" applyProtection="1">
      <alignment horizontal="center" vertical="center"/>
    </xf>
    <xf numFmtId="0" fontId="5" fillId="11" borderId="89" xfId="0" applyFont="1" applyFill="1" applyBorder="1" applyAlignment="1" applyProtection="1">
      <alignment horizontal="center" vertical="center"/>
    </xf>
    <xf numFmtId="0" fontId="5" fillId="7" borderId="91" xfId="0" applyFont="1" applyFill="1" applyBorder="1" applyAlignment="1" applyProtection="1">
      <alignment horizontal="center" vertical="center"/>
    </xf>
    <xf numFmtId="0" fontId="5" fillId="7" borderId="92" xfId="0" applyFont="1" applyFill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2" fontId="5" fillId="9" borderId="93" xfId="0" applyNumberFormat="1" applyFont="1" applyFill="1" applyBorder="1" applyAlignment="1" applyProtection="1">
      <alignment horizontal="center" vertical="center"/>
    </xf>
    <xf numFmtId="2" fontId="5" fillId="18" borderId="93" xfId="0" applyNumberFormat="1" applyFont="1" applyFill="1" applyBorder="1" applyAlignment="1" applyProtection="1">
      <alignment horizontal="center" vertical="center"/>
    </xf>
    <xf numFmtId="2" fontId="5" fillId="19" borderId="9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0" fontId="1" fillId="21" borderId="13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3" fillId="23" borderId="98" xfId="1" applyFill="1" applyBorder="1"/>
    <xf numFmtId="0" fontId="3" fillId="24" borderId="99" xfId="0" applyFont="1" applyFill="1" applyBorder="1" applyAlignment="1">
      <alignment horizontal="left" vertical="center"/>
    </xf>
    <xf numFmtId="0" fontId="0" fillId="16" borderId="15" xfId="0" applyFont="1" applyFill="1" applyBorder="1" applyAlignment="1" applyProtection="1">
      <alignment horizontal="center" vertical="center" wrapText="1"/>
    </xf>
    <xf numFmtId="0" fontId="3" fillId="2" borderId="94" xfId="1" applyFont="1" applyFill="1" applyBorder="1" applyAlignment="1" applyProtection="1">
      <alignment vertical="center"/>
    </xf>
    <xf numFmtId="0" fontId="2" fillId="12" borderId="95" xfId="0" applyFont="1" applyFill="1" applyBorder="1" applyAlignment="1" applyProtection="1">
      <alignment horizontal="center" vertical="center" wrapText="1"/>
    </xf>
    <xf numFmtId="0" fontId="0" fillId="16" borderId="1" xfId="0" applyFill="1" applyBorder="1" applyAlignment="1" applyProtection="1">
      <alignment horizontal="center" vertical="center"/>
    </xf>
    <xf numFmtId="0" fontId="0" fillId="16" borderId="2" xfId="0" applyFill="1" applyBorder="1" applyAlignment="1" applyProtection="1">
      <alignment horizontal="center" vertical="center"/>
    </xf>
    <xf numFmtId="0" fontId="0" fillId="12" borderId="39" xfId="0" applyFill="1" applyBorder="1" applyAlignment="1" applyProtection="1">
      <alignment horizontal="center" vertical="center"/>
    </xf>
    <xf numFmtId="0" fontId="0" fillId="12" borderId="40" xfId="0" applyFill="1" applyBorder="1" applyAlignment="1" applyProtection="1">
      <alignment horizontal="center" vertical="center"/>
    </xf>
    <xf numFmtId="0" fontId="2" fillId="12" borderId="96" xfId="0" applyFont="1" applyFill="1" applyBorder="1" applyAlignment="1" applyProtection="1">
      <alignment horizontal="center" vertical="center" wrapText="1"/>
    </xf>
    <xf numFmtId="0" fontId="2" fillId="12" borderId="97" xfId="0" applyFont="1" applyFill="1" applyBorder="1" applyAlignment="1" applyProtection="1">
      <alignment horizontal="center" vertical="center" wrapText="1"/>
    </xf>
    <xf numFmtId="0" fontId="5" fillId="13" borderId="35" xfId="0" applyFont="1" applyFill="1" applyBorder="1" applyAlignment="1" applyProtection="1">
      <alignment horizontal="center" vertical="center"/>
    </xf>
    <xf numFmtId="0" fontId="5" fillId="13" borderId="36" xfId="0" applyFont="1" applyFill="1" applyBorder="1" applyAlignment="1" applyProtection="1">
      <alignment horizontal="center" vertical="center"/>
    </xf>
    <xf numFmtId="0" fontId="0" fillId="13" borderId="50" xfId="0" applyFill="1" applyBorder="1" applyAlignment="1" applyProtection="1">
      <alignment horizontal="center" vertical="center"/>
    </xf>
    <xf numFmtId="0" fontId="0" fillId="13" borderId="51" xfId="0" applyFill="1" applyBorder="1" applyAlignment="1" applyProtection="1">
      <alignment horizontal="center" vertical="center"/>
    </xf>
    <xf numFmtId="0" fontId="0" fillId="13" borderId="52" xfId="0" applyFill="1" applyBorder="1" applyAlignment="1" applyProtection="1">
      <alignment horizontal="center" vertical="center"/>
    </xf>
    <xf numFmtId="0" fontId="0" fillId="14" borderId="34" xfId="0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0" fillId="14" borderId="36" xfId="0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horizontal="center" vertical="center"/>
    </xf>
    <xf numFmtId="0" fontId="8" fillId="0" borderId="17" xfId="0" applyFont="1" applyFill="1" applyBorder="1" applyAlignment="1" applyProtection="1">
      <alignment horizontal="center" vertical="center" wrapText="1"/>
    </xf>
    <xf numFmtId="0" fontId="8" fillId="0" borderId="18" xfId="0" applyFont="1" applyFill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/>
    </xf>
    <xf numFmtId="0" fontId="5" fillId="0" borderId="30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/>
    </xf>
    <xf numFmtId="0" fontId="5" fillId="0" borderId="24" xfId="0" applyFont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</xf>
    <xf numFmtId="0" fontId="1" fillId="17" borderId="4" xfId="0" applyFont="1" applyFill="1" applyBorder="1" applyAlignment="1" applyProtection="1">
      <alignment horizontal="center" vertical="center"/>
    </xf>
    <xf numFmtId="0" fontId="1" fillId="17" borderId="6" xfId="0" applyFont="1" applyFill="1" applyBorder="1" applyAlignment="1" applyProtection="1">
      <alignment horizontal="center" vertical="center"/>
    </xf>
    <xf numFmtId="0" fontId="1" fillId="10" borderId="4" xfId="0" applyFont="1" applyFill="1" applyBorder="1" applyAlignment="1" applyProtection="1">
      <alignment horizontal="center" vertical="center" wrapText="1"/>
    </xf>
    <xf numFmtId="0" fontId="1" fillId="10" borderId="5" xfId="0" applyFont="1" applyFill="1" applyBorder="1" applyAlignment="1" applyProtection="1">
      <alignment horizontal="center" vertical="center" wrapText="1"/>
    </xf>
    <xf numFmtId="0" fontId="1" fillId="5" borderId="4" xfId="0" applyFont="1" applyFill="1" applyBorder="1" applyAlignment="1" applyProtection="1">
      <alignment horizontal="center" vertical="center" wrapText="1"/>
    </xf>
    <xf numFmtId="0" fontId="1" fillId="5" borderId="8" xfId="0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10" borderId="8" xfId="0" applyFont="1" applyFill="1" applyBorder="1" applyAlignment="1" applyProtection="1">
      <alignment horizontal="center" vertical="center" wrapText="1"/>
    </xf>
    <xf numFmtId="0" fontId="0" fillId="22" borderId="4" xfId="0" applyFont="1" applyFill="1" applyBorder="1" applyAlignment="1" applyProtection="1">
      <alignment horizontal="center" vertical="center"/>
    </xf>
    <xf numFmtId="0" fontId="0" fillId="22" borderId="8" xfId="0" applyFont="1" applyFill="1" applyBorder="1" applyAlignment="1" applyProtection="1">
      <alignment horizontal="center" vertical="center"/>
    </xf>
    <xf numFmtId="0" fontId="0" fillId="21" borderId="4" xfId="0" applyFill="1" applyBorder="1" applyAlignment="1" applyProtection="1">
      <alignment horizontal="center" vertical="center" wrapText="1"/>
    </xf>
    <xf numFmtId="0" fontId="0" fillId="21" borderId="8" xfId="0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" xfId="2" xr:uid="{DC25A9E9-00B7-4F2B-B257-5816220A2B29}"/>
  </cellStyles>
  <dxfs count="0"/>
  <tableStyles count="0" defaultTableStyle="TableStyleMedium2" defaultPivotStyle="PivotStyleLight16"/>
  <colors>
    <mruColors>
      <color rgb="FFFF6743"/>
      <color rgb="FFFF5A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8B06-3061-45DF-9897-8E6EA657433D}">
  <dimension ref="A1:AA35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201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192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CELL("contenu",INDIRECT(ADDRESS(ROW()-2,1,1,,CELL("contenu",$AA$3))))</f>
        <v>ALARDIN Anouk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/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/>
      </c>
      <c r="N4" s="12" t="str">
        <f ca="1">CELL("contenu",INDIRECT(ADDRESS('ref '!$K$6,'ref '!E3,1,,CELL("contenu",$AA$2))))</f>
        <v/>
      </c>
      <c r="O4" s="9" t="str">
        <f ca="1">CELL("contenu",INDIRECT(ADDRESS('ref '!$K$6,'ref '!F3,1,,CELL("contenu",$AA$2))))</f>
        <v/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/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 t="str">
        <f ca="1">CELL("contenu",INDIRECT(ADDRESS('ref '!$K$8,'ref '!E3,1,,CELL("contenu",$AA$2))))</f>
        <v/>
      </c>
      <c r="W4" s="108" t="str">
        <f ca="1">CELL("contenu",INDIRECT(ADDRESS('ref '!$K$8,'ref '!F3,1,,CELL("contenu",$AA$2))))</f>
        <v/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CELL("contenu",INDIRECT(ADDRESS(ROW()-2,1,1,,CELL("contenu",$AA$3))))</f>
        <v>AYMOND Victoire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/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/>
      </c>
      <c r="N5" s="12" t="str">
        <f ca="1">CELL("contenu",INDIRECT(ADDRESS('ref '!$K$6,'ref '!E4,1,,CELL("contenu",$AA$2))))</f>
        <v/>
      </c>
      <c r="O5" s="9" t="str">
        <f ca="1">CELL("contenu",INDIRECT(ADDRESS('ref '!$K$6,'ref '!F4,1,,CELL("contenu",$AA$2))))</f>
        <v/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/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 t="str">
        <f ca="1">CELL("contenu",INDIRECT(ADDRESS('ref '!$K$8,'ref '!E4,1,,CELL("contenu",$AA$2))))</f>
        <v/>
      </c>
      <c r="W5" s="108" t="str">
        <f ca="1">CELL("contenu",INDIRECT(ADDRESS('ref '!$K$8,'ref '!F4,1,,CELL("contenu",$AA$2))))</f>
        <v/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5" ca="1" si="0">CELL("contenu",INDIRECT(ADDRESS(ROW()-2,1,1,,CELL("contenu",$AA$3))))</f>
        <v>BOUISSOU Simon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/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/>
      </c>
      <c r="N6" s="12" t="str">
        <f ca="1">CELL("contenu",INDIRECT(ADDRESS('ref '!$K$6,'ref '!E5,1,,CELL("contenu",$AA$2))))</f>
        <v/>
      </c>
      <c r="O6" s="9" t="str">
        <f ca="1">CELL("contenu",INDIRECT(ADDRESS('ref '!$K$6,'ref '!F5,1,,CELL("contenu",$AA$2))))</f>
        <v/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/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 t="str">
        <f ca="1">CELL("contenu",INDIRECT(ADDRESS('ref '!$K$8,'ref '!E5,1,,CELL("contenu",$AA$2))))</f>
        <v/>
      </c>
      <c r="W6" s="108" t="str">
        <f ca="1">CELL("contenu",INDIRECT(ADDRESS('ref '!$K$8,'ref '!F5,1,,CELL("contenu",$AA$2))))</f>
        <v/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COMBROUZE Francois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/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/>
      </c>
      <c r="N7" s="12" t="str">
        <f ca="1">CELL("contenu",INDIRECT(ADDRESS('ref '!$K$6,'ref '!E6,1,,CELL("contenu",$AA$2))))</f>
        <v/>
      </c>
      <c r="O7" s="9" t="str">
        <f ca="1">CELL("contenu",INDIRECT(ADDRESS('ref '!$K$6,'ref '!F6,1,,CELL("contenu",$AA$2))))</f>
        <v/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/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 t="str">
        <f ca="1">CELL("contenu",INDIRECT(ADDRESS('ref '!$K$8,'ref '!E6,1,,CELL("contenu",$AA$2))))</f>
        <v/>
      </c>
      <c r="W7" s="108" t="str">
        <f ca="1">CELL("contenu",INDIRECT(ADDRESS('ref '!$K$8,'ref '!F6,1,,CELL("contenu",$AA$2))))</f>
        <v/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CORNIL Justine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/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/>
      </c>
      <c r="N8" s="12" t="str">
        <f ca="1">CELL("contenu",INDIRECT(ADDRESS('ref '!$K$6,'ref '!E7,1,,CELL("contenu",$AA$2))))</f>
        <v/>
      </c>
      <c r="O8" s="9" t="str">
        <f ca="1">CELL("contenu",INDIRECT(ADDRESS('ref '!$K$6,'ref '!F7,1,,CELL("contenu",$AA$2))))</f>
        <v/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/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 t="str">
        <f ca="1">CELL("contenu",INDIRECT(ADDRESS('ref '!$K$8,'ref '!E7,1,,CELL("contenu",$AA$2))))</f>
        <v/>
      </c>
      <c r="W8" s="108" t="str">
        <f ca="1">CELL("contenu",INDIRECT(ADDRESS('ref '!$K$8,'ref '!F7,1,,CELL("contenu",$AA$2))))</f>
        <v/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CRETEL--HERIVEAU Rose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/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/>
      </c>
      <c r="N9" s="12" t="str">
        <f ca="1">CELL("contenu",INDIRECT(ADDRESS('ref '!$K$6,'ref '!E8,1,,CELL("contenu",$AA$2))))</f>
        <v/>
      </c>
      <c r="O9" s="9" t="str">
        <f ca="1">CELL("contenu",INDIRECT(ADDRESS('ref '!$K$6,'ref '!F8,1,,CELL("contenu",$AA$2))))</f>
        <v/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/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 t="str">
        <f ca="1">CELL("contenu",INDIRECT(ADDRESS('ref '!$K$8,'ref '!E8,1,,CELL("contenu",$AA$2))))</f>
        <v/>
      </c>
      <c r="W9" s="108" t="str">
        <f ca="1">CELL("contenu",INDIRECT(ADDRESS('ref '!$K$8,'ref '!F8,1,,CELL("contenu",$AA$2))))</f>
        <v/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DESEILLE Gaston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/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/>
      </c>
      <c r="N10" s="12" t="str">
        <f ca="1">CELL("contenu",INDIRECT(ADDRESS('ref '!$K$6,'ref '!E9,1,,CELL("contenu",$AA$2))))</f>
        <v/>
      </c>
      <c r="O10" s="9" t="str">
        <f ca="1">CELL("contenu",INDIRECT(ADDRESS('ref '!$K$6,'ref '!F9,1,,CELL("contenu",$AA$2))))</f>
        <v/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/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 t="str">
        <f ca="1">CELL("contenu",INDIRECT(ADDRESS('ref '!$K$8,'ref '!E9,1,,CELL("contenu",$AA$2))))</f>
        <v/>
      </c>
      <c r="W10" s="108" t="str">
        <f ca="1">CELL("contenu",INDIRECT(ADDRESS('ref '!$K$8,'ref '!F9,1,,CELL("contenu",$AA$2))))</f>
        <v/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DUBOCQ Tristan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/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/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/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 t="str">
        <f ca="1">CELL("contenu",INDIRECT(ADDRESS('ref '!$K$8,'ref '!F10,1,,CELL("contenu",$AA$2))))</f>
        <v/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FRUGIER Andrea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/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/>
      </c>
      <c r="N12" s="12" t="str">
        <f ca="1">CELL("contenu",INDIRECT(ADDRESS('ref '!$K$6,'ref '!E11,1,,CELL("contenu",$AA$2))))</f>
        <v/>
      </c>
      <c r="O12" s="9" t="str">
        <f ca="1">CELL("contenu",INDIRECT(ADDRESS('ref '!$K$6,'ref '!F11,1,,CELL("contenu",$AA$2))))</f>
        <v/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/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 t="str">
        <f ca="1">CELL("contenu",INDIRECT(ADDRESS('ref '!$K$8,'ref '!E11,1,,CELL("contenu",$AA$2))))</f>
        <v/>
      </c>
      <c r="W12" s="108" t="str">
        <f ca="1">CELL("contenu",INDIRECT(ADDRESS('ref '!$K$8,'ref '!F11,1,,CELL("contenu",$AA$2))))</f>
        <v/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GALEANO Antoine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/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/>
      </c>
      <c r="N13" s="12" t="str">
        <f ca="1">CELL("contenu",INDIRECT(ADDRESS('ref '!$K$6,'ref '!E12,1,,CELL("contenu",$AA$2))))</f>
        <v/>
      </c>
      <c r="O13" s="9" t="str">
        <f ca="1">CELL("contenu",INDIRECT(ADDRESS('ref '!$K$6,'ref '!F12,1,,CELL("contenu",$AA$2))))</f>
        <v/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/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 t="str">
        <f ca="1">CELL("contenu",INDIRECT(ADDRESS('ref '!$K$8,'ref '!E12,1,,CELL("contenu",$AA$2))))</f>
        <v/>
      </c>
      <c r="W13" s="108" t="str">
        <f ca="1">CELL("contenu",INDIRECT(ADDRESS('ref '!$K$8,'ref '!F12,1,,CELL("contenu",$AA$2))))</f>
        <v/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GARAND Blanche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/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/>
      </c>
      <c r="N14" s="12" t="str">
        <f ca="1">CELL("contenu",INDIRECT(ADDRESS('ref '!$K$6,'ref '!E13,1,,CELL("contenu",$AA$2))))</f>
        <v/>
      </c>
      <c r="O14" s="9" t="str">
        <f ca="1">CELL("contenu",INDIRECT(ADDRESS('ref '!$K$6,'ref '!F13,1,,CELL("contenu",$AA$2))))</f>
        <v/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/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 t="str">
        <f ca="1">CELL("contenu",INDIRECT(ADDRESS('ref '!$K$8,'ref '!E13,1,,CELL("contenu",$AA$2))))</f>
        <v/>
      </c>
      <c r="W14" s="108" t="str">
        <f ca="1">CELL("contenu",INDIRECT(ADDRESS('ref '!$K$8,'ref '!F13,1,,CELL("contenu",$AA$2))))</f>
        <v/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GENEVEE Apolline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/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/>
      </c>
      <c r="N15" s="12" t="str">
        <f ca="1">CELL("contenu",INDIRECT(ADDRESS('ref '!$K$6,'ref '!E14,1,,CELL("contenu",$AA$2))))</f>
        <v/>
      </c>
      <c r="O15" s="9" t="str">
        <f ca="1">CELL("contenu",INDIRECT(ADDRESS('ref '!$K$6,'ref '!F14,1,,CELL("contenu",$AA$2))))</f>
        <v/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/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 t="str">
        <f ca="1">CELL("contenu",INDIRECT(ADDRESS('ref '!$K$8,'ref '!E14,1,,CELL("contenu",$AA$2))))</f>
        <v/>
      </c>
      <c r="W15" s="108" t="str">
        <f ca="1">CELL("contenu",INDIRECT(ADDRESS('ref '!$K$8,'ref '!F14,1,,CELL("contenu",$AA$2))))</f>
        <v/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GILLES Leopold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/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/>
      </c>
      <c r="N16" s="12" t="str">
        <f ca="1">CELL("contenu",INDIRECT(ADDRESS('ref '!$K$6,'ref '!E15,1,,CELL("contenu",$AA$2))))</f>
        <v/>
      </c>
      <c r="O16" s="9" t="str">
        <f ca="1">CELL("contenu",INDIRECT(ADDRESS('ref '!$K$6,'ref '!F15,1,,CELL("contenu",$AA$2))))</f>
        <v/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/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 t="str">
        <f ca="1">CELL("contenu",INDIRECT(ADDRESS('ref '!$K$8,'ref '!E15,1,,CELL("contenu",$AA$2))))</f>
        <v/>
      </c>
      <c r="W16" s="108" t="str">
        <f ca="1">CELL("contenu",INDIRECT(ADDRESS('ref '!$K$8,'ref '!F15,1,,CELL("contenu",$AA$2))))</f>
        <v/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GOISQUE Foucauld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/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/>
      </c>
      <c r="N17" s="12" t="str">
        <f ca="1">CELL("contenu",INDIRECT(ADDRESS('ref '!$K$6,'ref '!E16,1,,CELL("contenu",$AA$2))))</f>
        <v/>
      </c>
      <c r="O17" s="9" t="str">
        <f ca="1">CELL("contenu",INDIRECT(ADDRESS('ref '!$K$6,'ref '!F16,1,,CELL("contenu",$AA$2))))</f>
        <v/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/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 t="str">
        <f ca="1">CELL("contenu",INDIRECT(ADDRESS('ref '!$K$8,'ref '!E16,1,,CELL("contenu",$AA$2))))</f>
        <v/>
      </c>
      <c r="W17" s="108" t="str">
        <f ca="1">CELL("contenu",INDIRECT(ADDRESS('ref '!$K$8,'ref '!F16,1,,CELL("contenu",$AA$2))))</f>
        <v/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GUENOT Emma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/>
      </c>
      <c r="N18" s="12" t="str">
        <f ca="1">CELL("contenu",INDIRECT(ADDRESS('ref '!$K$6,'ref '!E17,1,,CELL("contenu",$AA$2))))</f>
        <v/>
      </c>
      <c r="O18" s="9" t="str">
        <f ca="1">CELL("contenu",INDIRECT(ADDRESS('ref '!$K$6,'ref '!F17,1,,CELL("contenu",$AA$2))))</f>
        <v/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/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 t="str">
        <f ca="1">CELL("contenu",INDIRECT(ADDRESS('ref '!$K$8,'ref '!E17,1,,CELL("contenu",$AA$2))))</f>
        <v/>
      </c>
      <c r="W18" s="108" t="str">
        <f ca="1">CELL("contenu",INDIRECT(ADDRESS('ref '!$K$8,'ref '!F17,1,,CELL("contenu",$AA$2))))</f>
        <v/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GUILLOT Cesar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/>
      </c>
      <c r="N19" s="12" t="str">
        <f ca="1">CELL("contenu",INDIRECT(ADDRESS('ref '!$K$6,'ref '!E18,1,,CELL("contenu",$AA$2))))</f>
        <v/>
      </c>
      <c r="O19" s="9" t="str">
        <f ca="1">CELL("contenu",INDIRECT(ADDRESS('ref '!$K$6,'ref '!F18,1,,CELL("contenu",$AA$2))))</f>
        <v/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/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 t="str">
        <f ca="1">CELL("contenu",INDIRECT(ADDRESS('ref '!$K$8,'ref '!E18,1,,CELL("contenu",$AA$2))))</f>
        <v/>
      </c>
      <c r="W19" s="108" t="str">
        <f ca="1">CELL("contenu",INDIRECT(ADDRESS('ref '!$K$8,'ref '!F18,1,,CELL("contenu",$AA$2))))</f>
        <v/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LALLEMENT Clemence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/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/>
      </c>
      <c r="N20" s="12" t="str">
        <f ca="1">CELL("contenu",INDIRECT(ADDRESS('ref '!$K$6,'ref '!E19,1,,CELL("contenu",$AA$2))))</f>
        <v/>
      </c>
      <c r="O20" s="9" t="str">
        <f ca="1">CELL("contenu",INDIRECT(ADDRESS('ref '!$K$6,'ref '!F19,1,,CELL("contenu",$AA$2))))</f>
        <v/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/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 t="str">
        <f ca="1">CELL("contenu",INDIRECT(ADDRESS('ref '!$K$8,'ref '!E19,1,,CELL("contenu",$AA$2))))</f>
        <v/>
      </c>
      <c r="W20" s="108" t="str">
        <f ca="1">CELL("contenu",INDIRECT(ADDRESS('ref '!$K$8,'ref '!F19,1,,CELL("contenu",$AA$2))))</f>
        <v/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LECORSU Romeo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/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/>
      </c>
      <c r="N21" s="12" t="str">
        <f ca="1">CELL("contenu",INDIRECT(ADDRESS('ref '!$K$6,'ref '!E20,1,,CELL("contenu",$AA$2))))</f>
        <v/>
      </c>
      <c r="O21" s="9" t="str">
        <f ca="1">CELL("contenu",INDIRECT(ADDRESS('ref '!$K$6,'ref '!F20,1,,CELL("contenu",$AA$2))))</f>
        <v/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/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 t="str">
        <f ca="1">CELL("contenu",INDIRECT(ADDRESS('ref '!$K$8,'ref '!E20,1,,CELL("contenu",$AA$2))))</f>
        <v/>
      </c>
      <c r="W21" s="108" t="str">
        <f ca="1">CELL("contenu",INDIRECT(ADDRESS('ref '!$K$8,'ref '!F20,1,,CELL("contenu",$AA$2))))</f>
        <v/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LECUYER Garance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/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/>
      </c>
      <c r="N22" s="12" t="str">
        <f ca="1">CELL("contenu",INDIRECT(ADDRESS('ref '!$K$6,'ref '!E21,1,,CELL("contenu",$AA$2))))</f>
        <v/>
      </c>
      <c r="O22" s="9" t="str">
        <f ca="1">CELL("contenu",INDIRECT(ADDRESS('ref '!$K$6,'ref '!F21,1,,CELL("contenu",$AA$2))))</f>
        <v/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/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 t="str">
        <f ca="1">CELL("contenu",INDIRECT(ADDRESS('ref '!$K$8,'ref '!E21,1,,CELL("contenu",$AA$2))))</f>
        <v/>
      </c>
      <c r="W22" s="108" t="str">
        <f ca="1">CELL("contenu",INDIRECT(ADDRESS('ref '!$K$8,'ref '!F21,1,,CELL("contenu",$AA$2))))</f>
        <v/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LESNE Melchior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/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/>
      </c>
      <c r="N23" s="12" t="str">
        <f ca="1">CELL("contenu",INDIRECT(ADDRESS('ref '!$K$6,'ref '!E22,1,,CELL("contenu",$AA$2))))</f>
        <v/>
      </c>
      <c r="O23" s="9" t="str">
        <f ca="1">CELL("contenu",INDIRECT(ADDRESS('ref '!$K$6,'ref '!F22,1,,CELL("contenu",$AA$2))))</f>
        <v/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/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 t="str">
        <f ca="1">CELL("contenu",INDIRECT(ADDRESS('ref '!$K$8,'ref '!E22,1,,CELL("contenu",$AA$2))))</f>
        <v/>
      </c>
      <c r="W23" s="108" t="str">
        <f ca="1">CELL("contenu",INDIRECT(ADDRESS('ref '!$K$8,'ref '!F22,1,,CELL("contenu",$AA$2))))</f>
        <v/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MANZANARES Margaux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/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/>
      </c>
      <c r="N24" s="12" t="str">
        <f ca="1">CELL("contenu",INDIRECT(ADDRESS('ref '!$K$6,'ref '!E23,1,,CELL("contenu",$AA$2))))</f>
        <v/>
      </c>
      <c r="O24" s="9" t="str">
        <f ca="1">CELL("contenu",INDIRECT(ADDRESS('ref '!$K$6,'ref '!F23,1,,CELL("contenu",$AA$2))))</f>
        <v/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/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 t="str">
        <f ca="1">CELL("contenu",INDIRECT(ADDRESS('ref '!$K$8,'ref '!E23,1,,CELL("contenu",$AA$2))))</f>
        <v/>
      </c>
      <c r="W24" s="108" t="str">
        <f ca="1">CELL("contenu",INDIRECT(ADDRESS('ref '!$K$8,'ref '!F23,1,,CELL("contenu",$AA$2))))</f>
        <v/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MARTINEZ Emilio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/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/>
      </c>
      <c r="N25" s="12" t="str">
        <f ca="1">CELL("contenu",INDIRECT(ADDRESS('ref '!$K$6,'ref '!E24,1,,CELL("contenu",$AA$2))))</f>
        <v/>
      </c>
      <c r="O25" s="9" t="str">
        <f ca="1">CELL("contenu",INDIRECT(ADDRESS('ref '!$K$6,'ref '!F24,1,,CELL("contenu",$AA$2))))</f>
        <v/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/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 t="str">
        <f ca="1">CELL("contenu",INDIRECT(ADDRESS('ref '!$K$8,'ref '!E24,1,,CELL("contenu",$AA$2))))</f>
        <v/>
      </c>
      <c r="W25" s="108" t="str">
        <f ca="1">CELL("contenu",INDIRECT(ADDRESS('ref '!$K$8,'ref '!F24,1,,CELL("contenu",$AA$2))))</f>
        <v/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MULLIGAN Anais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/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/>
      </c>
      <c r="N26" s="12" t="str">
        <f ca="1">CELL("contenu",INDIRECT(ADDRESS('ref '!$K$6,'ref '!E25,1,,CELL("contenu",$AA$2))))</f>
        <v/>
      </c>
      <c r="O26" s="9" t="str">
        <f ca="1">CELL("contenu",INDIRECT(ADDRESS('ref '!$K$6,'ref '!F25,1,,CELL("contenu",$AA$2))))</f>
        <v/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/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 t="str">
        <f ca="1">CELL("contenu",INDIRECT(ADDRESS('ref '!$K$8,'ref '!E25,1,,CELL("contenu",$AA$2))))</f>
        <v/>
      </c>
      <c r="W26" s="108" t="str">
        <f ca="1">CELL("contenu",INDIRECT(ADDRESS('ref '!$K$8,'ref '!F25,1,,CELL("contenu",$AA$2))))</f>
        <v/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ORSINI Robinson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/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/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/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 t="str">
        <f ca="1">CELL("contenu",INDIRECT(ADDRESS('ref '!$K$8,'ref '!F26,1,,CELL("contenu",$AA$2))))</f>
        <v/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PERROUIN Appoline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/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/>
      </c>
      <c r="N28" s="12" t="str">
        <f ca="1">CELL("contenu",INDIRECT(ADDRESS('ref '!$K$6,'ref '!E27,1,,CELL("contenu",$AA$2))))</f>
        <v/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/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 t="str">
        <f ca="1">CELL("contenu",INDIRECT(ADDRESS('ref '!$K$8,'ref '!E27,1,,CELL("contenu",$AA$2))))</f>
        <v/>
      </c>
      <c r="W28" s="108" t="str">
        <f ca="1">CELL("contenu",INDIRECT(ADDRESS('ref '!$K$8,'ref '!F27,1,,CELL("contenu",$AA$2))))</f>
        <v/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ROSALES--MURCIANO Matias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/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/>
      </c>
      <c r="N29" s="12" t="str">
        <f ca="1">CELL("contenu",INDIRECT(ADDRESS('ref '!$K$6,'ref '!E28,1,,CELL("contenu",$AA$2))))</f>
        <v/>
      </c>
      <c r="O29" s="9" t="str">
        <f ca="1">CELL("contenu",INDIRECT(ADDRESS('ref '!$K$6,'ref '!F28,1,,CELL("contenu",$AA$2))))</f>
        <v/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/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 t="str">
        <f ca="1">CELL("contenu",INDIRECT(ADDRESS('ref '!$K$8,'ref '!E28,1,,CELL("contenu",$AA$2))))</f>
        <v/>
      </c>
      <c r="W29" s="108" t="str">
        <f ca="1">CELL("contenu",INDIRECT(ADDRESS('ref '!$K$8,'ref '!F28,1,,CELL("contenu",$AA$2))))</f>
        <v/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ROUVRE Emma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/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/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/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 t="str">
        <f ca="1">CELL("contenu",INDIRECT(ADDRESS('ref '!$K$8,'ref '!F29,1,,CELL("contenu",$AA$2))))</f>
        <v/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  <row r="31" spans="1:25" x14ac:dyDescent="0.25">
      <c r="A31" s="142" t="str">
        <f t="shared" ca="1" si="0"/>
        <v>SANTOS--LARTIGUE Ines</v>
      </c>
      <c r="B31" s="8" t="str">
        <f ca="1">CELL("contenu",INDIRECT(ADDRESS('ref '!$K$3,'ref '!E30,1,,CELL("contenu",$AA$2))))</f>
        <v/>
      </c>
      <c r="C31" s="9" t="str">
        <f ca="1">CELL("contenu",INDIRECT(ADDRESS('ref '!$K$3,'ref '!F30,1,,CELL("contenu",$AA$2))))</f>
        <v/>
      </c>
      <c r="D31" s="10" t="str">
        <f ca="1">CELL("contenu",INDIRECT(ADDRESS('ref '!$K$3,'ref '!G30,1,,CELL("contenu",$AA$2))))</f>
        <v/>
      </c>
      <c r="E31" s="11" t="str">
        <f ca="1">CELL("contenu",INDIRECT(ADDRESS('ref '!$K$3,'ref '!H30,1,,CELL("contenu",$AA$2))))</f>
        <v/>
      </c>
      <c r="F31" s="12" t="str">
        <f ca="1">CELL("contenu",INDIRECT(ADDRESS('ref '!$K$4,'ref '!E30,1,,CELL("contenu",$AA$2))))</f>
        <v/>
      </c>
      <c r="G31" s="9" t="str">
        <f ca="1">CELL("contenu",INDIRECT(ADDRESS('ref '!$K$4,'ref '!F30,1,,CELL("contenu",$AA$2))))</f>
        <v/>
      </c>
      <c r="H31" s="10" t="str">
        <f ca="1">CELL("contenu",INDIRECT(ADDRESS('ref '!$K$4,'ref '!G30,1,,CELL("contenu",$AA$2))))</f>
        <v/>
      </c>
      <c r="I31" s="11" t="str">
        <f ca="1">CELL("contenu",INDIRECT(ADDRESS('ref '!$K$4,'ref '!H30,1,,CELL("contenu",$AA$2))))</f>
        <v/>
      </c>
      <c r="J31" s="12" t="str">
        <f ca="1">CELL("contenu",INDIRECT(ADDRESS('ref '!$K$5,'ref '!E30,1,,CELL("contenu",$AA$2))))</f>
        <v/>
      </c>
      <c r="K31" s="9" t="str">
        <f ca="1">CELL("contenu",INDIRECT(ADDRESS('ref '!$K$5,'ref '!F30,1,,CELL("contenu",$AA$2))))</f>
        <v/>
      </c>
      <c r="L31" s="10" t="str">
        <f ca="1">CELL("contenu",INDIRECT(ADDRESS('ref '!$K$5,'ref '!G30,1,,CELL("contenu",$AA$2))))</f>
        <v/>
      </c>
      <c r="M31" s="11" t="str">
        <f ca="1">CELL("contenu",INDIRECT(ADDRESS('ref '!$K$5,'ref '!H30,1,,CELL("contenu",$AA$2))))</f>
        <v/>
      </c>
      <c r="N31" s="12" t="str">
        <f ca="1">CELL("contenu",INDIRECT(ADDRESS('ref '!$K$6,'ref '!E30,1,,CELL("contenu",$AA$2))))</f>
        <v/>
      </c>
      <c r="O31" s="9" t="str">
        <f ca="1">CELL("contenu",INDIRECT(ADDRESS('ref '!$K$6,'ref '!F30,1,,CELL("contenu",$AA$2))))</f>
        <v/>
      </c>
      <c r="P31" s="10" t="str">
        <f ca="1">CELL("contenu",INDIRECT(ADDRESS('ref '!$K$6,'ref '!G30,1,,CELL("contenu",$AA$2))))</f>
        <v/>
      </c>
      <c r="Q31" s="11" t="str">
        <f ca="1">CELL("contenu",INDIRECT(ADDRESS('ref '!$K$6,'ref '!H30,1,,CELL("contenu",$AA$2))))</f>
        <v/>
      </c>
      <c r="R31" s="12" t="str">
        <f ca="1">CELL("contenu",INDIRECT(ADDRESS('ref '!$K$7,'ref '!E30,1,,CELL("contenu",$AA$2))))</f>
        <v/>
      </c>
      <c r="S31" s="9" t="str">
        <f ca="1">CELL("contenu",INDIRECT(ADDRESS('ref '!$K$7,'ref '!F30,1,,CELL("contenu",$AA$2))))</f>
        <v/>
      </c>
      <c r="T31" s="10" t="str">
        <f ca="1">CELL("contenu",INDIRECT(ADDRESS('ref '!$K$7,'ref '!G30,1,,CELL("contenu",$AA$2))))</f>
        <v/>
      </c>
      <c r="U31" s="11" t="str">
        <f ca="1">CELL("contenu",INDIRECT(ADDRESS('ref '!$K$7,'ref '!H30,1,,CELL("contenu",$AA$2))))</f>
        <v/>
      </c>
      <c r="V31" s="107" t="str">
        <f ca="1">CELL("contenu",INDIRECT(ADDRESS('ref '!$K$8,'ref '!E30,1,,CELL("contenu",$AA$2))))</f>
        <v/>
      </c>
      <c r="W31" s="108" t="str">
        <f ca="1">CELL("contenu",INDIRECT(ADDRESS('ref '!$K$8,'ref '!F30,1,,CELL("contenu",$AA$2))))</f>
        <v/>
      </c>
      <c r="X31" s="109" t="str">
        <f ca="1">CELL("contenu",INDIRECT(ADDRESS('ref '!$K$8,'ref '!G30,1,,CELL("contenu",$AA$2))))</f>
        <v/>
      </c>
      <c r="Y31" s="27" t="str">
        <f ca="1">CELL("contenu",INDIRECT(ADDRESS('ref '!$K$9,'ref '!H30,1,,CELL("contenu",$AA$2))))</f>
        <v/>
      </c>
    </row>
    <row r="32" spans="1:25" x14ac:dyDescent="0.25">
      <c r="A32" s="142" t="str">
        <f t="shared" ca="1" si="0"/>
        <v>TARRIERE EL HANNAOUI Lea</v>
      </c>
      <c r="B32" s="8" t="str">
        <f ca="1">CELL("contenu",INDIRECT(ADDRESS('ref '!$K$3,'ref '!E31,1,,CELL("contenu",$AA$2))))</f>
        <v/>
      </c>
      <c r="C32" s="9" t="str">
        <f ca="1">CELL("contenu",INDIRECT(ADDRESS('ref '!$K$3,'ref '!F31,1,,CELL("contenu",$AA$2))))</f>
        <v/>
      </c>
      <c r="D32" s="10" t="str">
        <f ca="1">CELL("contenu",INDIRECT(ADDRESS('ref '!$K$3,'ref '!G31,1,,CELL("contenu",$AA$2))))</f>
        <v/>
      </c>
      <c r="E32" s="11" t="str">
        <f ca="1">CELL("contenu",INDIRECT(ADDRESS('ref '!$K$3,'ref '!H31,1,,CELL("contenu",$AA$2))))</f>
        <v/>
      </c>
      <c r="F32" s="12" t="str">
        <f ca="1">CELL("contenu",INDIRECT(ADDRESS('ref '!$K$4,'ref '!E31,1,,CELL("contenu",$AA$2))))</f>
        <v/>
      </c>
      <c r="G32" s="9" t="str">
        <f ca="1">CELL("contenu",INDIRECT(ADDRESS('ref '!$K$4,'ref '!F31,1,,CELL("contenu",$AA$2))))</f>
        <v/>
      </c>
      <c r="H32" s="10" t="str">
        <f ca="1">CELL("contenu",INDIRECT(ADDRESS('ref '!$K$4,'ref '!G31,1,,CELL("contenu",$AA$2))))</f>
        <v/>
      </c>
      <c r="I32" s="11" t="str">
        <f ca="1">CELL("contenu",INDIRECT(ADDRESS('ref '!$K$4,'ref '!H31,1,,CELL("contenu",$AA$2))))</f>
        <v/>
      </c>
      <c r="J32" s="12" t="str">
        <f ca="1">CELL("contenu",INDIRECT(ADDRESS('ref '!$K$5,'ref '!E31,1,,CELL("contenu",$AA$2))))</f>
        <v/>
      </c>
      <c r="K32" s="9" t="str">
        <f ca="1">CELL("contenu",INDIRECT(ADDRESS('ref '!$K$5,'ref '!F31,1,,CELL("contenu",$AA$2))))</f>
        <v/>
      </c>
      <c r="L32" s="10" t="str">
        <f ca="1">CELL("contenu",INDIRECT(ADDRESS('ref '!$K$5,'ref '!G31,1,,CELL("contenu",$AA$2))))</f>
        <v/>
      </c>
      <c r="M32" s="11" t="str">
        <f ca="1">CELL("contenu",INDIRECT(ADDRESS('ref '!$K$5,'ref '!H31,1,,CELL("contenu",$AA$2))))</f>
        <v/>
      </c>
      <c r="N32" s="12" t="str">
        <f ca="1">CELL("contenu",INDIRECT(ADDRESS('ref '!$K$6,'ref '!E31,1,,CELL("contenu",$AA$2))))</f>
        <v/>
      </c>
      <c r="O32" s="9" t="str">
        <f ca="1">CELL("contenu",INDIRECT(ADDRESS('ref '!$K$6,'ref '!F31,1,,CELL("contenu",$AA$2))))</f>
        <v/>
      </c>
      <c r="P32" s="10" t="str">
        <f ca="1">CELL("contenu",INDIRECT(ADDRESS('ref '!$K$6,'ref '!G31,1,,CELL("contenu",$AA$2))))</f>
        <v/>
      </c>
      <c r="Q32" s="11" t="str">
        <f ca="1">CELL("contenu",INDIRECT(ADDRESS('ref '!$K$6,'ref '!H31,1,,CELL("contenu",$AA$2))))</f>
        <v/>
      </c>
      <c r="R32" s="12" t="str">
        <f ca="1">CELL("contenu",INDIRECT(ADDRESS('ref '!$K$7,'ref '!E31,1,,CELL("contenu",$AA$2))))</f>
        <v/>
      </c>
      <c r="S32" s="9" t="str">
        <f ca="1">CELL("contenu",INDIRECT(ADDRESS('ref '!$K$7,'ref '!F31,1,,CELL("contenu",$AA$2))))</f>
        <v/>
      </c>
      <c r="T32" s="10" t="str">
        <f ca="1">CELL("contenu",INDIRECT(ADDRESS('ref '!$K$7,'ref '!G31,1,,CELL("contenu",$AA$2))))</f>
        <v/>
      </c>
      <c r="U32" s="11" t="str">
        <f ca="1">CELL("contenu",INDIRECT(ADDRESS('ref '!$K$7,'ref '!H31,1,,CELL("contenu",$AA$2))))</f>
        <v/>
      </c>
      <c r="V32" s="107" t="str">
        <f ca="1">CELL("contenu",INDIRECT(ADDRESS('ref '!$K$8,'ref '!E31,1,,CELL("contenu",$AA$2))))</f>
        <v/>
      </c>
      <c r="W32" s="108" t="str">
        <f ca="1">CELL("contenu",INDIRECT(ADDRESS('ref '!$K$8,'ref '!F31,1,,CELL("contenu",$AA$2))))</f>
        <v/>
      </c>
      <c r="X32" s="109" t="str">
        <f ca="1">CELL("contenu",INDIRECT(ADDRESS('ref '!$K$8,'ref '!G31,1,,CELL("contenu",$AA$2))))</f>
        <v/>
      </c>
      <c r="Y32" s="27" t="str">
        <f ca="1">CELL("contenu",INDIRECT(ADDRESS('ref '!$K$9,'ref '!H31,1,,CELL("contenu",$AA$2))))</f>
        <v/>
      </c>
    </row>
    <row r="33" spans="1:25" x14ac:dyDescent="0.25">
      <c r="A33" s="142" t="str">
        <f t="shared" ca="1" si="0"/>
        <v>TRIOLET Mila</v>
      </c>
      <c r="B33" s="8" t="str">
        <f ca="1">CELL("contenu",INDIRECT(ADDRESS('ref '!$K$3,'ref '!E32,1,,CELL("contenu",$AA$2))))</f>
        <v/>
      </c>
      <c r="C33" s="9" t="str">
        <f ca="1">CELL("contenu",INDIRECT(ADDRESS('ref '!$K$3,'ref '!F32,1,,CELL("contenu",$AA$2))))</f>
        <v/>
      </c>
      <c r="D33" s="10" t="str">
        <f ca="1">CELL("contenu",INDIRECT(ADDRESS('ref '!$K$3,'ref '!G32,1,,CELL("contenu",$AA$2))))</f>
        <v/>
      </c>
      <c r="E33" s="11" t="str">
        <f ca="1">CELL("contenu",INDIRECT(ADDRESS('ref '!$K$3,'ref '!H32,1,,CELL("contenu",$AA$2))))</f>
        <v/>
      </c>
      <c r="F33" s="12" t="str">
        <f ca="1">CELL("contenu",INDIRECT(ADDRESS('ref '!$K$4,'ref '!E32,1,,CELL("contenu",$AA$2))))</f>
        <v/>
      </c>
      <c r="G33" s="9" t="str">
        <f ca="1">CELL("contenu",INDIRECT(ADDRESS('ref '!$K$4,'ref '!F32,1,,CELL("contenu",$AA$2))))</f>
        <v/>
      </c>
      <c r="H33" s="10" t="str">
        <f ca="1">CELL("contenu",INDIRECT(ADDRESS('ref '!$K$4,'ref '!G32,1,,CELL("contenu",$AA$2))))</f>
        <v/>
      </c>
      <c r="I33" s="11" t="str">
        <f ca="1">CELL("contenu",INDIRECT(ADDRESS('ref '!$K$4,'ref '!H32,1,,CELL("contenu",$AA$2))))</f>
        <v/>
      </c>
      <c r="J33" s="12" t="str">
        <f ca="1">CELL("contenu",INDIRECT(ADDRESS('ref '!$K$5,'ref '!E32,1,,CELL("contenu",$AA$2))))</f>
        <v/>
      </c>
      <c r="K33" s="9" t="str">
        <f ca="1">CELL("contenu",INDIRECT(ADDRESS('ref '!$K$5,'ref '!F32,1,,CELL("contenu",$AA$2))))</f>
        <v/>
      </c>
      <c r="L33" s="10" t="str">
        <f ca="1">CELL("contenu",INDIRECT(ADDRESS('ref '!$K$5,'ref '!G32,1,,CELL("contenu",$AA$2))))</f>
        <v/>
      </c>
      <c r="M33" s="11" t="str">
        <f ca="1">CELL("contenu",INDIRECT(ADDRESS('ref '!$K$5,'ref '!H32,1,,CELL("contenu",$AA$2))))</f>
        <v/>
      </c>
      <c r="N33" s="12" t="str">
        <f ca="1">CELL("contenu",INDIRECT(ADDRESS('ref '!$K$6,'ref '!E32,1,,CELL("contenu",$AA$2))))</f>
        <v/>
      </c>
      <c r="O33" s="9" t="str">
        <f ca="1">CELL("contenu",INDIRECT(ADDRESS('ref '!$K$6,'ref '!F32,1,,CELL("contenu",$AA$2))))</f>
        <v/>
      </c>
      <c r="P33" s="10" t="str">
        <f ca="1">CELL("contenu",INDIRECT(ADDRESS('ref '!$K$6,'ref '!G32,1,,CELL("contenu",$AA$2))))</f>
        <v/>
      </c>
      <c r="Q33" s="11" t="str">
        <f ca="1">CELL("contenu",INDIRECT(ADDRESS('ref '!$K$6,'ref '!H32,1,,CELL("contenu",$AA$2))))</f>
        <v/>
      </c>
      <c r="R33" s="12" t="str">
        <f ca="1">CELL("contenu",INDIRECT(ADDRESS('ref '!$K$7,'ref '!E32,1,,CELL("contenu",$AA$2))))</f>
        <v/>
      </c>
      <c r="S33" s="9" t="str">
        <f ca="1">CELL("contenu",INDIRECT(ADDRESS('ref '!$K$7,'ref '!F32,1,,CELL("contenu",$AA$2))))</f>
        <v/>
      </c>
      <c r="T33" s="10" t="str">
        <f ca="1">CELL("contenu",INDIRECT(ADDRESS('ref '!$K$7,'ref '!G32,1,,CELL("contenu",$AA$2))))</f>
        <v/>
      </c>
      <c r="U33" s="11" t="str">
        <f ca="1">CELL("contenu",INDIRECT(ADDRESS('ref '!$K$7,'ref '!H32,1,,CELL("contenu",$AA$2))))</f>
        <v/>
      </c>
      <c r="V33" s="107" t="str">
        <f ca="1">CELL("contenu",INDIRECT(ADDRESS('ref '!$K$8,'ref '!E32,1,,CELL("contenu",$AA$2))))</f>
        <v/>
      </c>
      <c r="W33" s="108" t="str">
        <f ca="1">CELL("contenu",INDIRECT(ADDRESS('ref '!$K$8,'ref '!F32,1,,CELL("contenu",$AA$2))))</f>
        <v/>
      </c>
      <c r="X33" s="109" t="str">
        <f ca="1">CELL("contenu",INDIRECT(ADDRESS('ref '!$K$8,'ref '!G32,1,,CELL("contenu",$AA$2))))</f>
        <v/>
      </c>
      <c r="Y33" s="27" t="str">
        <f ca="1">CELL("contenu",INDIRECT(ADDRESS('ref '!$K$9,'ref '!H32,1,,CELL("contenu",$AA$2))))</f>
        <v/>
      </c>
    </row>
    <row r="34" spans="1:25" x14ac:dyDescent="0.25">
      <c r="A34" s="142" t="str">
        <f t="shared" ca="1" si="0"/>
        <v>TROUCHON Marie-Helix</v>
      </c>
      <c r="B34" s="8" t="str">
        <f ca="1">CELL("contenu",INDIRECT(ADDRESS('ref '!$K$3,'ref '!E33,1,,CELL("contenu",$AA$2))))</f>
        <v/>
      </c>
      <c r="C34" s="9" t="str">
        <f ca="1">CELL("contenu",INDIRECT(ADDRESS('ref '!$K$3,'ref '!F33,1,,CELL("contenu",$AA$2))))</f>
        <v/>
      </c>
      <c r="D34" s="10" t="str">
        <f ca="1">CELL("contenu",INDIRECT(ADDRESS('ref '!$K$3,'ref '!G33,1,,CELL("contenu",$AA$2))))</f>
        <v/>
      </c>
      <c r="E34" s="11" t="str">
        <f ca="1">CELL("contenu",INDIRECT(ADDRESS('ref '!$K$3,'ref '!H33,1,,CELL("contenu",$AA$2))))</f>
        <v/>
      </c>
      <c r="F34" s="12" t="str">
        <f ca="1">CELL("contenu",INDIRECT(ADDRESS('ref '!$K$4,'ref '!E33,1,,CELL("contenu",$AA$2))))</f>
        <v/>
      </c>
      <c r="G34" s="9" t="str">
        <f ca="1">CELL("contenu",INDIRECT(ADDRESS('ref '!$K$4,'ref '!F33,1,,CELL("contenu",$AA$2))))</f>
        <v/>
      </c>
      <c r="H34" s="10" t="str">
        <f ca="1">CELL("contenu",INDIRECT(ADDRESS('ref '!$K$4,'ref '!G33,1,,CELL("contenu",$AA$2))))</f>
        <v/>
      </c>
      <c r="I34" s="11" t="str">
        <f ca="1">CELL("contenu",INDIRECT(ADDRESS('ref '!$K$4,'ref '!H33,1,,CELL("contenu",$AA$2))))</f>
        <v/>
      </c>
      <c r="J34" s="12" t="str">
        <f ca="1">CELL("contenu",INDIRECT(ADDRESS('ref '!$K$5,'ref '!E33,1,,CELL("contenu",$AA$2))))</f>
        <v/>
      </c>
      <c r="K34" s="9" t="str">
        <f ca="1">CELL("contenu",INDIRECT(ADDRESS('ref '!$K$5,'ref '!F33,1,,CELL("contenu",$AA$2))))</f>
        <v/>
      </c>
      <c r="L34" s="10" t="str">
        <f ca="1">CELL("contenu",INDIRECT(ADDRESS('ref '!$K$5,'ref '!G33,1,,CELL("contenu",$AA$2))))</f>
        <v/>
      </c>
      <c r="M34" s="11" t="str">
        <f ca="1">CELL("contenu",INDIRECT(ADDRESS('ref '!$K$5,'ref '!H33,1,,CELL("contenu",$AA$2))))</f>
        <v/>
      </c>
      <c r="N34" s="12" t="str">
        <f ca="1">CELL("contenu",INDIRECT(ADDRESS('ref '!$K$6,'ref '!E33,1,,CELL("contenu",$AA$2))))</f>
        <v/>
      </c>
      <c r="O34" s="9" t="str">
        <f ca="1">CELL("contenu",INDIRECT(ADDRESS('ref '!$K$6,'ref '!F33,1,,CELL("contenu",$AA$2))))</f>
        <v/>
      </c>
      <c r="P34" s="10" t="str">
        <f ca="1">CELL("contenu",INDIRECT(ADDRESS('ref '!$K$6,'ref '!G33,1,,CELL("contenu",$AA$2))))</f>
        <v/>
      </c>
      <c r="Q34" s="11" t="str">
        <f ca="1">CELL("contenu",INDIRECT(ADDRESS('ref '!$K$6,'ref '!H33,1,,CELL("contenu",$AA$2))))</f>
        <v/>
      </c>
      <c r="R34" s="12" t="str">
        <f ca="1">CELL("contenu",INDIRECT(ADDRESS('ref '!$K$7,'ref '!E33,1,,CELL("contenu",$AA$2))))</f>
        <v/>
      </c>
      <c r="S34" s="9" t="str">
        <f ca="1">CELL("contenu",INDIRECT(ADDRESS('ref '!$K$7,'ref '!F33,1,,CELL("contenu",$AA$2))))</f>
        <v/>
      </c>
      <c r="T34" s="10" t="str">
        <f ca="1">CELL("contenu",INDIRECT(ADDRESS('ref '!$K$7,'ref '!G33,1,,CELL("contenu",$AA$2))))</f>
        <v/>
      </c>
      <c r="U34" s="11" t="str">
        <f ca="1">CELL("contenu",INDIRECT(ADDRESS('ref '!$K$7,'ref '!H33,1,,CELL("contenu",$AA$2))))</f>
        <v/>
      </c>
      <c r="V34" s="107" t="str">
        <f ca="1">CELL("contenu",INDIRECT(ADDRESS('ref '!$K$8,'ref '!E33,1,,CELL("contenu",$AA$2))))</f>
        <v/>
      </c>
      <c r="W34" s="108" t="str">
        <f ca="1">CELL("contenu",INDIRECT(ADDRESS('ref '!$K$8,'ref '!F33,1,,CELL("contenu",$AA$2))))</f>
        <v/>
      </c>
      <c r="X34" s="109" t="str">
        <f ca="1">CELL("contenu",INDIRECT(ADDRESS('ref '!$K$8,'ref '!G33,1,,CELL("contenu",$AA$2))))</f>
        <v/>
      </c>
      <c r="Y34" s="27" t="str">
        <f ca="1">CELL("contenu",INDIRECT(ADDRESS('ref '!$K$9,'ref '!H33,1,,CELL("contenu",$AA$2))))</f>
        <v/>
      </c>
    </row>
    <row r="35" spans="1:25" ht="15.75" thickBot="1" x14ac:dyDescent="0.3">
      <c r="A35" s="142" t="str">
        <f t="shared" ca="1" si="0"/>
        <v>ZHENDRE Meline</v>
      </c>
      <c r="B35" s="55" t="str">
        <f ca="1">CELL("contenu",INDIRECT(ADDRESS('ref '!$K$3,'ref '!E34,1,,CELL("contenu",$AA$2))))</f>
        <v/>
      </c>
      <c r="C35" s="13" t="str">
        <f ca="1">CELL("contenu",INDIRECT(ADDRESS('ref '!$K$3,'ref '!F34,1,,CELL("contenu",$AA$2))))</f>
        <v/>
      </c>
      <c r="D35" s="14" t="str">
        <f ca="1">CELL("contenu",INDIRECT(ADDRESS('ref '!$K$3,'ref '!G34,1,,CELL("contenu",$AA$2))))</f>
        <v/>
      </c>
      <c r="E35" s="15" t="str">
        <f ca="1">CELL("contenu",INDIRECT(ADDRESS('ref '!$K$3,'ref '!H34,1,,CELL("contenu",$AA$2))))</f>
        <v/>
      </c>
      <c r="F35" s="16" t="str">
        <f ca="1">CELL("contenu",INDIRECT(ADDRESS('ref '!$K$4,'ref '!E34,1,,CELL("contenu",$AA$2))))</f>
        <v/>
      </c>
      <c r="G35" s="13" t="str">
        <f ca="1">CELL("contenu",INDIRECT(ADDRESS('ref '!$K$4,'ref '!F34,1,,CELL("contenu",$AA$2))))</f>
        <v/>
      </c>
      <c r="H35" s="14" t="str">
        <f ca="1">CELL("contenu",INDIRECT(ADDRESS('ref '!$K$4,'ref '!G34,1,,CELL("contenu",$AA$2))))</f>
        <v/>
      </c>
      <c r="I35" s="15" t="str">
        <f ca="1">CELL("contenu",INDIRECT(ADDRESS('ref '!$K$4,'ref '!H34,1,,CELL("contenu",$AA$2))))</f>
        <v/>
      </c>
      <c r="J35" s="16" t="str">
        <f ca="1">CELL("contenu",INDIRECT(ADDRESS('ref '!$K$5,'ref '!E34,1,,CELL("contenu",$AA$2))))</f>
        <v/>
      </c>
      <c r="K35" s="13" t="str">
        <f ca="1">CELL("contenu",INDIRECT(ADDRESS('ref '!$K$5,'ref '!F34,1,,CELL("contenu",$AA$2))))</f>
        <v/>
      </c>
      <c r="L35" s="14" t="str">
        <f ca="1">CELL("contenu",INDIRECT(ADDRESS('ref '!$K$5,'ref '!G34,1,,CELL("contenu",$AA$2))))</f>
        <v/>
      </c>
      <c r="M35" s="15" t="str">
        <f ca="1">CELL("contenu",INDIRECT(ADDRESS('ref '!$K$5,'ref '!H34,1,,CELL("contenu",$AA$2))))</f>
        <v/>
      </c>
      <c r="N35" s="16" t="str">
        <f ca="1">CELL("contenu",INDIRECT(ADDRESS('ref '!$K$6,'ref '!E34,1,,CELL("contenu",$AA$2))))</f>
        <v/>
      </c>
      <c r="O35" s="13" t="str">
        <f ca="1">CELL("contenu",INDIRECT(ADDRESS('ref '!$K$6,'ref '!F34,1,,CELL("contenu",$AA$2))))</f>
        <v/>
      </c>
      <c r="P35" s="14" t="str">
        <f ca="1">CELL("contenu",INDIRECT(ADDRESS('ref '!$K$6,'ref '!G34,1,,CELL("contenu",$AA$2))))</f>
        <v/>
      </c>
      <c r="Q35" s="15" t="str">
        <f ca="1">CELL("contenu",INDIRECT(ADDRESS('ref '!$K$6,'ref '!H34,1,,CELL("contenu",$AA$2))))</f>
        <v/>
      </c>
      <c r="R35" s="16" t="str">
        <f ca="1">CELL("contenu",INDIRECT(ADDRESS('ref '!$K$7,'ref '!E34,1,,CELL("contenu",$AA$2))))</f>
        <v/>
      </c>
      <c r="S35" s="13" t="str">
        <f ca="1">CELL("contenu",INDIRECT(ADDRESS('ref '!$K$7,'ref '!F34,1,,CELL("contenu",$AA$2))))</f>
        <v/>
      </c>
      <c r="T35" s="14" t="str">
        <f ca="1">CELL("contenu",INDIRECT(ADDRESS('ref '!$K$7,'ref '!G34,1,,CELL("contenu",$AA$2))))</f>
        <v/>
      </c>
      <c r="U35" s="15" t="str">
        <f ca="1">CELL("contenu",INDIRECT(ADDRESS('ref '!$K$7,'ref '!H34,1,,CELL("contenu",$AA$2))))</f>
        <v/>
      </c>
      <c r="V35" s="110" t="str">
        <f ca="1">CELL("contenu",INDIRECT(ADDRESS('ref '!$K$8,'ref '!E34,1,,CELL("contenu",$AA$2))))</f>
        <v/>
      </c>
      <c r="W35" s="111" t="str">
        <f ca="1">CELL("contenu",INDIRECT(ADDRESS('ref '!$K$8,'ref '!F34,1,,CELL("contenu",$AA$2))))</f>
        <v/>
      </c>
      <c r="X35" s="112" t="str">
        <f ca="1">CELL("contenu",INDIRECT(ADDRESS('ref '!$K$8,'ref '!G34,1,,CELL("contenu",$AA$2))))</f>
        <v/>
      </c>
      <c r="Y35" s="28" t="str">
        <f ca="1">CELL("contenu",INDIRECT(ADDRESS('ref '!$K$9,'ref '!H34,1,,CELL("contenu",$AA$2))))</f>
        <v/>
      </c>
    </row>
  </sheetData>
  <sheetProtection algorithmName="SHA-512" hashValue="DIzMQweaOva7shBN6DDFqq/zP0tVOOQE6POAHA5Btj58LvHP2TmCEmPr6rznR0mKGbiqalAyYQ30ra+LbSKzJg==" saltValue="x81eS9CdTEdUOamaU3U7Rw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Z44"/>
  <sheetViews>
    <sheetView zoomScale="70" zoomScaleNormal="70" workbookViewId="0">
      <pane xSplit="2" topLeftCell="C1" activePane="topRight" state="frozen"/>
      <selection activeCell="A4" sqref="A4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88" t="s">
        <v>43</v>
      </c>
      <c r="B1" s="18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200</v>
      </c>
      <c r="C2" s="184" t="str">
        <f ca="1">IF(CELL("contenu",INDIRECT(ADDRESS(C1,1,1,1,CELL("contenu",$B$2))))="","----",CELL("contenu",INDIRECT(ADDRESS(C1,1,1,1,CELL("contenu",$B$2)))))</f>
        <v>AURIAULT Anne-Lise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5"/>
      <c r="T2" s="184" t="str">
        <f ca="1">IF(CELL("contenu",INDIRECT(ADDRESS(T1,1,1,1,CELL("contenu",$B$2))))="","----",CELL("contenu",INDIRECT(ADDRESS(T1,1,1,1,CELL("contenu",$B$2)))))</f>
        <v>BAHNES Sawsane</v>
      </c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5"/>
      <c r="AK2" s="184" t="str">
        <f ca="1">IF(CELL("contenu",INDIRECT(ADDRESS(AK1,1,1,1,CELL("contenu",$B$2))))="","----",CELL("contenu",INDIRECT(ADDRESS(AK1,1,1,1,CELL("contenu",$B$2)))))</f>
        <v>BARCAT Eliette</v>
      </c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5"/>
      <c r="BB2" s="184" t="str">
        <f ca="1">IF(CELL("contenu",INDIRECT(ADDRESS(BB1,1,1,1,CELL("contenu",$B$2))))="","----",CELL("contenu",INDIRECT(ADDRESS(BB1,1,1,1,CELL("contenu",$B$2)))))</f>
        <v>BLANQUET DU CHAYLA Sixtine</v>
      </c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5"/>
      <c r="BS2" s="184" t="str">
        <f ca="1">IF(CELL("contenu",INDIRECT(ADDRESS(BS1,1,1,1,CELL("contenu",$B$2))))="","----",CELL("contenu",INDIRECT(ADDRESS(BS1,1,1,1,CELL("contenu",$B$2)))))</f>
        <v>BLED Alexandre</v>
      </c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5"/>
      <c r="CJ2" s="184" t="str">
        <f ca="1">IF(CELL("contenu",INDIRECT(ADDRESS(CJ1,1,1,1,CELL("contenu",$B$2))))="","----",CELL("contenu",INDIRECT(ADDRESS(CJ1,1,1,1,CELL("contenu",$B$2)))))</f>
        <v>BOSC-FERTE Adam</v>
      </c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5"/>
      <c r="DA2" s="184" t="str">
        <f ca="1">IF(CELL("contenu",INDIRECT(ADDRESS(DA1,1,1,1,CELL("contenu",$B$2))))="","----",CELL("contenu",INDIRECT(ADDRESS(DA1,1,1,1,CELL("contenu",$B$2)))))</f>
        <v>CAMARET Pierre-Louis</v>
      </c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5"/>
      <c r="DR2" s="184" t="str">
        <f ca="1">IF(CELL("contenu",INDIRECT(ADDRESS(DR1,1,1,1,CELL("contenu",$B$2))))="","----",CELL("contenu",INDIRECT(ADDRESS(DR1,1,1,1,CELL("contenu",$B$2)))))</f>
        <v>CHATELAIN Antoine</v>
      </c>
      <c r="DS2" s="184"/>
      <c r="DT2" s="184"/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5"/>
      <c r="EI2" s="184" t="str">
        <f ca="1">IF(CELL("contenu",INDIRECT(ADDRESS(EI1,1,1,1,CELL("contenu",$B$2))))="","----",CELL("contenu",INDIRECT(ADDRESS(EI1,1,1,1,CELL("contenu",$B$2)))))</f>
        <v>DAUMAIN Arthur</v>
      </c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5"/>
      <c r="EZ2" s="184" t="str">
        <f ca="1">IF(CELL("contenu",INDIRECT(ADDRESS(EZ1,1,1,1,CELL("contenu",$B$2))))="","----",CELL("contenu",INDIRECT(ADDRESS(EZ1,1,1,1,CELL("contenu",$B$2)))))</f>
        <v>DEVANNEAUX Amandine</v>
      </c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5"/>
      <c r="FQ2" s="184" t="str">
        <f ca="1">IF(CELL("contenu",INDIRECT(ADDRESS(FQ1,1,1,1,CELL("contenu",$B$2))))="","----",CELL("contenu",INDIRECT(ADDRESS(FQ1,1,1,1,CELL("contenu",$B$2)))))</f>
        <v>FREDOILLE Mylan</v>
      </c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5"/>
      <c r="GH2" s="184" t="str">
        <f ca="1">IF(CELL("contenu",INDIRECT(ADDRESS(GH1,1,1,1,CELL("contenu",$B$2))))="","----",CELL("contenu",INDIRECT(ADDRESS(GH1,1,1,1,CELL("contenu",$B$2)))))</f>
        <v>GILLOT Quiterie</v>
      </c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5"/>
      <c r="GY2" s="184" t="str">
        <f ca="1">IF(CELL("contenu",INDIRECT(ADDRESS(GY1,1,1,1,CELL("contenu",$B$2))))="","----",CELL("contenu",INDIRECT(ADDRESS(GY1,1,1,1,CELL("contenu",$B$2)))))</f>
        <v>JOURDAIN Marc</v>
      </c>
      <c r="GZ2" s="184"/>
      <c r="HA2" s="184"/>
      <c r="HB2" s="184"/>
      <c r="HC2" s="184"/>
      <c r="HD2" s="184"/>
      <c r="HE2" s="184"/>
      <c r="HF2" s="184"/>
      <c r="HG2" s="184"/>
      <c r="HH2" s="184"/>
      <c r="HI2" s="184"/>
      <c r="HJ2" s="184"/>
      <c r="HK2" s="184"/>
      <c r="HL2" s="184"/>
      <c r="HM2" s="184"/>
      <c r="HN2" s="184"/>
      <c r="HO2" s="185"/>
      <c r="HP2" s="184" t="str">
        <f ca="1">IF(CELL("contenu",INDIRECT(ADDRESS(HP1,1,1,1,CELL("contenu",$B$2))))="","----",CELL("contenu",INDIRECT(ADDRESS(HP1,1,1,1,CELL("contenu",$B$2)))))</f>
        <v>LORIOUX Paul</v>
      </c>
      <c r="HQ2" s="184"/>
      <c r="HR2" s="184"/>
      <c r="HS2" s="184"/>
      <c r="HT2" s="184"/>
      <c r="HU2" s="184"/>
      <c r="HV2" s="184"/>
      <c r="HW2" s="184"/>
      <c r="HX2" s="184"/>
      <c r="HY2" s="184"/>
      <c r="HZ2" s="184"/>
      <c r="IA2" s="184"/>
      <c r="IB2" s="184"/>
      <c r="IC2" s="184"/>
      <c r="ID2" s="184"/>
      <c r="IE2" s="184"/>
      <c r="IF2" s="185"/>
      <c r="IG2" s="184" t="str">
        <f ca="1">IF(CELL("contenu",INDIRECT(ADDRESS(IG1,1,1,1,CELL("contenu",$B$2))))="","----",CELL("contenu",INDIRECT(ADDRESS(IG1,1,1,1,CELL("contenu",$B$2)))))</f>
        <v>MAQUET Aurore</v>
      </c>
      <c r="IH2" s="184"/>
      <c r="II2" s="184"/>
      <c r="IJ2" s="184"/>
      <c r="IK2" s="184"/>
      <c r="IL2" s="184"/>
      <c r="IM2" s="184"/>
      <c r="IN2" s="184"/>
      <c r="IO2" s="184"/>
      <c r="IP2" s="184"/>
      <c r="IQ2" s="184"/>
      <c r="IR2" s="184"/>
      <c r="IS2" s="184"/>
      <c r="IT2" s="184"/>
      <c r="IU2" s="184"/>
      <c r="IV2" s="184"/>
      <c r="IW2" s="185"/>
      <c r="IX2" s="184" t="str">
        <f ca="1">IF(CELL("contenu",INDIRECT(ADDRESS(IX1,1,1,1,CELL("contenu",$B$2))))="","----",CELL("contenu",INDIRECT(ADDRESS(IX1,1,1,1,CELL("contenu",$B$2)))))</f>
        <v>MENNECART Héloise</v>
      </c>
      <c r="IY2" s="184"/>
      <c r="IZ2" s="184"/>
      <c r="JA2" s="184"/>
      <c r="JB2" s="184"/>
      <c r="JC2" s="184"/>
      <c r="JD2" s="184"/>
      <c r="JE2" s="184"/>
      <c r="JF2" s="184"/>
      <c r="JG2" s="184"/>
      <c r="JH2" s="184"/>
      <c r="JI2" s="184"/>
      <c r="JJ2" s="184"/>
      <c r="JK2" s="184"/>
      <c r="JL2" s="184"/>
      <c r="JM2" s="184"/>
      <c r="JN2" s="185"/>
      <c r="JO2" s="184" t="str">
        <f ca="1">IF(CELL("contenu",INDIRECT(ADDRESS(JO1,1,1,1,CELL("contenu",$B$2))))="","----",CELL("contenu",INDIRECT(ADDRESS(JO1,1,1,1,CELL("contenu",$B$2)))))</f>
        <v>MORAND Francois-Louis</v>
      </c>
      <c r="JP2" s="184"/>
      <c r="JQ2" s="184"/>
      <c r="JR2" s="184"/>
      <c r="JS2" s="184"/>
      <c r="JT2" s="184"/>
      <c r="JU2" s="184"/>
      <c r="JV2" s="184"/>
      <c r="JW2" s="184"/>
      <c r="JX2" s="184"/>
      <c r="JY2" s="184"/>
      <c r="JZ2" s="184"/>
      <c r="KA2" s="184"/>
      <c r="KB2" s="184"/>
      <c r="KC2" s="184"/>
      <c r="KD2" s="184"/>
      <c r="KE2" s="185"/>
      <c r="KF2" s="184" t="str">
        <f ca="1">IF(CELL("contenu",INDIRECT(ADDRESS(KF1,1,1,1,CELL("contenu",$B$2))))="","----",CELL("contenu",INDIRECT(ADDRESS(KF1,1,1,1,CELL("contenu",$B$2)))))</f>
        <v>MOSSERON Antonin</v>
      </c>
      <c r="KG2" s="184"/>
      <c r="KH2" s="184"/>
      <c r="KI2" s="184"/>
      <c r="KJ2" s="184"/>
      <c r="KK2" s="184"/>
      <c r="KL2" s="184"/>
      <c r="KM2" s="184"/>
      <c r="KN2" s="184"/>
      <c r="KO2" s="184"/>
      <c r="KP2" s="184"/>
      <c r="KQ2" s="184"/>
      <c r="KR2" s="184"/>
      <c r="KS2" s="184"/>
      <c r="KT2" s="184"/>
      <c r="KU2" s="184"/>
      <c r="KV2" s="185"/>
      <c r="KW2" s="184" t="str">
        <f ca="1">IF(CELL("contenu",INDIRECT(ADDRESS(KW1,1,1,1,CELL("contenu",$B$2))))="","----",CELL("contenu",INDIRECT(ADDRESS(KW1,1,1,1,CELL("contenu",$B$2)))))</f>
        <v>MULLEMAN Achille</v>
      </c>
      <c r="KX2" s="184"/>
      <c r="KY2" s="184"/>
      <c r="KZ2" s="184"/>
      <c r="LA2" s="184"/>
      <c r="LB2" s="184"/>
      <c r="LC2" s="184"/>
      <c r="LD2" s="184"/>
      <c r="LE2" s="184"/>
      <c r="LF2" s="184"/>
      <c r="LG2" s="184"/>
      <c r="LH2" s="184"/>
      <c r="LI2" s="184"/>
      <c r="LJ2" s="184"/>
      <c r="LK2" s="184"/>
      <c r="LL2" s="184"/>
      <c r="LM2" s="185"/>
      <c r="LN2" s="184" t="str">
        <f ca="1">IF(CELL("contenu",INDIRECT(ADDRESS(LN1,1,1,1,CELL("contenu",$B$2))))="","----",CELL("contenu",INDIRECT(ADDRESS(LN1,1,1,1,CELL("contenu",$B$2)))))</f>
        <v>POUPONNEAU Arthur</v>
      </c>
      <c r="LO2" s="184"/>
      <c r="LP2" s="184"/>
      <c r="LQ2" s="184"/>
      <c r="LR2" s="184"/>
      <c r="LS2" s="184"/>
      <c r="LT2" s="184"/>
      <c r="LU2" s="184"/>
      <c r="LV2" s="184"/>
      <c r="LW2" s="184"/>
      <c r="LX2" s="184"/>
      <c r="LY2" s="184"/>
      <c r="LZ2" s="184"/>
      <c r="MA2" s="184"/>
      <c r="MB2" s="184"/>
      <c r="MC2" s="184"/>
      <c r="MD2" s="185"/>
      <c r="ME2" s="184" t="str">
        <f ca="1">IF(CELL("contenu",INDIRECT(ADDRESS(ME1,1,1,1,CELL("contenu",$B$2))))="","----",CELL("contenu",INDIRECT(ADDRESS(ME1,1,1,1,CELL("contenu",$B$2)))))</f>
        <v>RIMBERT Charlotte</v>
      </c>
      <c r="MF2" s="184"/>
      <c r="MG2" s="184"/>
      <c r="MH2" s="184"/>
      <c r="MI2" s="184"/>
      <c r="MJ2" s="184"/>
      <c r="MK2" s="184"/>
      <c r="ML2" s="184"/>
      <c r="MM2" s="184"/>
      <c r="MN2" s="184"/>
      <c r="MO2" s="184"/>
      <c r="MP2" s="184"/>
      <c r="MQ2" s="184"/>
      <c r="MR2" s="184"/>
      <c r="MS2" s="184"/>
      <c r="MT2" s="184"/>
      <c r="MU2" s="185"/>
      <c r="MV2" s="184" t="str">
        <f ca="1">IF(CELL("contenu",INDIRECT(ADDRESS(MV1,1,1,1,CELL("contenu",$B$2))))="","----",CELL("contenu",INDIRECT(ADDRESS(MV1,1,1,1,CELL("contenu",$B$2)))))</f>
        <v>ROBARD Roméo</v>
      </c>
      <c r="MW2" s="184"/>
      <c r="MX2" s="184"/>
      <c r="MY2" s="184"/>
      <c r="MZ2" s="184"/>
      <c r="NA2" s="184"/>
      <c r="NB2" s="184"/>
      <c r="NC2" s="184"/>
      <c r="ND2" s="184"/>
      <c r="NE2" s="184"/>
      <c r="NF2" s="184"/>
      <c r="NG2" s="184"/>
      <c r="NH2" s="184"/>
      <c r="NI2" s="184"/>
      <c r="NJ2" s="184"/>
      <c r="NK2" s="184"/>
      <c r="NL2" s="185"/>
      <c r="NM2" s="184" t="str">
        <f ca="1">IF(CELL("contenu",INDIRECT(ADDRESS(NM1,1,1,1,CELL("contenu",$B$2))))="","----",CELL("contenu",INDIRECT(ADDRESS(NM1,1,1,1,CELL("contenu",$B$2)))))</f>
        <v>ROQUETA Adrien</v>
      </c>
      <c r="NN2" s="184"/>
      <c r="NO2" s="184"/>
      <c r="NP2" s="184"/>
      <c r="NQ2" s="184"/>
      <c r="NR2" s="184"/>
      <c r="NS2" s="184"/>
      <c r="NT2" s="184"/>
      <c r="NU2" s="184"/>
      <c r="NV2" s="184"/>
      <c r="NW2" s="184"/>
      <c r="NX2" s="184"/>
      <c r="NY2" s="184"/>
      <c r="NZ2" s="184"/>
      <c r="OA2" s="184"/>
      <c r="OB2" s="184"/>
      <c r="OC2" s="185"/>
      <c r="OD2" s="184" t="str">
        <f ca="1">IF(CELL("contenu",INDIRECT(ADDRESS(OD1,1,1,1,CELL("contenu",$B$2))))="","----",CELL("contenu",INDIRECT(ADDRESS(OD1,1,1,1,CELL("contenu",$B$2)))))</f>
        <v>ROULLET DE LA BOUILLERIE Donatienne</v>
      </c>
      <c r="OE2" s="184"/>
      <c r="OF2" s="184"/>
      <c r="OG2" s="184"/>
      <c r="OH2" s="184"/>
      <c r="OI2" s="184"/>
      <c r="OJ2" s="184"/>
      <c r="OK2" s="184"/>
      <c r="OL2" s="184"/>
      <c r="OM2" s="184"/>
      <c r="ON2" s="184"/>
      <c r="OO2" s="184"/>
      <c r="OP2" s="184"/>
      <c r="OQ2" s="184"/>
      <c r="OR2" s="184"/>
      <c r="OS2" s="184"/>
      <c r="OT2" s="185"/>
      <c r="OU2" s="184" t="str">
        <f ca="1">IF(CELL("contenu",INDIRECT(ADDRESS(OU1,1,1,1,CELL("contenu",$B$2))))="","----",CELL("contenu",INDIRECT(ADDRESS(OU1,1,1,1,CELL("contenu",$B$2)))))</f>
        <v>SAINT-JOURS Eléna</v>
      </c>
      <c r="OV2" s="184"/>
      <c r="OW2" s="184"/>
      <c r="OX2" s="184"/>
      <c r="OY2" s="184"/>
      <c r="OZ2" s="184"/>
      <c r="PA2" s="184"/>
      <c r="PB2" s="184"/>
      <c r="PC2" s="184"/>
      <c r="PD2" s="184"/>
      <c r="PE2" s="184"/>
      <c r="PF2" s="184"/>
      <c r="PG2" s="184"/>
      <c r="PH2" s="184"/>
      <c r="PI2" s="184"/>
      <c r="PJ2" s="184"/>
      <c r="PK2" s="185"/>
      <c r="PL2" s="184" t="str">
        <f ca="1">IF(CELL("contenu",INDIRECT(ADDRESS(PL1,1,1,1,CELL("contenu",$B$2))))="","----",CELL("contenu",INDIRECT(ADDRESS(PL1,1,1,1,CELL("contenu",$B$2)))))</f>
        <v>TECLU Lulia</v>
      </c>
      <c r="PM2" s="184"/>
      <c r="PN2" s="184"/>
      <c r="PO2" s="184"/>
      <c r="PP2" s="184"/>
      <c r="PQ2" s="184"/>
      <c r="PR2" s="184"/>
      <c r="PS2" s="184"/>
      <c r="PT2" s="184"/>
      <c r="PU2" s="184"/>
      <c r="PV2" s="184"/>
      <c r="PW2" s="184"/>
      <c r="PX2" s="184"/>
      <c r="PY2" s="184"/>
      <c r="PZ2" s="184"/>
      <c r="QA2" s="184"/>
      <c r="QB2" s="185"/>
      <c r="QC2" s="184" t="str">
        <f ca="1">IF(CELL("contenu",INDIRECT(ADDRESS(QC1,1,1,1,CELL("contenu",$B$2))))="","----",CELL("contenu",INDIRECT(ADDRESS(QC1,1,1,1,CELL("contenu",$B$2)))))</f>
        <v>TROCHET Paul</v>
      </c>
      <c r="QD2" s="184"/>
      <c r="QE2" s="184"/>
      <c r="QF2" s="184"/>
      <c r="QG2" s="184"/>
      <c r="QH2" s="184"/>
      <c r="QI2" s="184"/>
      <c r="QJ2" s="184"/>
      <c r="QK2" s="184"/>
      <c r="QL2" s="184"/>
      <c r="QM2" s="184"/>
      <c r="QN2" s="184"/>
      <c r="QO2" s="184"/>
      <c r="QP2" s="184"/>
      <c r="QQ2" s="184"/>
      <c r="QR2" s="184"/>
      <c r="QS2" s="185"/>
      <c r="QT2" s="184" t="str">
        <f ca="1">IF(CELL("contenu",INDIRECT(ADDRESS(QT1,1,1,1,CELL("contenu",$B$2))))="","----",CELL("contenu",INDIRECT(ADDRESS(QT1,1,1,1,CELL("contenu",$B$2)))))</f>
        <v>VANUZZI Camille</v>
      </c>
      <c r="QU2" s="184"/>
      <c r="QV2" s="184"/>
      <c r="QW2" s="184"/>
      <c r="QX2" s="184"/>
      <c r="QY2" s="184"/>
      <c r="QZ2" s="184"/>
      <c r="RA2" s="184"/>
      <c r="RB2" s="184"/>
      <c r="RC2" s="184"/>
      <c r="RD2" s="184"/>
      <c r="RE2" s="184"/>
      <c r="RF2" s="184"/>
      <c r="RG2" s="184"/>
      <c r="RH2" s="184"/>
      <c r="RI2" s="184"/>
      <c r="RJ2" s="185"/>
      <c r="RK2" s="184" t="str">
        <f ca="1">IF(CELL("contenu",INDIRECT(ADDRESS(RK1,1,1,1,CELL("contenu",$B$2))))="","----",CELL("contenu",INDIRECT(ADDRESS(RK1,1,1,1,CELL("contenu",$B$2)))))</f>
        <v>----</v>
      </c>
      <c r="RL2" s="184"/>
      <c r="RM2" s="184"/>
      <c r="RN2" s="184"/>
      <c r="RO2" s="184"/>
      <c r="RP2" s="184"/>
      <c r="RQ2" s="184"/>
      <c r="RR2" s="184"/>
      <c r="RS2" s="184"/>
      <c r="RT2" s="184"/>
      <c r="RU2" s="184"/>
      <c r="RV2" s="184"/>
      <c r="RW2" s="184"/>
      <c r="RX2" s="184"/>
      <c r="RY2" s="184"/>
      <c r="RZ2" s="184"/>
      <c r="SA2" s="185"/>
      <c r="SB2" s="184" t="str">
        <f ca="1">IF(CELL("contenu",INDIRECT(ADDRESS(SB1,1,1,1,CELL("contenu",$B$2))))="","----",CELL("contenu",INDIRECT(ADDRESS(SB1,1,1,1,CELL("contenu",$B$2)))))</f>
        <v>----</v>
      </c>
      <c r="SC2" s="184"/>
      <c r="SD2" s="184"/>
      <c r="SE2" s="184"/>
      <c r="SF2" s="184"/>
      <c r="SG2" s="184"/>
      <c r="SH2" s="184"/>
      <c r="SI2" s="184"/>
      <c r="SJ2" s="184"/>
      <c r="SK2" s="184"/>
      <c r="SL2" s="184"/>
      <c r="SM2" s="184"/>
      <c r="SN2" s="184"/>
      <c r="SO2" s="184"/>
      <c r="SP2" s="184"/>
      <c r="SQ2" s="184"/>
      <c r="SR2" s="185"/>
      <c r="SS2" s="184" t="str">
        <f ca="1">IF(CELL("contenu",INDIRECT(ADDRESS(SS1,1,1,1,CELL("contenu",$B$2))))="","----",CELL("contenu",INDIRECT(ADDRESS(SS1,1,1,1,CELL("contenu",$B$2)))))</f>
        <v>----</v>
      </c>
      <c r="ST2" s="184"/>
      <c r="SU2" s="184"/>
      <c r="SV2" s="184"/>
      <c r="SW2" s="184"/>
      <c r="SX2" s="184"/>
      <c r="SY2" s="184"/>
      <c r="SZ2" s="184"/>
      <c r="TA2" s="184"/>
      <c r="TB2" s="184"/>
      <c r="TC2" s="184"/>
      <c r="TD2" s="184"/>
      <c r="TE2" s="184"/>
      <c r="TF2" s="184"/>
      <c r="TG2" s="184"/>
      <c r="TH2" s="184"/>
      <c r="TI2" s="185"/>
      <c r="TJ2" s="184" t="str">
        <f ca="1">IF(CELL("contenu",INDIRECT(ADDRESS(TJ1,1,1,1,CELL("contenu",$B$2))))="","----",CELL("contenu",INDIRECT(ADDRESS(TJ1,1,1,1,CELL("contenu",$B$2)))))</f>
        <v>----</v>
      </c>
      <c r="TK2" s="184"/>
      <c r="TL2" s="184"/>
      <c r="TM2" s="184"/>
      <c r="TN2" s="184"/>
      <c r="TO2" s="184"/>
      <c r="TP2" s="184"/>
      <c r="TQ2" s="184"/>
      <c r="TR2" s="184"/>
      <c r="TS2" s="184"/>
      <c r="TT2" s="184"/>
      <c r="TU2" s="184"/>
      <c r="TV2" s="184"/>
      <c r="TW2" s="184"/>
      <c r="TX2" s="184"/>
      <c r="TY2" s="184"/>
      <c r="TZ2" s="185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82" t="s">
        <v>7</v>
      </c>
      <c r="G3" s="186"/>
      <c r="H3" s="61"/>
      <c r="I3" s="64"/>
      <c r="J3" s="63"/>
      <c r="K3" s="178" t="s">
        <v>8</v>
      </c>
      <c r="L3" s="187"/>
      <c r="M3" s="61"/>
      <c r="N3" s="64"/>
      <c r="O3" s="63"/>
      <c r="P3" s="180" t="s">
        <v>9</v>
      </c>
      <c r="Q3" s="181"/>
      <c r="R3" s="176" t="s">
        <v>10</v>
      </c>
      <c r="S3" s="177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82" t="s">
        <v>7</v>
      </c>
      <c r="X3" s="183"/>
      <c r="Y3" s="119" t="str">
        <f>IF(H3="","",H3)</f>
        <v/>
      </c>
      <c r="Z3" s="117" t="str">
        <f>IF(I3="","",I3)</f>
        <v/>
      </c>
      <c r="AA3" s="118" t="str">
        <f>IF(J3="","",J3)</f>
        <v/>
      </c>
      <c r="AB3" s="178" t="s">
        <v>8</v>
      </c>
      <c r="AC3" s="179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80" t="s">
        <v>9</v>
      </c>
      <c r="AH3" s="181"/>
      <c r="AI3" s="176" t="s">
        <v>10</v>
      </c>
      <c r="AJ3" s="177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82" t="s">
        <v>7</v>
      </c>
      <c r="AO3" s="183"/>
      <c r="AP3" s="119" t="str">
        <f>IF(Y3="","",Y3)</f>
        <v/>
      </c>
      <c r="AQ3" s="117" t="str">
        <f>IF(Z3="","",Z3)</f>
        <v/>
      </c>
      <c r="AR3" s="118" t="str">
        <f>IF(AA3="","",AA3)</f>
        <v/>
      </c>
      <c r="AS3" s="178" t="s">
        <v>8</v>
      </c>
      <c r="AT3" s="179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80" t="s">
        <v>9</v>
      </c>
      <c r="AY3" s="181"/>
      <c r="AZ3" s="176" t="s">
        <v>10</v>
      </c>
      <c r="BA3" s="177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82" t="s">
        <v>7</v>
      </c>
      <c r="BF3" s="183"/>
      <c r="BG3" s="119" t="str">
        <f>IF(AP3="","",AP3)</f>
        <v/>
      </c>
      <c r="BH3" s="117" t="str">
        <f>IF(AQ3="","",AQ3)</f>
        <v/>
      </c>
      <c r="BI3" s="118" t="str">
        <f>IF(AR3="","",AR3)</f>
        <v/>
      </c>
      <c r="BJ3" s="178" t="s">
        <v>8</v>
      </c>
      <c r="BK3" s="179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80" t="s">
        <v>9</v>
      </c>
      <c r="BP3" s="181"/>
      <c r="BQ3" s="176" t="s">
        <v>10</v>
      </c>
      <c r="BR3" s="177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82" t="s">
        <v>7</v>
      </c>
      <c r="BW3" s="183"/>
      <c r="BX3" s="119" t="str">
        <f>IF(BG3="","",BG3)</f>
        <v/>
      </c>
      <c r="BY3" s="117" t="str">
        <f>IF(BH3="","",BH3)</f>
        <v/>
      </c>
      <c r="BZ3" s="118" t="str">
        <f>IF(BI3="","",BI3)</f>
        <v/>
      </c>
      <c r="CA3" s="178" t="s">
        <v>8</v>
      </c>
      <c r="CB3" s="179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80" t="s">
        <v>9</v>
      </c>
      <c r="CG3" s="181"/>
      <c r="CH3" s="176" t="s">
        <v>10</v>
      </c>
      <c r="CI3" s="177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82" t="s">
        <v>7</v>
      </c>
      <c r="CN3" s="183"/>
      <c r="CO3" s="119" t="str">
        <f>IF(BX3="","",BX3)</f>
        <v/>
      </c>
      <c r="CP3" s="117" t="str">
        <f>IF(BY3="","",BY3)</f>
        <v/>
      </c>
      <c r="CQ3" s="118" t="str">
        <f>IF(BZ3="","",BZ3)</f>
        <v/>
      </c>
      <c r="CR3" s="178" t="s">
        <v>8</v>
      </c>
      <c r="CS3" s="179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80" t="s">
        <v>9</v>
      </c>
      <c r="CX3" s="181"/>
      <c r="CY3" s="176" t="s">
        <v>10</v>
      </c>
      <c r="CZ3" s="177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82" t="s">
        <v>7</v>
      </c>
      <c r="DE3" s="183"/>
      <c r="DF3" s="119" t="str">
        <f>IF(CO3="","",CO3)</f>
        <v/>
      </c>
      <c r="DG3" s="117" t="str">
        <f>IF(CP3="","",CP3)</f>
        <v/>
      </c>
      <c r="DH3" s="118" t="str">
        <f>IF(CQ3="","",CQ3)</f>
        <v/>
      </c>
      <c r="DI3" s="178" t="s">
        <v>8</v>
      </c>
      <c r="DJ3" s="179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80" t="s">
        <v>9</v>
      </c>
      <c r="DO3" s="181"/>
      <c r="DP3" s="176" t="s">
        <v>10</v>
      </c>
      <c r="DQ3" s="177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82" t="s">
        <v>7</v>
      </c>
      <c r="DV3" s="183"/>
      <c r="DW3" s="119" t="str">
        <f>IF(DF3="","",DF3)</f>
        <v/>
      </c>
      <c r="DX3" s="117" t="str">
        <f>IF(DG3="","",DG3)</f>
        <v/>
      </c>
      <c r="DY3" s="118" t="str">
        <f>IF(DH3="","",DH3)</f>
        <v/>
      </c>
      <c r="DZ3" s="178" t="s">
        <v>8</v>
      </c>
      <c r="EA3" s="179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80" t="s">
        <v>9</v>
      </c>
      <c r="EF3" s="181"/>
      <c r="EG3" s="176" t="s">
        <v>10</v>
      </c>
      <c r="EH3" s="177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82" t="s">
        <v>7</v>
      </c>
      <c r="EM3" s="183"/>
      <c r="EN3" s="119" t="str">
        <f>IF(DW3="","",DW3)</f>
        <v/>
      </c>
      <c r="EO3" s="117" t="str">
        <f>IF(DX3="","",DX3)</f>
        <v/>
      </c>
      <c r="EP3" s="118" t="str">
        <f>IF(DY3="","",DY3)</f>
        <v/>
      </c>
      <c r="EQ3" s="178" t="s">
        <v>8</v>
      </c>
      <c r="ER3" s="179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80" t="s">
        <v>9</v>
      </c>
      <c r="EW3" s="181"/>
      <c r="EX3" s="176" t="s">
        <v>10</v>
      </c>
      <c r="EY3" s="177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82" t="s">
        <v>7</v>
      </c>
      <c r="FD3" s="183"/>
      <c r="FE3" s="119" t="str">
        <f>IF(EN3="","",EN3)</f>
        <v/>
      </c>
      <c r="FF3" s="117" t="str">
        <f>IF(EO3="","",EO3)</f>
        <v/>
      </c>
      <c r="FG3" s="118" t="str">
        <f>IF(EP3="","",EP3)</f>
        <v/>
      </c>
      <c r="FH3" s="178" t="s">
        <v>8</v>
      </c>
      <c r="FI3" s="179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80" t="s">
        <v>9</v>
      </c>
      <c r="FN3" s="181"/>
      <c r="FO3" s="176" t="s">
        <v>10</v>
      </c>
      <c r="FP3" s="177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82" t="s">
        <v>7</v>
      </c>
      <c r="FU3" s="183"/>
      <c r="FV3" s="119" t="str">
        <f>IF(FE3="","",FE3)</f>
        <v/>
      </c>
      <c r="FW3" s="117" t="str">
        <f>IF(FF3="","",FF3)</f>
        <v/>
      </c>
      <c r="FX3" s="118" t="str">
        <f>IF(FG3="","",FG3)</f>
        <v/>
      </c>
      <c r="FY3" s="178" t="s">
        <v>8</v>
      </c>
      <c r="FZ3" s="179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80" t="s">
        <v>9</v>
      </c>
      <c r="GE3" s="181"/>
      <c r="GF3" s="176" t="s">
        <v>10</v>
      </c>
      <c r="GG3" s="177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82" t="s">
        <v>7</v>
      </c>
      <c r="GL3" s="183"/>
      <c r="GM3" s="119" t="str">
        <f>IF(FV3="","",FV3)</f>
        <v/>
      </c>
      <c r="GN3" s="117" t="str">
        <f>IF(FW3="","",FW3)</f>
        <v/>
      </c>
      <c r="GO3" s="118" t="str">
        <f>IF(FX3="","",FX3)</f>
        <v/>
      </c>
      <c r="GP3" s="178" t="s">
        <v>8</v>
      </c>
      <c r="GQ3" s="179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80" t="s">
        <v>9</v>
      </c>
      <c r="GV3" s="181"/>
      <c r="GW3" s="176" t="s">
        <v>10</v>
      </c>
      <c r="GX3" s="177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82" t="s">
        <v>7</v>
      </c>
      <c r="HC3" s="183"/>
      <c r="HD3" s="119" t="str">
        <f>IF(GM3="","",GM3)</f>
        <v/>
      </c>
      <c r="HE3" s="117" t="str">
        <f>IF(GN3="","",GN3)</f>
        <v/>
      </c>
      <c r="HF3" s="118" t="str">
        <f>IF(GO3="","",GO3)</f>
        <v/>
      </c>
      <c r="HG3" s="178" t="s">
        <v>8</v>
      </c>
      <c r="HH3" s="179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80" t="s">
        <v>9</v>
      </c>
      <c r="HM3" s="181"/>
      <c r="HN3" s="176" t="s">
        <v>10</v>
      </c>
      <c r="HO3" s="177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82" t="s">
        <v>7</v>
      </c>
      <c r="HT3" s="183"/>
      <c r="HU3" s="119" t="str">
        <f>IF(HD3="","",HD3)</f>
        <v/>
      </c>
      <c r="HV3" s="117" t="str">
        <f>IF(HE3="","",HE3)</f>
        <v/>
      </c>
      <c r="HW3" s="118" t="str">
        <f>IF(HF3="","",HF3)</f>
        <v/>
      </c>
      <c r="HX3" s="178" t="s">
        <v>8</v>
      </c>
      <c r="HY3" s="179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80" t="s">
        <v>9</v>
      </c>
      <c r="ID3" s="181"/>
      <c r="IE3" s="176" t="s">
        <v>10</v>
      </c>
      <c r="IF3" s="177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82" t="s">
        <v>7</v>
      </c>
      <c r="IK3" s="183"/>
      <c r="IL3" s="119" t="str">
        <f>IF(HU3="","",HU3)</f>
        <v/>
      </c>
      <c r="IM3" s="117" t="str">
        <f>IF(HV3="","",HV3)</f>
        <v/>
      </c>
      <c r="IN3" s="118" t="str">
        <f>IF(HW3="","",HW3)</f>
        <v/>
      </c>
      <c r="IO3" s="178" t="s">
        <v>8</v>
      </c>
      <c r="IP3" s="179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80" t="s">
        <v>9</v>
      </c>
      <c r="IU3" s="181"/>
      <c r="IV3" s="176" t="s">
        <v>10</v>
      </c>
      <c r="IW3" s="177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82" t="s">
        <v>7</v>
      </c>
      <c r="JB3" s="183"/>
      <c r="JC3" s="119" t="str">
        <f>IF(IL3="","",IL3)</f>
        <v/>
      </c>
      <c r="JD3" s="117" t="str">
        <f>IF(IM3="","",IM3)</f>
        <v/>
      </c>
      <c r="JE3" s="118" t="str">
        <f>IF(IN3="","",IN3)</f>
        <v/>
      </c>
      <c r="JF3" s="178" t="s">
        <v>8</v>
      </c>
      <c r="JG3" s="179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80" t="s">
        <v>9</v>
      </c>
      <c r="JL3" s="181"/>
      <c r="JM3" s="176" t="s">
        <v>10</v>
      </c>
      <c r="JN3" s="177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82" t="s">
        <v>7</v>
      </c>
      <c r="JS3" s="183"/>
      <c r="JT3" s="119" t="str">
        <f>IF(JC3="","",JC3)</f>
        <v/>
      </c>
      <c r="JU3" s="117" t="str">
        <f>IF(JD3="","",JD3)</f>
        <v/>
      </c>
      <c r="JV3" s="118" t="str">
        <f>IF(JE3="","",JE3)</f>
        <v/>
      </c>
      <c r="JW3" s="178" t="s">
        <v>8</v>
      </c>
      <c r="JX3" s="179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80" t="s">
        <v>9</v>
      </c>
      <c r="KC3" s="181"/>
      <c r="KD3" s="176" t="s">
        <v>10</v>
      </c>
      <c r="KE3" s="177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82" t="s">
        <v>7</v>
      </c>
      <c r="KJ3" s="183"/>
      <c r="KK3" s="119" t="str">
        <f>IF(JT3="","",JT3)</f>
        <v/>
      </c>
      <c r="KL3" s="117" t="str">
        <f>IF(JU3="","",JU3)</f>
        <v/>
      </c>
      <c r="KM3" s="118" t="str">
        <f>IF(JV3="","",JV3)</f>
        <v/>
      </c>
      <c r="KN3" s="178" t="s">
        <v>8</v>
      </c>
      <c r="KO3" s="179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80" t="s">
        <v>9</v>
      </c>
      <c r="KT3" s="181"/>
      <c r="KU3" s="176" t="s">
        <v>10</v>
      </c>
      <c r="KV3" s="177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82" t="s">
        <v>7</v>
      </c>
      <c r="LA3" s="183"/>
      <c r="LB3" s="119" t="str">
        <f>IF(KK3="","",KK3)</f>
        <v/>
      </c>
      <c r="LC3" s="117" t="str">
        <f>IF(KL3="","",KL3)</f>
        <v/>
      </c>
      <c r="LD3" s="118" t="str">
        <f>IF(KM3="","",KM3)</f>
        <v/>
      </c>
      <c r="LE3" s="178" t="s">
        <v>8</v>
      </c>
      <c r="LF3" s="179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80" t="s">
        <v>9</v>
      </c>
      <c r="LK3" s="181"/>
      <c r="LL3" s="176" t="s">
        <v>10</v>
      </c>
      <c r="LM3" s="177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82" t="s">
        <v>7</v>
      </c>
      <c r="LR3" s="183"/>
      <c r="LS3" s="119" t="str">
        <f>IF(LB3="","",LB3)</f>
        <v/>
      </c>
      <c r="LT3" s="117" t="str">
        <f>IF(LC3="","",LC3)</f>
        <v/>
      </c>
      <c r="LU3" s="118" t="str">
        <f>IF(LD3="","",LD3)</f>
        <v/>
      </c>
      <c r="LV3" s="178" t="s">
        <v>8</v>
      </c>
      <c r="LW3" s="179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80" t="s">
        <v>9</v>
      </c>
      <c r="MB3" s="181"/>
      <c r="MC3" s="176" t="s">
        <v>10</v>
      </c>
      <c r="MD3" s="177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82" t="s">
        <v>7</v>
      </c>
      <c r="MI3" s="183"/>
      <c r="MJ3" s="119" t="str">
        <f>IF(LS3="","",LS3)</f>
        <v/>
      </c>
      <c r="MK3" s="117" t="str">
        <f>IF(LT3="","",LT3)</f>
        <v/>
      </c>
      <c r="ML3" s="118" t="str">
        <f>IF(LU3="","",LU3)</f>
        <v/>
      </c>
      <c r="MM3" s="178" t="s">
        <v>8</v>
      </c>
      <c r="MN3" s="179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80" t="s">
        <v>9</v>
      </c>
      <c r="MS3" s="181"/>
      <c r="MT3" s="176" t="s">
        <v>10</v>
      </c>
      <c r="MU3" s="177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82" t="s">
        <v>7</v>
      </c>
      <c r="MZ3" s="183"/>
      <c r="NA3" s="119" t="str">
        <f>IF(MJ3="","",MJ3)</f>
        <v/>
      </c>
      <c r="NB3" s="117" t="str">
        <f>IF(MK3="","",MK3)</f>
        <v/>
      </c>
      <c r="NC3" s="118" t="str">
        <f>IF(ML3="","",ML3)</f>
        <v/>
      </c>
      <c r="ND3" s="178" t="s">
        <v>8</v>
      </c>
      <c r="NE3" s="179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80" t="s">
        <v>9</v>
      </c>
      <c r="NJ3" s="181"/>
      <c r="NK3" s="176" t="s">
        <v>10</v>
      </c>
      <c r="NL3" s="177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82" t="s">
        <v>7</v>
      </c>
      <c r="NQ3" s="183"/>
      <c r="NR3" s="119" t="str">
        <f>IF(NA3="","",NA3)</f>
        <v/>
      </c>
      <c r="NS3" s="117" t="str">
        <f>IF(NB3="","",NB3)</f>
        <v/>
      </c>
      <c r="NT3" s="118" t="str">
        <f>IF(NC3="","",NC3)</f>
        <v/>
      </c>
      <c r="NU3" s="178" t="s">
        <v>8</v>
      </c>
      <c r="NV3" s="179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80" t="s">
        <v>9</v>
      </c>
      <c r="OA3" s="181"/>
      <c r="OB3" s="176" t="s">
        <v>10</v>
      </c>
      <c r="OC3" s="177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82" t="s">
        <v>7</v>
      </c>
      <c r="OH3" s="183"/>
      <c r="OI3" s="119" t="str">
        <f>IF(NR3="","",NR3)</f>
        <v/>
      </c>
      <c r="OJ3" s="117" t="str">
        <f>IF(NS3="","",NS3)</f>
        <v/>
      </c>
      <c r="OK3" s="118" t="str">
        <f>IF(NT3="","",NT3)</f>
        <v/>
      </c>
      <c r="OL3" s="178" t="s">
        <v>8</v>
      </c>
      <c r="OM3" s="179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80" t="s">
        <v>9</v>
      </c>
      <c r="OR3" s="181"/>
      <c r="OS3" s="176" t="s">
        <v>10</v>
      </c>
      <c r="OT3" s="177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82" t="s">
        <v>7</v>
      </c>
      <c r="OY3" s="183"/>
      <c r="OZ3" s="119" t="str">
        <f>IF(OI3="","",OI3)</f>
        <v/>
      </c>
      <c r="PA3" s="117" t="str">
        <f>IF(OJ3="","",OJ3)</f>
        <v/>
      </c>
      <c r="PB3" s="118" t="str">
        <f>IF(OK3="","",OK3)</f>
        <v/>
      </c>
      <c r="PC3" s="178" t="s">
        <v>8</v>
      </c>
      <c r="PD3" s="179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80" t="s">
        <v>9</v>
      </c>
      <c r="PI3" s="181"/>
      <c r="PJ3" s="176" t="s">
        <v>10</v>
      </c>
      <c r="PK3" s="177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82" t="s">
        <v>7</v>
      </c>
      <c r="PP3" s="183"/>
      <c r="PQ3" s="119" t="str">
        <f>IF(OZ3="","",OZ3)</f>
        <v/>
      </c>
      <c r="PR3" s="117" t="str">
        <f>IF(PA3="","",PA3)</f>
        <v/>
      </c>
      <c r="PS3" s="118" t="str">
        <f>IF(PB3="","",PB3)</f>
        <v/>
      </c>
      <c r="PT3" s="178" t="s">
        <v>8</v>
      </c>
      <c r="PU3" s="179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80" t="s">
        <v>9</v>
      </c>
      <c r="PZ3" s="181"/>
      <c r="QA3" s="176" t="s">
        <v>10</v>
      </c>
      <c r="QB3" s="177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82" t="s">
        <v>7</v>
      </c>
      <c r="QG3" s="183"/>
      <c r="QH3" s="119" t="str">
        <f>IF(PQ3="","",PQ3)</f>
        <v/>
      </c>
      <c r="QI3" s="117" t="str">
        <f>IF(PR3="","",PR3)</f>
        <v/>
      </c>
      <c r="QJ3" s="118" t="str">
        <f>IF(PS3="","",PS3)</f>
        <v/>
      </c>
      <c r="QK3" s="178" t="s">
        <v>8</v>
      </c>
      <c r="QL3" s="179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80" t="s">
        <v>9</v>
      </c>
      <c r="QQ3" s="181"/>
      <c r="QR3" s="176" t="s">
        <v>10</v>
      </c>
      <c r="QS3" s="177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82" t="s">
        <v>7</v>
      </c>
      <c r="QX3" s="183"/>
      <c r="QY3" s="119" t="str">
        <f>IF(QH3="","",QH3)</f>
        <v/>
      </c>
      <c r="QZ3" s="117" t="str">
        <f>IF(QI3="","",QI3)</f>
        <v/>
      </c>
      <c r="RA3" s="118" t="str">
        <f>IF(QJ3="","",QJ3)</f>
        <v/>
      </c>
      <c r="RB3" s="178" t="s">
        <v>8</v>
      </c>
      <c r="RC3" s="179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80" t="s">
        <v>9</v>
      </c>
      <c r="RH3" s="181"/>
      <c r="RI3" s="176" t="s">
        <v>10</v>
      </c>
      <c r="RJ3" s="177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82" t="s">
        <v>7</v>
      </c>
      <c r="RO3" s="183"/>
      <c r="RP3" s="119" t="str">
        <f>IF(QY3="","",QY3)</f>
        <v/>
      </c>
      <c r="RQ3" s="117" t="str">
        <f>IF(QZ3="","",QZ3)</f>
        <v/>
      </c>
      <c r="RR3" s="118" t="str">
        <f>IF(RA3="","",RA3)</f>
        <v/>
      </c>
      <c r="RS3" s="178" t="s">
        <v>8</v>
      </c>
      <c r="RT3" s="179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80" t="s">
        <v>9</v>
      </c>
      <c r="RY3" s="181"/>
      <c r="RZ3" s="176" t="s">
        <v>10</v>
      </c>
      <c r="SA3" s="177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82" t="s">
        <v>7</v>
      </c>
      <c r="SF3" s="183"/>
      <c r="SG3" s="119" t="str">
        <f>IF(RP3="","",RP3)</f>
        <v/>
      </c>
      <c r="SH3" s="117" t="str">
        <f>IF(RQ3="","",RQ3)</f>
        <v/>
      </c>
      <c r="SI3" s="118" t="str">
        <f>IF(RR3="","",RR3)</f>
        <v/>
      </c>
      <c r="SJ3" s="178" t="s">
        <v>8</v>
      </c>
      <c r="SK3" s="179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80" t="s">
        <v>9</v>
      </c>
      <c r="SP3" s="181"/>
      <c r="SQ3" s="176" t="s">
        <v>10</v>
      </c>
      <c r="SR3" s="177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82" t="s">
        <v>7</v>
      </c>
      <c r="SW3" s="183"/>
      <c r="SX3" s="119" t="str">
        <f>IF(SG3="","",SG3)</f>
        <v/>
      </c>
      <c r="SY3" s="117" t="str">
        <f>IF(SH3="","",SH3)</f>
        <v/>
      </c>
      <c r="SZ3" s="118" t="str">
        <f>IF(SI3="","",SI3)</f>
        <v/>
      </c>
      <c r="TA3" s="178" t="s">
        <v>8</v>
      </c>
      <c r="TB3" s="179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80" t="s">
        <v>9</v>
      </c>
      <c r="TG3" s="181"/>
      <c r="TH3" s="176" t="s">
        <v>10</v>
      </c>
      <c r="TI3" s="177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82" t="s">
        <v>7</v>
      </c>
      <c r="TN3" s="183"/>
      <c r="TO3" s="119" t="str">
        <f>IF(SX3="","",SX3)</f>
        <v/>
      </c>
      <c r="TP3" s="117" t="str">
        <f>IF(SY3="","",SY3)</f>
        <v/>
      </c>
      <c r="TQ3" s="118" t="str">
        <f>IF(SZ3="","",SZ3)</f>
        <v/>
      </c>
      <c r="TR3" s="178" t="s">
        <v>8</v>
      </c>
      <c r="TS3" s="179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80" t="s">
        <v>9</v>
      </c>
      <c r="TX3" s="181"/>
      <c r="TY3" s="176" t="s">
        <v>10</v>
      </c>
      <c r="TZ3" s="177"/>
    </row>
    <row r="4" spans="1:546" s="2" customFormat="1" ht="27.75" customHeight="1" thickBot="1" x14ac:dyDescent="0.3">
      <c r="A4" s="98" t="s">
        <v>11</v>
      </c>
      <c r="B4" s="99">
        <v>1</v>
      </c>
      <c r="C4" s="169"/>
      <c r="D4" s="167"/>
      <c r="E4" s="168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69"/>
      <c r="I4" s="167"/>
      <c r="J4" s="168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58"/>
      <c r="N4" s="159"/>
      <c r="O4" s="160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 t="str">
        <f>IF(COUNT(R5:R6)=0,"",SUM(R5:R6)/COUNT(R5:R6))</f>
        <v/>
      </c>
      <c r="S4" s="124" t="str">
        <f t="shared" ref="S4:S20" si="3">IF(R4="","",IF(R4&gt;3.7,"A",IF(R4&gt;2.8,"B",IF(R4&gt;1.5,"C",IF(R4&gt;0,"D",IF(R4=0,""))))))</f>
        <v/>
      </c>
      <c r="T4" s="167"/>
      <c r="U4" s="167"/>
      <c r="V4" s="168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69"/>
      <c r="Z4" s="167"/>
      <c r="AA4" s="168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58"/>
      <c r="AE4" s="159"/>
      <c r="AF4" s="160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 t="str">
        <f>IF(COUNT(AI5:AI6)=0,"",SUM(AI5:AI6)/COUNT(AI5:AI6))</f>
        <v/>
      </c>
      <c r="AJ4" s="124" t="str">
        <f t="shared" ref="AJ4:AJ20" si="7">IF(AI4="","",IF(AI4&gt;3.7,"A",IF(AI4&gt;2.8,"B",IF(AI4&gt;1.5,"C",IF(AI4&gt;0,"D",IF(AI4=0,""))))))</f>
        <v/>
      </c>
      <c r="AK4" s="167"/>
      <c r="AL4" s="167"/>
      <c r="AM4" s="168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69"/>
      <c r="AQ4" s="167"/>
      <c r="AR4" s="168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58"/>
      <c r="AV4" s="159"/>
      <c r="AW4" s="160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 t="str">
        <f>IF(COUNT(AZ5:AZ6)=0,"",SUM(AZ5:AZ6)/COUNT(AZ5:AZ6))</f>
        <v/>
      </c>
      <c r="BA4" s="124" t="str">
        <f t="shared" ref="BA4:BA20" si="11">IF(AZ4="","",IF(AZ4&gt;3.7,"A",IF(AZ4&gt;2.8,"B",IF(AZ4&gt;1.5,"C",IF(AZ4&gt;0,"D",IF(AZ4=0,""))))))</f>
        <v/>
      </c>
      <c r="BB4" s="167"/>
      <c r="BC4" s="167"/>
      <c r="BD4" s="168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69"/>
      <c r="BH4" s="167"/>
      <c r="BI4" s="168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58"/>
      <c r="BM4" s="159"/>
      <c r="BN4" s="160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 t="str">
        <f>IF(COUNT(BQ5:BQ6)=0,"",SUM(BQ5:BQ6)/COUNT(BQ5:BQ6))</f>
        <v/>
      </c>
      <c r="BR4" s="124" t="str">
        <f t="shared" ref="BR4:BR20" si="15">IF(BQ4="","",IF(BQ4&gt;3.7,"A",IF(BQ4&gt;2.8,"B",IF(BQ4&gt;1.5,"C",IF(BQ4&gt;0,"D",IF(BQ4=0,""))))))</f>
        <v/>
      </c>
      <c r="BS4" s="167"/>
      <c r="BT4" s="167"/>
      <c r="BU4" s="168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69"/>
      <c r="BY4" s="167"/>
      <c r="BZ4" s="168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58"/>
      <c r="CD4" s="159"/>
      <c r="CE4" s="160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 t="str">
        <f>IF(COUNT(CH5:CH6)=0,"",SUM(CH5:CH6)/COUNT(CH5:CH6))</f>
        <v/>
      </c>
      <c r="CI4" s="124" t="str">
        <f t="shared" ref="CI4:CI20" si="19">IF(CH4="","",IF(CH4&gt;3.7,"A",IF(CH4&gt;2.8,"B",IF(CH4&gt;1.5,"C",IF(CH4&gt;0,"D",IF(CH4=0,""))))))</f>
        <v/>
      </c>
      <c r="CJ4" s="167"/>
      <c r="CK4" s="167"/>
      <c r="CL4" s="168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69"/>
      <c r="CP4" s="167"/>
      <c r="CQ4" s="168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58"/>
      <c r="CU4" s="159"/>
      <c r="CV4" s="160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 t="str">
        <f>IF(COUNT(CY5:CY6)=0,"",SUM(CY5:CY6)/COUNT(CY5:CY6))</f>
        <v/>
      </c>
      <c r="CZ4" s="124" t="str">
        <f t="shared" ref="CZ4:CZ20" si="23">IF(CY4="","",IF(CY4&gt;3.7,"A",IF(CY4&gt;2.8,"B",IF(CY4&gt;1.5,"C",IF(CY4&gt;0,"D",IF(CY4=0,""))))))</f>
        <v/>
      </c>
      <c r="DA4" s="167"/>
      <c r="DB4" s="167"/>
      <c r="DC4" s="168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69"/>
      <c r="DG4" s="167"/>
      <c r="DH4" s="168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58"/>
      <c r="DL4" s="159"/>
      <c r="DM4" s="160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 t="str">
        <f>IF(COUNT(DP5:DP6)=0,"",SUM(DP5:DP6)/COUNT(DP5:DP6))</f>
        <v/>
      </c>
      <c r="DQ4" s="124" t="str">
        <f t="shared" ref="DQ4:DQ20" si="27">IF(DP4="","",IF(DP4&gt;3.7,"A",IF(DP4&gt;2.8,"B",IF(DP4&gt;1.5,"C",IF(DP4&gt;0,"D",IF(DP4=0,""))))))</f>
        <v/>
      </c>
      <c r="DR4" s="167"/>
      <c r="DS4" s="167"/>
      <c r="DT4" s="168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69"/>
      <c r="DX4" s="167"/>
      <c r="DY4" s="168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58"/>
      <c r="EC4" s="159"/>
      <c r="ED4" s="160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 t="str">
        <f>IF(COUNT(EG5:EG6)=0,"",SUM(EG5:EG6)/COUNT(EG5:EG6))</f>
        <v/>
      </c>
      <c r="EH4" s="124" t="str">
        <f t="shared" ref="EH4:EH20" si="31">IF(EG4="","",IF(EG4&gt;3.7,"A",IF(EG4&gt;2.8,"B",IF(EG4&gt;1.5,"C",IF(EG4&gt;0,"D",IF(EG4=0,""))))))</f>
        <v/>
      </c>
      <c r="EI4" s="167"/>
      <c r="EJ4" s="167"/>
      <c r="EK4" s="168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69"/>
      <c r="EO4" s="167"/>
      <c r="EP4" s="168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58"/>
      <c r="ET4" s="159"/>
      <c r="EU4" s="160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 t="str">
        <f>IF(COUNT(EX5:EX6)=0,"",SUM(EX5:EX6)/COUNT(EX5:EX6))</f>
        <v/>
      </c>
      <c r="EY4" s="124" t="str">
        <f t="shared" ref="EY4:EY20" si="35">IF(EX4="","",IF(EX4&gt;3.7,"A",IF(EX4&gt;2.8,"B",IF(EX4&gt;1.5,"C",IF(EX4&gt;0,"D",IF(EX4=0,""))))))</f>
        <v/>
      </c>
      <c r="EZ4" s="167"/>
      <c r="FA4" s="167"/>
      <c r="FB4" s="168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69"/>
      <c r="FF4" s="167"/>
      <c r="FG4" s="168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58"/>
      <c r="FK4" s="159"/>
      <c r="FL4" s="160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 t="str">
        <f>IF(COUNT(FO5:FO6)=0,"",SUM(FO5:FO6)/COUNT(FO5:FO6))</f>
        <v/>
      </c>
      <c r="FP4" s="124" t="str">
        <f t="shared" ref="FP4:FP20" si="39">IF(FO4="","",IF(FO4&gt;3.7,"A",IF(FO4&gt;2.8,"B",IF(FO4&gt;1.5,"C",IF(FO4&gt;0,"D",IF(FO4=0,""))))))</f>
        <v/>
      </c>
      <c r="FQ4" s="167"/>
      <c r="FR4" s="167"/>
      <c r="FS4" s="168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69"/>
      <c r="FW4" s="167"/>
      <c r="FX4" s="168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58"/>
      <c r="GB4" s="159"/>
      <c r="GC4" s="160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 t="str">
        <f>IF(COUNT(GF5:GF6)=0,"",SUM(GF5:GF6)/COUNT(GF5:GF6))</f>
        <v/>
      </c>
      <c r="GG4" s="124" t="str">
        <f t="shared" ref="GG4:GG20" si="43">IF(GF4="","",IF(GF4&gt;3.7,"A",IF(GF4&gt;2.8,"B",IF(GF4&gt;1.5,"C",IF(GF4&gt;0,"D",IF(GF4=0,""))))))</f>
        <v/>
      </c>
      <c r="GH4" s="167"/>
      <c r="GI4" s="167"/>
      <c r="GJ4" s="168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69"/>
      <c r="GN4" s="167"/>
      <c r="GO4" s="168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58"/>
      <c r="GS4" s="159"/>
      <c r="GT4" s="160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 t="str">
        <f>IF(COUNT(GW5:GW6)=0,"",SUM(GW5:GW6)/COUNT(GW5:GW6))</f>
        <v/>
      </c>
      <c r="GX4" s="124" t="str">
        <f t="shared" ref="GX4:GX20" si="47">IF(GW4="","",IF(GW4&gt;3.7,"A",IF(GW4&gt;2.8,"B",IF(GW4&gt;1.5,"C",IF(GW4&gt;0,"D",IF(GW4=0,""))))))</f>
        <v/>
      </c>
      <c r="GY4" s="167"/>
      <c r="GZ4" s="167"/>
      <c r="HA4" s="168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69"/>
      <c r="HE4" s="167"/>
      <c r="HF4" s="168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58"/>
      <c r="HJ4" s="159"/>
      <c r="HK4" s="160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 t="str">
        <f>IF(COUNT(HN5:HN6)=0,"",SUM(HN5:HN6)/COUNT(HN5:HN6))</f>
        <v/>
      </c>
      <c r="HO4" s="124" t="str">
        <f t="shared" ref="HO4:HO20" si="51">IF(HN4="","",IF(HN4&gt;3.7,"A",IF(HN4&gt;2.8,"B",IF(HN4&gt;1.5,"C",IF(HN4&gt;0,"D",IF(HN4=0,""))))))</f>
        <v/>
      </c>
      <c r="HP4" s="167"/>
      <c r="HQ4" s="167"/>
      <c r="HR4" s="168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69"/>
      <c r="HV4" s="167"/>
      <c r="HW4" s="168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58"/>
      <c r="IA4" s="159"/>
      <c r="IB4" s="160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 t="str">
        <f>IF(COUNT(IE5:IE6)=0,"",SUM(IE5:IE6)/COUNT(IE5:IE6))</f>
        <v/>
      </c>
      <c r="IF4" s="124" t="str">
        <f t="shared" ref="IF4:IF20" si="55">IF(IE4="","",IF(IE4&gt;3.7,"A",IF(IE4&gt;2.8,"B",IF(IE4&gt;1.5,"C",IF(IE4&gt;0,"D",IF(IE4=0,""))))))</f>
        <v/>
      </c>
      <c r="IG4" s="167"/>
      <c r="IH4" s="167"/>
      <c r="II4" s="168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69"/>
      <c r="IM4" s="167"/>
      <c r="IN4" s="168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58"/>
      <c r="IR4" s="159"/>
      <c r="IS4" s="160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67"/>
      <c r="IY4" s="167"/>
      <c r="IZ4" s="168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69"/>
      <c r="JD4" s="167"/>
      <c r="JE4" s="168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58"/>
      <c r="JI4" s="159"/>
      <c r="JJ4" s="160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67"/>
      <c r="JP4" s="167"/>
      <c r="JQ4" s="168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69"/>
      <c r="JU4" s="167"/>
      <c r="JV4" s="168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58"/>
      <c r="JZ4" s="159"/>
      <c r="KA4" s="160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 t="str">
        <f>IF(COUNT(KD5:KD6)=0,"",SUM(KD5:KD6)/COUNT(KD5:KD6))</f>
        <v/>
      </c>
      <c r="KE4" s="124" t="str">
        <f t="shared" ref="KE4:KE20" si="67">IF(KD4="","",IF(KD4&gt;3.7,"A",IF(KD4&gt;2.8,"B",IF(KD4&gt;1.5,"C",IF(KD4&gt;0,"D",IF(KD4=0,""))))))</f>
        <v/>
      </c>
      <c r="KF4" s="167"/>
      <c r="KG4" s="167"/>
      <c r="KH4" s="168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69"/>
      <c r="KL4" s="167"/>
      <c r="KM4" s="168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58"/>
      <c r="KQ4" s="159"/>
      <c r="KR4" s="160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 t="str">
        <f>IF(COUNT(KU5:KU6)=0,"",SUM(KU5:KU6)/COUNT(KU5:KU6))</f>
        <v/>
      </c>
      <c r="KV4" s="124" t="str">
        <f t="shared" ref="KV4:KV20" si="71">IF(KU4="","",IF(KU4&gt;3.7,"A",IF(KU4&gt;2.8,"B",IF(KU4&gt;1.5,"C",IF(KU4&gt;0,"D",IF(KU4=0,""))))))</f>
        <v/>
      </c>
      <c r="KW4" s="167"/>
      <c r="KX4" s="167"/>
      <c r="KY4" s="168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69"/>
      <c r="LC4" s="167"/>
      <c r="LD4" s="168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58"/>
      <c r="LH4" s="159"/>
      <c r="LI4" s="160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 t="str">
        <f>IF(COUNT(LL5:LL6)=0,"",SUM(LL5:LL6)/COUNT(LL5:LL6))</f>
        <v/>
      </c>
      <c r="LM4" s="124" t="str">
        <f t="shared" ref="LM4:LM20" si="75">IF(LL4="","",IF(LL4&gt;3.7,"A",IF(LL4&gt;2.8,"B",IF(LL4&gt;1.5,"C",IF(LL4&gt;0,"D",IF(LL4=0,""))))))</f>
        <v/>
      </c>
      <c r="LN4" s="167"/>
      <c r="LO4" s="167"/>
      <c r="LP4" s="168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69"/>
      <c r="LT4" s="167"/>
      <c r="LU4" s="168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58"/>
      <c r="LY4" s="159"/>
      <c r="LZ4" s="160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 t="str">
        <f>IF(COUNT(MC5:MC6)=0,"",SUM(MC5:MC6)/COUNT(MC5:MC6))</f>
        <v/>
      </c>
      <c r="MD4" s="124" t="str">
        <f t="shared" ref="MD4:MD20" si="79">IF(MC4="","",IF(MC4&gt;3.7,"A",IF(MC4&gt;2.8,"B",IF(MC4&gt;1.5,"C",IF(MC4&gt;0,"D",IF(MC4=0,""))))))</f>
        <v/>
      </c>
      <c r="ME4" s="167"/>
      <c r="MF4" s="167"/>
      <c r="MG4" s="168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69"/>
      <c r="MK4" s="167"/>
      <c r="ML4" s="168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58"/>
      <c r="MP4" s="159"/>
      <c r="MQ4" s="160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 t="str">
        <f>IF(COUNT(MT5:MT6)=0,"",SUM(MT5:MT6)/COUNT(MT5:MT6))</f>
        <v/>
      </c>
      <c r="MU4" s="124" t="str">
        <f t="shared" ref="MU4:MU20" si="83">IF(MT4="","",IF(MT4&gt;3.7,"A",IF(MT4&gt;2.8,"B",IF(MT4&gt;1.5,"C",IF(MT4&gt;0,"D",IF(MT4=0,""))))))</f>
        <v/>
      </c>
      <c r="MV4" s="167"/>
      <c r="MW4" s="167"/>
      <c r="MX4" s="168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69"/>
      <c r="NB4" s="167"/>
      <c r="NC4" s="168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58"/>
      <c r="NG4" s="159"/>
      <c r="NH4" s="160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 t="str">
        <f>IF(COUNT(NK5:NK6)=0,"",SUM(NK5:NK6)/COUNT(NK5:NK6))</f>
        <v/>
      </c>
      <c r="NL4" s="124" t="str">
        <f t="shared" ref="NL4:NL20" si="87">IF(NK4="","",IF(NK4&gt;3.7,"A",IF(NK4&gt;2.8,"B",IF(NK4&gt;1.5,"C",IF(NK4&gt;0,"D",IF(NK4=0,""))))))</f>
        <v/>
      </c>
      <c r="NM4" s="167"/>
      <c r="NN4" s="167"/>
      <c r="NO4" s="168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69"/>
      <c r="NS4" s="167"/>
      <c r="NT4" s="168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58"/>
      <c r="NX4" s="159"/>
      <c r="NY4" s="160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 t="str">
        <f>IF(COUNT(OB5:OB6)=0,"",SUM(OB5:OB6)/COUNT(OB5:OB6))</f>
        <v/>
      </c>
      <c r="OC4" s="124" t="str">
        <f t="shared" ref="OC4:OC20" si="91">IF(OB4="","",IF(OB4&gt;3.7,"A",IF(OB4&gt;2.8,"B",IF(OB4&gt;1.5,"C",IF(OB4&gt;0,"D",IF(OB4=0,""))))))</f>
        <v/>
      </c>
      <c r="OD4" s="167"/>
      <c r="OE4" s="167"/>
      <c r="OF4" s="168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69"/>
      <c r="OJ4" s="167"/>
      <c r="OK4" s="168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58"/>
      <c r="OO4" s="159"/>
      <c r="OP4" s="160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 t="str">
        <f>IF(COUNT(OS5:OS6)=0,"",SUM(OS5:OS6)/COUNT(OS5:OS6))</f>
        <v/>
      </c>
      <c r="OT4" s="124" t="str">
        <f t="shared" ref="OT4:OT20" si="95">IF(OS4="","",IF(OS4&gt;3.7,"A",IF(OS4&gt;2.8,"B",IF(OS4&gt;1.5,"C",IF(OS4&gt;0,"D",IF(OS4=0,""))))))</f>
        <v/>
      </c>
      <c r="OU4" s="167"/>
      <c r="OV4" s="167"/>
      <c r="OW4" s="168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69"/>
      <c r="PA4" s="167"/>
      <c r="PB4" s="168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58"/>
      <c r="PF4" s="159"/>
      <c r="PG4" s="160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 t="str">
        <f>IF(COUNT(PJ5:PJ6)=0,"",SUM(PJ5:PJ6)/COUNT(PJ5:PJ6))</f>
        <v/>
      </c>
      <c r="PK4" s="124" t="str">
        <f t="shared" ref="PK4:PK20" si="99">IF(PJ4="","",IF(PJ4&gt;3.7,"A",IF(PJ4&gt;2.8,"B",IF(PJ4&gt;1.5,"C",IF(PJ4&gt;0,"D",IF(PJ4=0,""))))))</f>
        <v/>
      </c>
      <c r="PL4" s="167"/>
      <c r="PM4" s="167"/>
      <c r="PN4" s="168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69"/>
      <c r="PR4" s="167"/>
      <c r="PS4" s="168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58"/>
      <c r="PW4" s="159"/>
      <c r="PX4" s="160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 t="str">
        <f>IF(COUNT(QA5:QA6)=0,"",SUM(QA5:QA6)/COUNT(QA5:QA6))</f>
        <v/>
      </c>
      <c r="QB4" s="124" t="str">
        <f t="shared" ref="QB4:QB20" si="103">IF(QA4="","",IF(QA4&gt;3.7,"A",IF(QA4&gt;2.8,"B",IF(QA4&gt;1.5,"C",IF(QA4&gt;0,"D",IF(QA4=0,""))))))</f>
        <v/>
      </c>
      <c r="QC4" s="167"/>
      <c r="QD4" s="167"/>
      <c r="QE4" s="168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69"/>
      <c r="QI4" s="167"/>
      <c r="QJ4" s="168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58"/>
      <c r="QN4" s="159"/>
      <c r="QO4" s="160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 t="str">
        <f>IF(COUNT(QR5:QR6)=0,"",SUM(QR5:QR6)/COUNT(QR5:QR6))</f>
        <v/>
      </c>
      <c r="QS4" s="124" t="str">
        <f t="shared" ref="QS4:QS20" si="107">IF(QR4="","",IF(QR4&gt;3.7,"A",IF(QR4&gt;2.8,"B",IF(QR4&gt;1.5,"C",IF(QR4&gt;0,"D",IF(QR4=0,""))))))</f>
        <v/>
      </c>
      <c r="QT4" s="167"/>
      <c r="QU4" s="167"/>
      <c r="QV4" s="168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69"/>
      <c r="QZ4" s="167"/>
      <c r="RA4" s="168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58"/>
      <c r="RE4" s="159"/>
      <c r="RF4" s="160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67"/>
      <c r="RL4" s="167"/>
      <c r="RM4" s="168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69"/>
      <c r="RQ4" s="167"/>
      <c r="RR4" s="168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58"/>
      <c r="RV4" s="159"/>
      <c r="RW4" s="160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67"/>
      <c r="SC4" s="167"/>
      <c r="SD4" s="168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69"/>
      <c r="SH4" s="167"/>
      <c r="SI4" s="168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58"/>
      <c r="SM4" s="159"/>
      <c r="SN4" s="160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67"/>
      <c r="ST4" s="167"/>
      <c r="SU4" s="168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69"/>
      <c r="SY4" s="167"/>
      <c r="SZ4" s="168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58"/>
      <c r="TD4" s="159"/>
      <c r="TE4" s="160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67"/>
      <c r="TK4" s="167"/>
      <c r="TL4" s="168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69"/>
      <c r="TP4" s="167"/>
      <c r="TQ4" s="168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58"/>
      <c r="TU4" s="159"/>
      <c r="TV4" s="160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1" t="s">
        <v>12</v>
      </c>
      <c r="B5" s="172"/>
      <c r="C5" s="69"/>
      <c r="D5" s="70"/>
      <c r="E5" s="71"/>
      <c r="F5" s="72" t="str">
        <f>IFERROR((((COUNTIF('Elève (6ème5)'!C5:E5,"A"))*4)+((COUNTIF('Elève (6ème5)'!C5:E5,"B"))*3)+((COUNTIF('Elève (6ème5)'!C5:E5,"C"))*2)+((COUNTIF('Elève (6ème5)'!C5:E5,"D"))*1))/(COUNTA(C5:E5)),"")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(6ème5)'!H5:J5,"A"))*4)+((COUNTIF('Elève (6ème5)'!H5:J5,"B"))*3)+((COUNTIF('Elève (6ème5)'!H5:J5,"C"))*2)+((COUNTIF('Elève (6ème5)'!H5:J5,"D"))*1))/(COUNTA(H5:J5)),"")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(6ème5)'!M5:O5,"A"))*4)+((COUNTIF('Elève (6ème5)'!M5:O5,"B"))*3)+((COUNTIF('Elève (6ème5)'!M5:O5,"C"))*2)+((COUNTIF('Elève (6ème5)'!M5:O5,"D"))*1))/(COUNTA(M5:O5)),"")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(6ème5)'!T5:V5,"A"))*4)+((COUNTIF('Elève (6ème5)'!T5:V5,"B"))*3)+((COUNTIF('Elève (6ème5)'!T5:V5,"C"))*2)+((COUNTIF('Elève (6ème5)'!T5:V5,"D"))*1))/(COUNTA(T5:V5)),"")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(6ème5)'!Y5:AA5,"A"))*4)+((COUNTIF('Elève (6ème5)'!Y5:AA5,"B"))*3)+((COUNTIF('Elève (6ème5)'!Y5:AA5,"C"))*2)+((COUNTIF('Elève (6ème5)'!Y5:AA5,"D"))*1))/(COUNTA(Y5:AA5)),"")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(6ème5)'!AD5:AF5,"A"))*4)+((COUNTIF('Elève (6ème5)'!AD5:AF5,"B"))*3)+((COUNTIF('Elève (6ème5)'!AD5:AF5,"C"))*2)+((COUNTIF('Elève (6ème5)'!AD5:AF5,"D"))*1))/(COUNTA(AD5:AF5)),"")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(6ème5)'!AK5:AM5,"A"))*4)+((COUNTIF('Elève (6ème5)'!AK5:AM5,"B"))*3)+((COUNTIF('Elève (6ème5)'!AK5:AM5,"C"))*2)+((COUNTIF('Elève (6ème5)'!AK5:AM5,"D"))*1))/(COUNTA(AK5:AM5)),"")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(6ème5)'!AP5:AR5,"A"))*4)+((COUNTIF('Elève (6ème5)'!AP5:AR5,"B"))*3)+((COUNTIF('Elève (6ème5)'!AP5:AR5,"C"))*2)+((COUNTIF('Elève (6ème5)'!AP5:AR5,"D"))*1))/(COUNTA(AP5:AR5)),"")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(6ème5)'!AU5:AW5,"A"))*4)+((COUNTIF('Elève (6ème5)'!AU5:AW5,"B"))*3)+((COUNTIF('Elève (6ème5)'!AU5:AW5,"C"))*2)+((COUNTIF('Elève (6ème5)'!AU5:AW5,"D"))*1))/(COUNTA(AU5:AW5)),"")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(6ème5)'!BB5:BD5,"A"))*4)+((COUNTIF('Elève (6ème5)'!BB5:BD5,"B"))*3)+((COUNTIF('Elève (6ème5)'!BB5:BD5,"C"))*2)+((COUNTIF('Elève (6ème5)'!BB5:BD5,"D"))*1))/(COUNTA(BB5:BD5)),"")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(6ème5)'!BG5:BI5,"A"))*4)+((COUNTIF('Elève (6ème5)'!BG5:BI5,"B"))*3)+((COUNTIF('Elève (6ème5)'!BG5:BI5,"C"))*2)+((COUNTIF('Elève (6ème5)'!BG5:BI5,"D"))*1))/(COUNTA(BG5:BI5)),"")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(6ème5)'!BL5:BN5,"A"))*4)+((COUNTIF('Elève (6ème5)'!BL5:BN5,"B"))*3)+((COUNTIF('Elève (6ème5)'!BL5:BN5,"C"))*2)+((COUNTIF('Elève (6ème5)'!BL5:BN5,"D"))*1))/(COUNTA(BL5:BN5)),"")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(6ème5)'!BS5:BU5,"A"))*4)+((COUNTIF('Elève (6ème5)'!BS5:BU5,"B"))*3)+((COUNTIF('Elève (6ème5)'!BS5:BU5,"C"))*2)+((COUNTIF('Elève (6ème5)'!BS5:BU5,"D"))*1))/(COUNTA(BS5:BU5)),"")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(6ème5)'!BX5:BZ5,"A"))*4)+((COUNTIF('Elève (6ème5)'!BX5:BZ5,"B"))*3)+((COUNTIF('Elève (6ème5)'!BX5:BZ5,"C"))*2)+((COUNTIF('Elève (6ème5)'!BX5:BZ5,"D"))*1))/(COUNTA(BX5:BZ5)),"")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(6ème5)'!CC5:CE5,"A"))*4)+((COUNTIF('Elève (6ème5)'!CC5:CE5,"B"))*3)+((COUNTIF('Elève (6ème5)'!CC5:CE5,"C"))*2)+((COUNTIF('Elève (6ème5)'!CC5:CE5,"D"))*1))/(COUNTA(CC5:CE5)),"")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(6ème5)'!CJ5:CL5,"A"))*4)+((COUNTIF('Elève (6ème5)'!CJ5:CL5,"B"))*3)+((COUNTIF('Elève (6ème5)'!CJ5:CL5,"C"))*2)+((COUNTIF('Elève (6ème5)'!CJ5:CL5,"D"))*1))/(COUNTA(CJ5:CL5)),"")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(6ème5)'!CO5:CQ5,"A"))*4)+((COUNTIF('Elève (6ème5)'!CO5:CQ5,"B"))*3)+((COUNTIF('Elève (6ème5)'!CO5:CQ5,"C"))*2)+((COUNTIF('Elève (6ème5)'!CO5:CQ5,"D"))*1))/(COUNTA(CO5:CQ5)),"")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(6ème5)'!CT5:CV5,"A"))*4)+((COUNTIF('Elève (6ème5)'!CT5:CV5,"B"))*3)+((COUNTIF('Elève (6ème5)'!CT5:CV5,"C"))*2)+((COUNTIF('Elève (6ème5)'!CT5:CV5,"D"))*1))/(COUNTA(CT5:CV5)),"")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(6ème5)'!DA5:DC5,"A"))*4)+((COUNTIF('Elève (6ème5)'!DA5:DC5,"B"))*3)+((COUNTIF('Elève (6ème5)'!DA5:DC5,"C"))*2)+((COUNTIF('Elève (6ème5)'!DA5:DC5,"D"))*1))/(COUNTA(DA5:DC5)),"")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(6ème5)'!DF5:DH5,"A"))*4)+((COUNTIF('Elève (6ème5)'!DF5:DH5,"B"))*3)+((COUNTIF('Elève (6ème5)'!DF5:DH5,"C"))*2)+((COUNTIF('Elève (6ème5)'!DF5:DH5,"D"))*1))/(COUNTA(DF5:DH5)),"")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(6ème5)'!DK5:DM5,"A"))*4)+((COUNTIF('Elève (6ème5)'!DK5:DM5,"B"))*3)+((COUNTIF('Elève (6ème5)'!DK5:DM5,"C"))*2)+((COUNTIF('Elève (6ème5)'!DK5:DM5,"D"))*1))/(COUNTA(DK5:DM5)),"")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(6ème5)'!DR5:DT5,"A"))*4)+((COUNTIF('Elève (6ème5)'!DR5:DT5,"B"))*3)+((COUNTIF('Elève (6ème5)'!DR5:DT5,"C"))*2)+((COUNTIF('Elève (6ème5)'!DR5:DT5,"D"))*1))/(COUNTA(DR5:DT5)),"")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(6ème5)'!DW5:DY5,"A"))*4)+((COUNTIF('Elève (6ème5)'!DW5:DY5,"B"))*3)+((COUNTIF('Elève (6ème5)'!DW5:DY5,"C"))*2)+((COUNTIF('Elève (6ème5)'!DW5:DY5,"D"))*1))/(COUNTA(DW5:DY5)),"")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(6ème5)'!EB5:ED5,"A"))*4)+((COUNTIF('Elève (6ème5)'!EB5:ED5,"B"))*3)+((COUNTIF('Elève (6ème5)'!EB5:ED5,"C"))*2)+((COUNTIF('Elève (6ème5)'!EB5:ED5,"D"))*1))/(COUNTA(EB5:ED5)),"")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(6ème5)'!EI5:EK5,"A"))*4)+((COUNTIF('Elève (6ème5)'!EI5:EK5,"B"))*3)+((COUNTIF('Elève (6ème5)'!EI5:EK5,"C"))*2)+((COUNTIF('Elève (6ème5)'!EI5:EK5,"D"))*1))/(COUNTA(EI5:EK5)),"")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(6ème5)'!EN5:EP5,"A"))*4)+((COUNTIF('Elève (6ème5)'!EN5:EP5,"B"))*3)+((COUNTIF('Elève (6ème5)'!EN5:EP5,"C"))*2)+((COUNTIF('Elève (6ème5)'!EN5:EP5,"D"))*1))/(COUNTA(EN5:EP5)),"")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(6ème5)'!ES5:EU5,"A"))*4)+((COUNTIF('Elève (6ème5)'!ES5:EU5,"B"))*3)+((COUNTIF('Elève (6ème5)'!ES5:EU5,"C"))*2)+((COUNTIF('Elève (6ème5)'!ES5:EU5,"D"))*1))/(COUNTA(ES5:EU5)),"")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(6ème5)'!EZ5:FB5,"A"))*4)+((COUNTIF('Elève (6ème5)'!EZ5:FB5,"B"))*3)+((COUNTIF('Elève (6ème5)'!EZ5:FB5,"C"))*2)+((COUNTIF('Elève (6ème5)'!EZ5:FB5,"D"))*1))/(COUNTA(EZ5:FB5)),"")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(6ème5)'!FE5:FG5,"A"))*4)+((COUNTIF('Elève (6ème5)'!FE5:FG5,"B"))*3)+((COUNTIF('Elève (6ème5)'!FE5:FG5,"C"))*2)+((COUNTIF('Elève (6ème5)'!FE5:FG5,"D"))*1))/(COUNTA(FE5:FG5)),"")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(6ème5)'!FJ5:FL5,"A"))*4)+((COUNTIF('Elève (6ème5)'!FJ5:FL5,"B"))*3)+((COUNTIF('Elève (6ème5)'!FJ5:FL5,"C"))*2)+((COUNTIF('Elève (6ème5)'!FJ5:FL5,"D"))*1))/(COUNTA(FJ5:FL5)),"")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(6ème5)'!FQ5:FS5,"A"))*4)+((COUNTIF('Elève (6ème5)'!FQ5:FS5,"B"))*3)+((COUNTIF('Elève (6ème5)'!FQ5:FS5,"C"))*2)+((COUNTIF('Elève (6ème5)'!FQ5:FS5,"D"))*1))/(COUNTA(FQ5:FS5)),"")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(6ème5)'!FV5:FX5,"A"))*4)+((COUNTIF('Elève (6ème5)'!FV5:FX5,"B"))*3)+((COUNTIF('Elève (6ème5)'!FV5:FX5,"C"))*2)+((COUNTIF('Elève (6ème5)'!FV5:FX5,"D"))*1))/(COUNTA(FV5:FX5)),"")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(6ème5)'!GA5:GC5,"A"))*4)+((COUNTIF('Elève (6ème5)'!GA5:GC5,"B"))*3)+((COUNTIF('Elève (6ème5)'!GA5:GC5,"C"))*2)+((COUNTIF('Elève (6ème5)'!GA5:GC5,"D"))*1))/(COUNTA(GA5:GC5)),"")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(6ème5)'!GH5:GJ5,"A"))*4)+((COUNTIF('Elève (6ème5)'!GH5:GJ5,"B"))*3)+((COUNTIF('Elève (6ème5)'!GH5:GJ5,"C"))*2)+((COUNTIF('Elève (6ème5)'!GH5:GJ5,"D"))*1))/(COUNTA(GH5:GJ5)),"")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(6ème5)'!GM5:GO5,"A"))*4)+((COUNTIF('Elève (6ème5)'!GM5:GO5,"B"))*3)+((COUNTIF('Elève (6ème5)'!GM5:GO5,"C"))*2)+((COUNTIF('Elève (6ème5)'!GM5:GO5,"D"))*1))/(COUNTA(GM5:GO5)),"")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(6ème5)'!GR5:GT5,"A"))*4)+((COUNTIF('Elève (6ème5)'!GR5:GT5,"B"))*3)+((COUNTIF('Elève (6ème5)'!GR5:GT5,"C"))*2)+((COUNTIF('Elève (6ème5)'!GR5:GT5,"D"))*1))/(COUNTA(GR5:GT5)),"")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(6ème5)'!GY5:HA5,"A"))*4)+((COUNTIF('Elève (6ème5)'!GY5:HA5,"B"))*3)+((COUNTIF('Elève (6ème5)'!GY5:HA5,"C"))*2)+((COUNTIF('Elève (6ème5)'!GY5:HA5,"D"))*1))/(COUNTA(GY5:HA5)),"")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(6ème5)'!HD5:HF5,"A"))*4)+((COUNTIF('Elève (6ème5)'!HD5:HF5,"B"))*3)+((COUNTIF('Elève (6ème5)'!HD5:HF5,"C"))*2)+((COUNTIF('Elève (6ème5)'!HD5:HF5,"D"))*1))/(COUNTA(HD5:HF5)),"")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(6ème5)'!HI5:HK5,"A"))*4)+((COUNTIF('Elève (6ème5)'!HI5:HK5,"B"))*3)+((COUNTIF('Elève (6ème5)'!HI5:HK5,"C"))*2)+((COUNTIF('Elève (6ème5)'!HI5:HK5,"D"))*1))/(COUNTA(HI5:HK5)),"")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(6ème5)'!HP5:HR5,"A"))*4)+((COUNTIF('Elève (6ème5)'!HP5:HR5,"B"))*3)+((COUNTIF('Elève (6ème5)'!HP5:HR5,"C"))*2)+((COUNTIF('Elève (6ème5)'!HP5:HR5,"D"))*1))/(COUNTA(HP5:HR5)),"")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(6ème5)'!HU5:HW5,"A"))*4)+((COUNTIF('Elève (6ème5)'!HU5:HW5,"B"))*3)+((COUNTIF('Elève (6ème5)'!HU5:HW5,"C"))*2)+((COUNTIF('Elève (6ème5)'!HU5:HW5,"D"))*1))/(COUNTA(HU5:HW5)),"")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(6ème5)'!HZ5:IB5,"A"))*4)+((COUNTIF('Elève (6ème5)'!HZ5:IB5,"B"))*3)+((COUNTIF('Elève (6ème5)'!HZ5:IB5,"C"))*2)+((COUNTIF('Elève (6ème5)'!HZ5:IB5,"D"))*1))/(COUNTA(HZ5:IB5)),"")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(6ème5)'!IG5:II5,"A"))*4)+((COUNTIF('Elève (6ème5)'!IG5:II5,"B"))*3)+((COUNTIF('Elève (6ème5)'!IG5:II5,"C"))*2)+((COUNTIF('Elève (6ème5)'!IG5:II5,"D"))*1))/(COUNTA(IG5:II5)),"")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(6ème5)'!IL5:IN5,"A"))*4)+((COUNTIF('Elève (6ème5)'!IL5:IN5,"B"))*3)+((COUNTIF('Elève (6ème5)'!IL5:IN5,"C"))*2)+((COUNTIF('Elève (6ème5)'!IL5:IN5,"D"))*1))/(COUNTA(IL5:IN5)),"")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(6ème5)'!IQ5:IS5,"A"))*4)+((COUNTIF('Elève (6ème5)'!IQ5:IS5,"B"))*3)+((COUNTIF('Elève (6ème5)'!IQ5:IS5,"C"))*2)+((COUNTIF('Elève (6ème5)'!IQ5:IS5,"D"))*1))/(COUNTA(IQ5:IS5)),"")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(6ème5)'!IX5:IZ5,"A"))*4)+((COUNTIF('Elève (6ème5)'!IX5:IZ5,"B"))*3)+((COUNTIF('Elève (6ème5)'!IX5:IZ5,"C"))*2)+((COUNTIF('Elève (6ème5)'!IX5:IZ5,"D"))*1))/(COUNTA(IX5:IZ5)),"")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(6ème5)'!JC5:JE5,"A"))*4)+((COUNTIF('Elève (6ème5)'!JC5:JE5,"B"))*3)+((COUNTIF('Elève (6ème5)'!JC5:JE5,"C"))*2)+((COUNTIF('Elève (6ème5)'!JC5:JE5,"D"))*1))/(COUNTA(JC5:JE5)),"")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(6ème5)'!JH5:JJ5,"A"))*4)+((COUNTIF('Elève (6ème5)'!JH5:JJ5,"B"))*3)+((COUNTIF('Elève (6ème5)'!JH5:JJ5,"C"))*2)+((COUNTIF('Elève (6ème5)'!JH5:JJ5,"D"))*1))/(COUNTA(JH5:JJ5)),"")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(6ème5)'!JO5:JQ5,"A"))*4)+((COUNTIF('Elève (6ème5)'!JO5:JQ5,"B"))*3)+((COUNTIF('Elève (6ème5)'!JO5:JQ5,"C"))*2)+((COUNTIF('Elève (6ème5)'!JO5:JQ5,"D"))*1))/(COUNTA(JO5:JQ5)),"")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(6ème5)'!JT5:JV5,"A"))*4)+((COUNTIF('Elève (6ème5)'!JT5:JV5,"B"))*3)+((COUNTIF('Elève (6ème5)'!JT5:JV5,"C"))*2)+((COUNTIF('Elève (6ème5)'!JT5:JV5,"D"))*1))/(COUNTA(JT5:JV5)),"")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(6ème5)'!JY5:KA5,"A"))*4)+((COUNTIF('Elève (6ème5)'!JY5:KA5,"B"))*3)+((COUNTIF('Elève (6ème5)'!JY5:KA5,"C"))*2)+((COUNTIF('Elève (6ème5)'!JY5:KA5,"D"))*1))/(COUNTA(JY5:KA5)),"")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(6ème5)'!KF5:KH5,"A"))*4)+((COUNTIF('Elève (6ème5)'!KF5:KH5,"B"))*3)+((COUNTIF('Elève (6ème5)'!KF5:KH5,"C"))*2)+((COUNTIF('Elève (6ème5)'!KF5:KH5,"D"))*1))/(COUNTA(KF5:KH5)),"")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(6ème5)'!KK5:KM5,"A"))*4)+((COUNTIF('Elève (6ème5)'!KK5:KM5,"B"))*3)+((COUNTIF('Elève (6ème5)'!KK5:KM5,"C"))*2)+((COUNTIF('Elève (6ème5)'!KK5:KM5,"D"))*1))/(COUNTA(KK5:KM5)),"")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(6ème5)'!KP5:KR5,"A"))*4)+((COUNTIF('Elève (6ème5)'!KP5:KR5,"B"))*3)+((COUNTIF('Elève (6ème5)'!KP5:KR5,"C"))*2)+((COUNTIF('Elève (6ème5)'!KP5:KR5,"D"))*1))/(COUNTA(KP5:KR5)),"")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(6ème5)'!KW5:KY5,"A"))*4)+((COUNTIF('Elève (6ème5)'!KW5:KY5,"B"))*3)+((COUNTIF('Elève (6ème5)'!KW5:KY5,"C"))*2)+((COUNTIF('Elève (6ème5)'!KW5:KY5,"D"))*1))/(COUNTA(KW5:KY5)),"")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(6ème5)'!LB5:LD5,"A"))*4)+((COUNTIF('Elève (6ème5)'!LB5:LD5,"B"))*3)+((COUNTIF('Elève (6ème5)'!LB5:LD5,"C"))*2)+((COUNTIF('Elève (6ème5)'!LB5:LD5,"D"))*1))/(COUNTA(LB5:LD5)),"")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(6ème5)'!LG5:LI5,"A"))*4)+((COUNTIF('Elève (6ème5)'!LG5:LI5,"B"))*3)+((COUNTIF('Elève (6ème5)'!LG5:LI5,"C"))*2)+((COUNTIF('Elève (6ème5)'!LG5:LI5,"D"))*1))/(COUNTA(LG5:LI5)),"")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(6ème5)'!LN5:LP5,"A"))*4)+((COUNTIF('Elève (6ème5)'!LN5:LP5,"B"))*3)+((COUNTIF('Elève (6ème5)'!LN5:LP5,"C"))*2)+((COUNTIF('Elève (6ème5)'!LN5:LP5,"D"))*1))/(COUNTA(LN5:LP5)),"")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(6ème5)'!LS5:LU5,"A"))*4)+((COUNTIF('Elève (6ème5)'!LS5:LU5,"B"))*3)+((COUNTIF('Elève (6ème5)'!LS5:LU5,"C"))*2)+((COUNTIF('Elève (6ème5)'!LS5:LU5,"D"))*1))/(COUNTA(LS5:LU5)),"")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(6ème5)'!LX5:LZ5,"A"))*4)+((COUNTIF('Elève (6ème5)'!LX5:LZ5,"B"))*3)+((COUNTIF('Elève (6ème5)'!LX5:LZ5,"C"))*2)+((COUNTIF('Elève (6ème5)'!LX5:LZ5,"D"))*1))/(COUNTA(LX5:LZ5)),"")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(6ème5)'!ME5:MG5,"A"))*4)+((COUNTIF('Elève (6ème5)'!ME5:MG5,"B"))*3)+((COUNTIF('Elève (6ème5)'!ME5:MG5,"C"))*2)+((COUNTIF('Elève (6ème5)'!ME5:MG5,"D"))*1))/(COUNTA(ME5:MG5)),"")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(6ème5)'!MJ5:ML5,"A"))*4)+((COUNTIF('Elève (6ème5)'!MJ5:ML5,"B"))*3)+((COUNTIF('Elève (6ème5)'!MJ5:ML5,"C"))*2)+((COUNTIF('Elève (6ème5)'!MJ5:ML5,"D"))*1))/(COUNTA(MJ5:ML5)),"")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(6ème5)'!MO5:MQ5,"A"))*4)+((COUNTIF('Elève (6ème5)'!MO5:MQ5,"B"))*3)+((COUNTIF('Elève (6ème5)'!MO5:MQ5,"C"))*2)+((COUNTIF('Elève (6ème5)'!MO5:MQ5,"D"))*1))/(COUNTA(MO5:MQ5)),"")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(6ème5)'!MV5:MX5,"A"))*4)+((COUNTIF('Elève (6ème5)'!MV5:MX5,"B"))*3)+((COUNTIF('Elève (6ème5)'!MV5:MX5,"C"))*2)+((COUNTIF('Elève (6ème5)'!MV5:MX5,"D"))*1))/(COUNTA(MV5:MX5)),"")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(6ème5)'!NA5:NC5,"A"))*4)+((COUNTIF('Elève (6ème5)'!NA5:NC5,"B"))*3)+((COUNTIF('Elève (6ème5)'!NA5:NC5,"C"))*2)+((COUNTIF('Elève (6ème5)'!NA5:NC5,"D"))*1))/(COUNTA(NA5:NC5)),"")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(6ème5)'!NF5:NH5,"A"))*4)+((COUNTIF('Elève (6ème5)'!NF5:NH5,"B"))*3)+((COUNTIF('Elève (6ème5)'!NF5:NH5,"C"))*2)+((COUNTIF('Elève (6ème5)'!NF5:NH5,"D"))*1))/(COUNTA(NF5:NH5)),"")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(6ème5)'!NM5:NO5,"A"))*4)+((COUNTIF('Elève (6ème5)'!NM5:NO5,"B"))*3)+((COUNTIF('Elève (6ème5)'!NM5:NO5,"C"))*2)+((COUNTIF('Elève (6ème5)'!NM5:NO5,"D"))*1))/(COUNTA(NM5:NO5)),"")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(6ème5)'!NR5:NT5,"A"))*4)+((COUNTIF('Elève (6ème5)'!NR5:NT5,"B"))*3)+((COUNTIF('Elève (6ème5)'!NR5:NT5,"C"))*2)+((COUNTIF('Elève (6ème5)'!NR5:NT5,"D"))*1))/(COUNTA(NR5:NT5)),"")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(6ème5)'!NW5:NY5,"A"))*4)+((COUNTIF('Elève (6ème5)'!NW5:NY5,"B"))*3)+((COUNTIF('Elève (6ème5)'!NW5:NY5,"C"))*2)+((COUNTIF('Elève (6ème5)'!NW5:NY5,"D"))*1))/(COUNTA(NW5:NY5)),"")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(6ème5)'!OD5:OF5,"A"))*4)+((COUNTIF('Elève (6ème5)'!OD5:OF5,"B"))*3)+((COUNTIF('Elève (6ème5)'!OD5:OF5,"C"))*2)+((COUNTIF('Elève (6ème5)'!OD5:OF5,"D"))*1))/(COUNTA(OD5:OF5)),"")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(6ème5)'!OI5:OK5,"A"))*4)+((COUNTIF('Elève (6ème5)'!OI5:OK5,"B"))*3)+((COUNTIF('Elève (6ème5)'!OI5:OK5,"C"))*2)+((COUNTIF('Elève (6ème5)'!OI5:OK5,"D"))*1))/(COUNTA(OI5:OK5)),"")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(6ème5)'!ON5:OP5,"A"))*4)+((COUNTIF('Elève (6ème5)'!ON5:OP5,"B"))*3)+((COUNTIF('Elève (6ème5)'!ON5:OP5,"C"))*2)+((COUNTIF('Elève (6ème5)'!ON5:OP5,"D"))*1))/(COUNTA(ON5:OP5)),"")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(6ème5)'!OU5:OW5,"A"))*4)+((COUNTIF('Elève (6ème5)'!OU5:OW5,"B"))*3)+((COUNTIF('Elève (6ème5)'!OU5:OW5,"C"))*2)+((COUNTIF('Elève (6ème5)'!OU5:OW5,"D"))*1))/(COUNTA(OU5:OW5)),"")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(6ème5)'!OZ5:PB5,"A"))*4)+((COUNTIF('Elève (6ème5)'!OZ5:PB5,"B"))*3)+((COUNTIF('Elève (6ème5)'!OZ5:PB5,"C"))*2)+((COUNTIF('Elève (6ème5)'!OZ5:PB5,"D"))*1))/(COUNTA(OZ5:PB5)),"")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(6ème5)'!PE5:PG5,"A"))*4)+((COUNTIF('Elève (6ème5)'!PE5:PG5,"B"))*3)+((COUNTIF('Elève (6ème5)'!PE5:PG5,"C"))*2)+((COUNTIF('Elève (6ème5)'!PE5:PG5,"D"))*1))/(COUNTA(PE5:PG5)),"")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(6ème5)'!PL5:PN5,"A"))*4)+((COUNTIF('Elève (6ème5)'!PL5:PN5,"B"))*3)+((COUNTIF('Elève (6ème5)'!PL5:PN5,"C"))*2)+((COUNTIF('Elève (6ème5)'!PL5:PN5,"D"))*1))/(COUNTA(PL5:PN5)),"")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(6ème5)'!PQ5:PS5,"A"))*4)+((COUNTIF('Elève (6ème5)'!PQ5:PS5,"B"))*3)+((COUNTIF('Elève (6ème5)'!PQ5:PS5,"C"))*2)+((COUNTIF('Elève (6ème5)'!PQ5:PS5,"D"))*1))/(COUNTA(PQ5:PS5)),"")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(6ème5)'!PV5:PX5,"A"))*4)+((COUNTIF('Elève (6ème5)'!PV5:PX5,"B"))*3)+((COUNTIF('Elève (6ème5)'!PV5:PX5,"C"))*2)+((COUNTIF('Elève (6ème5)'!PV5:PX5,"D"))*1))/(COUNTA(PV5:PX5)),"")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(6ème5)'!QC5:QE5,"A"))*4)+((COUNTIF('Elève (6ème5)'!QC5:QE5,"B"))*3)+((COUNTIF('Elève (6ème5)'!QC5:QE5,"C"))*2)+((COUNTIF('Elève (6ème5)'!QC5:QE5,"D"))*1))/(COUNTA(QC5:QE5)),"")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(6ème5)'!QH5:QJ5,"A"))*4)+((COUNTIF('Elève (6ème5)'!QH5:QJ5,"B"))*3)+((COUNTIF('Elève (6ème5)'!QH5:QJ5,"C"))*2)+((COUNTIF('Elève (6ème5)'!QH5:QJ5,"D"))*1))/(COUNTA(QH5:QJ5)),"")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(6ème5)'!QM5:QO5,"A"))*4)+((COUNTIF('Elève (6ème5)'!QM5:QO5,"B"))*3)+((COUNTIF('Elève (6ème5)'!QM5:QO5,"C"))*2)+((COUNTIF('Elève (6ème5)'!QM5:QO5,"D"))*1))/(COUNTA(QM5:QO5)),"")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(6ème5)'!QT5:QV5,"A"))*4)+((COUNTIF('Elève (6ème5)'!QT5:QV5,"B"))*3)+((COUNTIF('Elève (6ème5)'!QT5:QV5,"C"))*2)+((COUNTIF('Elève (6ème5)'!QT5:QV5,"D"))*1))/(COUNTA(QT5:QV5)),"")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(6ème5)'!QY5:RA5,"A"))*4)+((COUNTIF('Elève (6ème5)'!QY5:RA5,"B"))*3)+((COUNTIF('Elève (6ème5)'!QY5:RA5,"C"))*2)+((COUNTIF('Elève (6ème5)'!QY5:RA5,"D"))*1))/(COUNTA(QY5:RA5)),"")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(6ème5)'!RD5:RF5,"A"))*4)+((COUNTIF('Elève (6ème5)'!RD5:RF5,"B"))*3)+((COUNTIF('Elève (6ème5)'!RD5:RF5,"C"))*2)+((COUNTIF('Elève (6ème5)'!RD5:RF5,"D"))*1))/(COUNTA(RD5:RF5)),"")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(6ème5)'!RK5:RM5,"A"))*4)+((COUNTIF('Elève (6ème5)'!RK5:RM5,"B"))*3)+((COUNTIF('Elève (6ème5)'!RK5:RM5,"C"))*2)+((COUNTIF('Elève (6ème5)'!RK5:RM5,"D"))*1))/(COUNTA(RK5:RM5)),"")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(6ème5)'!RP5:RR5,"A"))*4)+((COUNTIF('Elève (6ème5)'!RP5:RR5,"B"))*3)+((COUNTIF('Elève (6ème5)'!RP5:RR5,"C"))*2)+((COUNTIF('Elève (6ème5)'!RP5:RR5,"D"))*1))/(COUNTA(RP5:RR5)),"")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(6ème5)'!RU5:RW5,"A"))*4)+((COUNTIF('Elève (6ème5)'!RU5:RW5,"B"))*3)+((COUNTIF('Elève (6ème5)'!RU5:RW5,"C"))*2)+((COUNTIF('Elève (6ème5)'!RU5:RW5,"D"))*1))/(COUNTA(RU5:RW5)),"")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(6ème5)'!SB5:SD5,"A"))*4)+((COUNTIF('Elève (6ème5)'!SB5:SD5,"B"))*3)+((COUNTIF('Elève (6ème5)'!SB5:SD5,"C"))*2)+((COUNTIF('Elève (6ème5)'!SB5:SD5,"D"))*1))/(COUNTA(SB5:SD5)),"")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(6ème5)'!SG5:SI5,"A"))*4)+((COUNTIF('Elève (6ème5)'!SG5:SI5,"B"))*3)+((COUNTIF('Elève (6ème5)'!SG5:SI5,"C"))*2)+((COUNTIF('Elève (6ème5)'!SG5:SI5,"D"))*1))/(COUNTA(SG5:SI5)),"")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(6ème5)'!SL5:SN5,"A"))*4)+((COUNTIF('Elève (6ème5)'!SL5:SN5,"B"))*3)+((COUNTIF('Elève (6ème5)'!SL5:SN5,"C"))*2)+((COUNTIF('Elève (6ème5)'!SL5:SN5,"D"))*1))/(COUNTA(SL5:SN5)),"")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(6ème5)'!SS5:SU5,"A"))*4)+((COUNTIF('Elève (6ème5)'!SS5:SU5,"B"))*3)+((COUNTIF('Elève (6ème5)'!SS5:SU5,"C"))*2)+((COUNTIF('Elève (6ème5)'!SS5:SU5,"D"))*1))/(COUNTA(SS5:SU5)),"")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(6ème5)'!SX5:SZ5,"A"))*4)+((COUNTIF('Elève (6ème5)'!SX5:SZ5,"B"))*3)+((COUNTIF('Elève (6ème5)'!SX5:SZ5,"C"))*2)+((COUNTIF('Elève (6ème5)'!SX5:SZ5,"D"))*1))/(COUNTA(SX5:SZ5)),"")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(6ème5)'!TC5:TE5,"A"))*4)+((COUNTIF('Elève (6ème5)'!TC5:TE5,"B"))*3)+((COUNTIF('Elève (6ème5)'!TC5:TE5,"C"))*2)+((COUNTIF('Elève (6ème5)'!TC5:TE5,"D"))*1))/(COUNTA(TC5:TE5)),"")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(6ème5)'!TJ5:TL5,"A"))*4)+((COUNTIF('Elève (6ème5)'!TJ5:TL5,"B"))*3)+((COUNTIF('Elève (6ème5)'!TJ5:TL5,"C"))*2)+((COUNTIF('Elève (6ème5)'!TJ5:TL5,"D"))*1))/(COUNTA(TJ5:TL5)),"")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(6ème5)'!TO5:TQ5,"A"))*4)+((COUNTIF('Elève (6ème5)'!TO5:TQ5,"B"))*3)+((COUNTIF('Elève (6ème5)'!TO5:TQ5,"C"))*2)+((COUNTIF('Elève (6ème5)'!TO5:TQ5,"D"))*1))/(COUNTA(TO5:TQ5)),"")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(6ème5)'!TT5:TV5,"A"))*4)+((COUNTIF('Elève (6ème5)'!TT5:TV5,"B"))*3)+((COUNTIF('Elève (6ème5)'!TT5:TV5,"C"))*2)+((COUNTIF('Elève (6ème5)'!TT5:TV5,"D"))*1))/(COUNTA(TT5:TV5)),"")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63" t="s">
        <v>13</v>
      </c>
      <c r="B6" s="164"/>
      <c r="C6" s="74"/>
      <c r="D6" s="75"/>
      <c r="E6" s="76"/>
      <c r="F6" s="77" t="str">
        <f>IFERROR((((COUNTIF('Elève (6ème5)'!C6:E6,"A"))*4)+((COUNTIF('Elève (6ème5)'!C6:E6,"B"))*3)+((COUNTIF('Elève (6ème5)'!C6:E6,"C"))*2)+((COUNTIF('Elève (6ème5)'!C6:E6,"D"))*1))/(COUNTA(C6:E6)),"")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(6ème5)'!H6:J6,"A"))*4)+((COUNTIF('Elève (6ème5)'!H6:J6,"B"))*3)+((COUNTIF('Elève (6ème5)'!H6:J6,"C"))*2)+((COUNTIF('Elève (6ème5)'!H6:J6,"D"))*1))/(COUNTA(H6:J6)),"")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(6ème5)'!M6:O6,"A"))*4)+((COUNTIF('Elève (6ème5)'!M6:O6,"B"))*3)+((COUNTIF('Elève (6ème5)'!M6:O6,"C"))*2)+((COUNTIF('Elève (6ème5)'!M6:O6,"D"))*1))/(COUNTA(M6:O6)),"")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(6ème5)'!T6:V6,"A"))*4)+((COUNTIF('Elève (6ème5)'!T6:V6,"B"))*3)+((COUNTIF('Elève (6ème5)'!T6:V6,"C"))*2)+((COUNTIF('Elève (6ème5)'!T6:V6,"D"))*1))/(COUNTA(T6:V6)),"")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(6ème5)'!Y6:AA6,"A"))*4)+((COUNTIF('Elève (6ème5)'!Y6:AA6,"B"))*3)+((COUNTIF('Elève (6ème5)'!Y6:AA6,"C"))*2)+((COUNTIF('Elève (6ème5)'!Y6:AA6,"D"))*1))/(COUNTA(Y6:AA6)),"")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(6ème5)'!AD6:AF6,"A"))*4)+((COUNTIF('Elève (6ème5)'!AD6:AF6,"B"))*3)+((COUNTIF('Elève (6ème5)'!AD6:AF6,"C"))*2)+((COUNTIF('Elève (6ème5)'!AD6:AF6,"D"))*1))/(COUNTA(AD6:AF6)),"")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(6ème5)'!AK6:AM6,"A"))*4)+((COUNTIF('Elève (6ème5)'!AK6:AM6,"B"))*3)+((COUNTIF('Elève (6ème5)'!AK6:AM6,"C"))*2)+((COUNTIF('Elève (6ème5)'!AK6:AM6,"D"))*1))/(COUNTA(AK6:AM6)),"")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(6ème5)'!AP6:AR6,"A"))*4)+((COUNTIF('Elève (6ème5)'!AP6:AR6,"B"))*3)+((COUNTIF('Elève (6ème5)'!AP6:AR6,"C"))*2)+((COUNTIF('Elève (6ème5)'!AP6:AR6,"D"))*1))/(COUNTA(AP6:AR6)),"")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(6ème5)'!AU6:AW6,"A"))*4)+((COUNTIF('Elève (6ème5)'!AU6:AW6,"B"))*3)+((COUNTIF('Elève (6ème5)'!AU6:AW6,"C"))*2)+((COUNTIF('Elève (6ème5)'!AU6:AW6,"D"))*1))/(COUNTA(AU6:AW6)),"")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(6ème5)'!BB6:BD6,"A"))*4)+((COUNTIF('Elève (6ème5)'!BB6:BD6,"B"))*3)+((COUNTIF('Elève (6ème5)'!BB6:BD6,"C"))*2)+((COUNTIF('Elève (6ème5)'!BB6:BD6,"D"))*1))/(COUNTA(BB6:BD6)),"")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(6ème5)'!BG6:BI6,"A"))*4)+((COUNTIF('Elève (6ème5)'!BG6:BI6,"B"))*3)+((COUNTIF('Elève (6ème5)'!BG6:BI6,"C"))*2)+((COUNTIF('Elève (6ème5)'!BG6:BI6,"D"))*1))/(COUNTA(BG6:BI6)),"")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(6ème5)'!BL6:BN6,"A"))*4)+((COUNTIF('Elève (6ème5)'!BL6:BN6,"B"))*3)+((COUNTIF('Elève (6ème5)'!BL6:BN6,"C"))*2)+((COUNTIF('Elève (6ème5)'!BL6:BN6,"D"))*1))/(COUNTA(BL6:BN6)),"")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(6ème5)'!BS6:BU6,"A"))*4)+((COUNTIF('Elève (6ème5)'!BS6:BU6,"B"))*3)+((COUNTIF('Elève (6ème5)'!BS6:BU6,"C"))*2)+((COUNTIF('Elève (6ème5)'!BS6:BU6,"D"))*1))/(COUNTA(BS6:BU6)),"")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(6ème5)'!BX6:BZ6,"A"))*4)+((COUNTIF('Elève (6ème5)'!BX6:BZ6,"B"))*3)+((COUNTIF('Elève (6ème5)'!BX6:BZ6,"C"))*2)+((COUNTIF('Elève (6ème5)'!BX6:BZ6,"D"))*1))/(COUNTA(BX6:BZ6)),"")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(6ème5)'!CC6:CE6,"A"))*4)+((COUNTIF('Elève (6ème5)'!CC6:CE6,"B"))*3)+((COUNTIF('Elève (6ème5)'!CC6:CE6,"C"))*2)+((COUNTIF('Elève (6ème5)'!CC6:CE6,"D"))*1))/(COUNTA(CC6:CE6)),"")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(6ème5)'!CJ6:CL6,"A"))*4)+((COUNTIF('Elève (6ème5)'!CJ6:CL6,"B"))*3)+((COUNTIF('Elève (6ème5)'!CJ6:CL6,"C"))*2)+((COUNTIF('Elève (6ème5)'!CJ6:CL6,"D"))*1))/(COUNTA(CJ6:CL6)),"")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(6ème5)'!CO6:CQ6,"A"))*4)+((COUNTIF('Elève (6ème5)'!CO6:CQ6,"B"))*3)+((COUNTIF('Elève (6ème5)'!CO6:CQ6,"C"))*2)+((COUNTIF('Elève (6ème5)'!CO6:CQ6,"D"))*1))/(COUNTA(CO6:CQ6)),"")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(6ème5)'!CT6:CV6,"A"))*4)+((COUNTIF('Elève (6ème5)'!CT6:CV6,"B"))*3)+((COUNTIF('Elève (6ème5)'!CT6:CV6,"C"))*2)+((COUNTIF('Elève (6ème5)'!CT6:CV6,"D"))*1))/(COUNTA(CT6:CV6)),"")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(6ème5)'!DA6:DC6,"A"))*4)+((COUNTIF('Elève (6ème5)'!DA6:DC6,"B"))*3)+((COUNTIF('Elève (6ème5)'!DA6:DC6,"C"))*2)+((COUNTIF('Elève (6ème5)'!DA6:DC6,"D"))*1))/(COUNTA(DA6:DC6)),"")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(6ème5)'!DF6:DH6,"A"))*4)+((COUNTIF('Elève (6ème5)'!DF6:DH6,"B"))*3)+((COUNTIF('Elève (6ème5)'!DF6:DH6,"C"))*2)+((COUNTIF('Elève (6ème5)'!DF6:DH6,"D"))*1))/(COUNTA(DF6:DH6)),"")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(6ème5)'!DK6:DM6,"A"))*4)+((COUNTIF('Elève (6ème5)'!DK6:DM6,"B"))*3)+((COUNTIF('Elève (6ème5)'!DK6:DM6,"C"))*2)+((COUNTIF('Elève (6ème5)'!DK6:DM6,"D"))*1))/(COUNTA(DK6:DM6)),"")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(6ème5)'!DR6:DT6,"A"))*4)+((COUNTIF('Elève (6ème5)'!DR6:DT6,"B"))*3)+((COUNTIF('Elève (6ème5)'!DR6:DT6,"C"))*2)+((COUNTIF('Elève (6ème5)'!DR6:DT6,"D"))*1))/(COUNTA(DR6:DT6)),"")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(6ème5)'!DW6:DY6,"A"))*4)+((COUNTIF('Elève (6ème5)'!DW6:DY6,"B"))*3)+((COUNTIF('Elève (6ème5)'!DW6:DY6,"C"))*2)+((COUNTIF('Elève (6ème5)'!DW6:DY6,"D"))*1))/(COUNTA(DW6:DY6)),"")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(6ème5)'!EB6:ED6,"A"))*4)+((COUNTIF('Elève (6ème5)'!EB6:ED6,"B"))*3)+((COUNTIF('Elève (6ème5)'!EB6:ED6,"C"))*2)+((COUNTIF('Elève (6ème5)'!EB6:ED6,"D"))*1))/(COUNTA(EB6:ED6)),"")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(6ème5)'!EI6:EK6,"A"))*4)+((COUNTIF('Elève (6ème5)'!EI6:EK6,"B"))*3)+((COUNTIF('Elève (6ème5)'!EI6:EK6,"C"))*2)+((COUNTIF('Elève (6ème5)'!EI6:EK6,"D"))*1))/(COUNTA(EI6:EK6)),"")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(6ème5)'!EN6:EP6,"A"))*4)+((COUNTIF('Elève (6ème5)'!EN6:EP6,"B"))*3)+((COUNTIF('Elève (6ème5)'!EN6:EP6,"C"))*2)+((COUNTIF('Elève (6ème5)'!EN6:EP6,"D"))*1))/(COUNTA(EN6:EP6)),"")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(6ème5)'!ES6:EU6,"A"))*4)+((COUNTIF('Elève (6ème5)'!ES6:EU6,"B"))*3)+((COUNTIF('Elève (6ème5)'!ES6:EU6,"C"))*2)+((COUNTIF('Elève (6ème5)'!ES6:EU6,"D"))*1))/(COUNTA(ES6:EU6)),"")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(6ème5)'!EZ6:FB6,"A"))*4)+((COUNTIF('Elève (6ème5)'!EZ6:FB6,"B"))*3)+((COUNTIF('Elève (6ème5)'!EZ6:FB6,"C"))*2)+((COUNTIF('Elève (6ème5)'!EZ6:FB6,"D"))*1))/(COUNTA(EZ6:FB6)),"")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(6ème5)'!FE6:FG6,"A"))*4)+((COUNTIF('Elève (6ème5)'!FE6:FG6,"B"))*3)+((COUNTIF('Elève (6ème5)'!FE6:FG6,"C"))*2)+((COUNTIF('Elève (6ème5)'!FE6:FG6,"D"))*1))/(COUNTA(FE6:FG6)),"")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(6ème5)'!FJ6:FL6,"A"))*4)+((COUNTIF('Elève (6ème5)'!FJ6:FL6,"B"))*3)+((COUNTIF('Elève (6ème5)'!FJ6:FL6,"C"))*2)+((COUNTIF('Elève (6ème5)'!FJ6:FL6,"D"))*1))/(COUNTA(FJ6:FL6)),"")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(6ème5)'!FQ6:FS6,"A"))*4)+((COUNTIF('Elève (6ème5)'!FQ6:FS6,"B"))*3)+((COUNTIF('Elève (6ème5)'!FQ6:FS6,"C"))*2)+((COUNTIF('Elève (6ème5)'!FQ6:FS6,"D"))*1))/(COUNTA(FQ6:FS6)),"")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(6ème5)'!FV6:FX6,"A"))*4)+((COUNTIF('Elève (6ème5)'!FV6:FX6,"B"))*3)+((COUNTIF('Elève (6ème5)'!FV6:FX6,"C"))*2)+((COUNTIF('Elève (6ème5)'!FV6:FX6,"D"))*1))/(COUNTA(FV6:FX6)),"")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(6ème5)'!GA6:GC6,"A"))*4)+((COUNTIF('Elève (6ème5)'!GA6:GC6,"B"))*3)+((COUNTIF('Elève (6ème5)'!GA6:GC6,"C"))*2)+((COUNTIF('Elève (6ème5)'!GA6:GC6,"D"))*1))/(COUNTA(GA6:GC6)),"")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(6ème5)'!GH6:GJ6,"A"))*4)+((COUNTIF('Elève (6ème5)'!GH6:GJ6,"B"))*3)+((COUNTIF('Elève (6ème5)'!GH6:GJ6,"C"))*2)+((COUNTIF('Elève (6ème5)'!GH6:GJ6,"D"))*1))/(COUNTA(GH6:GJ6)),"")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(6ème5)'!GM6:GO6,"A"))*4)+((COUNTIF('Elève (6ème5)'!GM6:GO6,"B"))*3)+((COUNTIF('Elève (6ème5)'!GM6:GO6,"C"))*2)+((COUNTIF('Elève (6ème5)'!GM6:GO6,"D"))*1))/(COUNTA(GM6:GO6)),"")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(6ème5)'!GR6:GT6,"A"))*4)+((COUNTIF('Elève (6ème5)'!GR6:GT6,"B"))*3)+((COUNTIF('Elève (6ème5)'!GR6:GT6,"C"))*2)+((COUNTIF('Elève (6ème5)'!GR6:GT6,"D"))*1))/(COUNTA(GR6:GT6)),"")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(6ème5)'!GY6:HA6,"A"))*4)+((COUNTIF('Elève (6ème5)'!GY6:HA6,"B"))*3)+((COUNTIF('Elève (6ème5)'!GY6:HA6,"C"))*2)+((COUNTIF('Elève (6ème5)'!GY6:HA6,"D"))*1))/(COUNTA(GY6:HA6)),"")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(6ème5)'!HD6:HF6,"A"))*4)+((COUNTIF('Elève (6ème5)'!HD6:HF6,"B"))*3)+((COUNTIF('Elève (6ème5)'!HD6:HF6,"C"))*2)+((COUNTIF('Elève (6ème5)'!HD6:HF6,"D"))*1))/(COUNTA(HD6:HF6)),"")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(6ème5)'!HI6:HK6,"A"))*4)+((COUNTIF('Elève (6ème5)'!HI6:HK6,"B"))*3)+((COUNTIF('Elève (6ème5)'!HI6:HK6,"C"))*2)+((COUNTIF('Elève (6ème5)'!HI6:HK6,"D"))*1))/(COUNTA(HI6:HK6)),"")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(6ème5)'!HP6:HR6,"A"))*4)+((COUNTIF('Elève (6ème5)'!HP6:HR6,"B"))*3)+((COUNTIF('Elève (6ème5)'!HP6:HR6,"C"))*2)+((COUNTIF('Elève (6ème5)'!HP6:HR6,"D"))*1))/(COUNTA(HP6:HR6)),"")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(6ème5)'!HU6:HW6,"A"))*4)+((COUNTIF('Elève (6ème5)'!HU6:HW6,"B"))*3)+((COUNTIF('Elève (6ème5)'!HU6:HW6,"C"))*2)+((COUNTIF('Elève (6ème5)'!HU6:HW6,"D"))*1))/(COUNTA(HU6:HW6)),"")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(6ème5)'!HZ6:IB6,"A"))*4)+((COUNTIF('Elève (6ème5)'!HZ6:IB6,"B"))*3)+((COUNTIF('Elève (6ème5)'!HZ6:IB6,"C"))*2)+((COUNTIF('Elève (6ème5)'!HZ6:IB6,"D"))*1))/(COUNTA(HZ6:IB6)),"")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(6ème5)'!IG6:II6,"A"))*4)+((COUNTIF('Elève (6ème5)'!IG6:II6,"B"))*3)+((COUNTIF('Elève (6ème5)'!IG6:II6,"C"))*2)+((COUNTIF('Elève (6ème5)'!IG6:II6,"D"))*1))/(COUNTA(IG6:II6)),"")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(6ème5)'!IL6:IN6,"A"))*4)+((COUNTIF('Elève (6ème5)'!IL6:IN6,"B"))*3)+((COUNTIF('Elève (6ème5)'!IL6:IN6,"C"))*2)+((COUNTIF('Elève (6ème5)'!IL6:IN6,"D"))*1))/(COUNTA(IL6:IN6)),"")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(6ème5)'!IQ6:IS6,"A"))*4)+((COUNTIF('Elève (6ème5)'!IQ6:IS6,"B"))*3)+((COUNTIF('Elève (6ème5)'!IQ6:IS6,"C"))*2)+((COUNTIF('Elève (6ème5)'!IQ6:IS6,"D"))*1))/(COUNTA(IQ6:IS6)),"")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(6ème5)'!IX6:IZ6,"A"))*4)+((COUNTIF('Elève (6ème5)'!IX6:IZ6,"B"))*3)+((COUNTIF('Elève (6ème5)'!IX6:IZ6,"C"))*2)+((COUNTIF('Elève (6ème5)'!IX6:IZ6,"D"))*1))/(COUNTA(IX6:IZ6)),"")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(6ème5)'!JC6:JE6,"A"))*4)+((COUNTIF('Elève (6ème5)'!JC6:JE6,"B"))*3)+((COUNTIF('Elève (6ème5)'!JC6:JE6,"C"))*2)+((COUNTIF('Elève (6ème5)'!JC6:JE6,"D"))*1))/(COUNTA(JC6:JE6)),"")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(6ème5)'!JH6:JJ6,"A"))*4)+((COUNTIF('Elève (6ème5)'!JH6:JJ6,"B"))*3)+((COUNTIF('Elève (6ème5)'!JH6:JJ6,"C"))*2)+((COUNTIF('Elève (6ème5)'!JH6:JJ6,"D"))*1))/(COUNTA(JH6:JJ6)),"")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(6ème5)'!JO6:JQ6,"A"))*4)+((COUNTIF('Elève (6ème5)'!JO6:JQ6,"B"))*3)+((COUNTIF('Elève (6ème5)'!JO6:JQ6,"C"))*2)+((COUNTIF('Elève (6ème5)'!JO6:JQ6,"D"))*1))/(COUNTA(JO6:JQ6)),"")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(6ème5)'!JT6:JV6,"A"))*4)+((COUNTIF('Elève (6ème5)'!JT6:JV6,"B"))*3)+((COUNTIF('Elève (6ème5)'!JT6:JV6,"C"))*2)+((COUNTIF('Elève (6ème5)'!JT6:JV6,"D"))*1))/(COUNTA(JT6:JV6)),"")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(6ème5)'!JY6:KA6,"A"))*4)+((COUNTIF('Elève (6ème5)'!JY6:KA6,"B"))*3)+((COUNTIF('Elève (6ème5)'!JY6:KA6,"C"))*2)+((COUNTIF('Elève (6ème5)'!JY6:KA6,"D"))*1))/(COUNTA(JY6:KA6)),"")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(6ème5)'!KF6:KH6,"A"))*4)+((COUNTIF('Elève (6ème5)'!KF6:KH6,"B"))*3)+((COUNTIF('Elève (6ème5)'!KF6:KH6,"C"))*2)+((COUNTIF('Elève (6ème5)'!KF6:KH6,"D"))*1))/(COUNTA(KF6:KH6)),"")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(6ème5)'!KK6:KM6,"A"))*4)+((COUNTIF('Elève (6ème5)'!KK6:KM6,"B"))*3)+((COUNTIF('Elève (6ème5)'!KK6:KM6,"C"))*2)+((COUNTIF('Elève (6ème5)'!KK6:KM6,"D"))*1))/(COUNTA(KK6:KM6)),"")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(6ème5)'!KP6:KR6,"A"))*4)+((COUNTIF('Elève (6ème5)'!KP6:KR6,"B"))*3)+((COUNTIF('Elève (6ème5)'!KP6:KR6,"C"))*2)+((COUNTIF('Elève (6ème5)'!KP6:KR6,"D"))*1))/(COUNTA(KP6:KR6)),"")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(6ème5)'!KW6:KY6,"A"))*4)+((COUNTIF('Elève (6ème5)'!KW6:KY6,"B"))*3)+((COUNTIF('Elève (6ème5)'!KW6:KY6,"C"))*2)+((COUNTIF('Elève (6ème5)'!KW6:KY6,"D"))*1))/(COUNTA(KW6:KY6)),"")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(6ème5)'!LB6:LD6,"A"))*4)+((COUNTIF('Elève (6ème5)'!LB6:LD6,"B"))*3)+((COUNTIF('Elève (6ème5)'!LB6:LD6,"C"))*2)+((COUNTIF('Elève (6ème5)'!LB6:LD6,"D"))*1))/(COUNTA(LB6:LD6)),"")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(6ème5)'!LG6:LI6,"A"))*4)+((COUNTIF('Elève (6ème5)'!LG6:LI6,"B"))*3)+((COUNTIF('Elève (6ème5)'!LG6:LI6,"C"))*2)+((COUNTIF('Elève (6ème5)'!LG6:LI6,"D"))*1))/(COUNTA(LG6:LI6)),"")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(6ème5)'!LN6:LP6,"A"))*4)+((COUNTIF('Elève (6ème5)'!LN6:LP6,"B"))*3)+((COUNTIF('Elève (6ème5)'!LN6:LP6,"C"))*2)+((COUNTIF('Elève (6ème5)'!LN6:LP6,"D"))*1))/(COUNTA(LN6:LP6)),"")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(6ème5)'!LS6:LU6,"A"))*4)+((COUNTIF('Elève (6ème5)'!LS6:LU6,"B"))*3)+((COUNTIF('Elève (6ème5)'!LS6:LU6,"C"))*2)+((COUNTIF('Elève (6ème5)'!LS6:LU6,"D"))*1))/(COUNTA(LS6:LU6)),"")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(6ème5)'!LX6:LZ6,"A"))*4)+((COUNTIF('Elève (6ème5)'!LX6:LZ6,"B"))*3)+((COUNTIF('Elève (6ème5)'!LX6:LZ6,"C"))*2)+((COUNTIF('Elève (6ème5)'!LX6:LZ6,"D"))*1))/(COUNTA(LX6:LZ6)),"")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(6ème5)'!ME6:MG6,"A"))*4)+((COUNTIF('Elève (6ème5)'!ME6:MG6,"B"))*3)+((COUNTIF('Elève (6ème5)'!ME6:MG6,"C"))*2)+((COUNTIF('Elève (6ème5)'!ME6:MG6,"D"))*1))/(COUNTA(ME6:MG6)),"")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(6ème5)'!MJ6:ML6,"A"))*4)+((COUNTIF('Elève (6ème5)'!MJ6:ML6,"B"))*3)+((COUNTIF('Elève (6ème5)'!MJ6:ML6,"C"))*2)+((COUNTIF('Elève (6ème5)'!MJ6:ML6,"D"))*1))/(COUNTA(MJ6:ML6)),"")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(6ème5)'!MO6:MQ6,"A"))*4)+((COUNTIF('Elève (6ème5)'!MO6:MQ6,"B"))*3)+((COUNTIF('Elève (6ème5)'!MO6:MQ6,"C"))*2)+((COUNTIF('Elève (6ème5)'!MO6:MQ6,"D"))*1))/(COUNTA(MO6:MQ6)),"")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(6ème5)'!MV6:MX6,"A"))*4)+((COUNTIF('Elève (6ème5)'!MV6:MX6,"B"))*3)+((COUNTIF('Elève (6ème5)'!MV6:MX6,"C"))*2)+((COUNTIF('Elève (6ème5)'!MV6:MX6,"D"))*1))/(COUNTA(MV6:MX6)),"")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(6ème5)'!NA6:NC6,"A"))*4)+((COUNTIF('Elève (6ème5)'!NA6:NC6,"B"))*3)+((COUNTIF('Elève (6ème5)'!NA6:NC6,"C"))*2)+((COUNTIF('Elève (6ème5)'!NA6:NC6,"D"))*1))/(COUNTA(NA6:NC6)),"")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(6ème5)'!NF6:NH6,"A"))*4)+((COUNTIF('Elève (6ème5)'!NF6:NH6,"B"))*3)+((COUNTIF('Elève (6ème5)'!NF6:NH6,"C"))*2)+((COUNTIF('Elève (6ème5)'!NF6:NH6,"D"))*1))/(COUNTA(NF6:NH6)),"")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(6ème5)'!NM6:NO6,"A"))*4)+((COUNTIF('Elève (6ème5)'!NM6:NO6,"B"))*3)+((COUNTIF('Elève (6ème5)'!NM6:NO6,"C"))*2)+((COUNTIF('Elève (6ème5)'!NM6:NO6,"D"))*1))/(COUNTA(NM6:NO6)),"")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(6ème5)'!NR6:NT6,"A"))*4)+((COUNTIF('Elève (6ème5)'!NR6:NT6,"B"))*3)+((COUNTIF('Elève (6ème5)'!NR6:NT6,"C"))*2)+((COUNTIF('Elève (6ème5)'!NR6:NT6,"D"))*1))/(COUNTA(NR6:NT6)),"")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(6ème5)'!NW6:NY6,"A"))*4)+((COUNTIF('Elève (6ème5)'!NW6:NY6,"B"))*3)+((COUNTIF('Elève (6ème5)'!NW6:NY6,"C"))*2)+((COUNTIF('Elève (6ème5)'!NW6:NY6,"D"))*1))/(COUNTA(NW6:NY6)),"")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(6ème5)'!OD6:OF6,"A"))*4)+((COUNTIF('Elève (6ème5)'!OD6:OF6,"B"))*3)+((COUNTIF('Elève (6ème5)'!OD6:OF6,"C"))*2)+((COUNTIF('Elève (6ème5)'!OD6:OF6,"D"))*1))/(COUNTA(OD6:OF6)),"")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(6ème5)'!OI6:OK6,"A"))*4)+((COUNTIF('Elève (6ème5)'!OI6:OK6,"B"))*3)+((COUNTIF('Elève (6ème5)'!OI6:OK6,"C"))*2)+((COUNTIF('Elève (6ème5)'!OI6:OK6,"D"))*1))/(COUNTA(OI6:OK6)),"")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(6ème5)'!ON6:OP6,"A"))*4)+((COUNTIF('Elève (6ème5)'!ON6:OP6,"B"))*3)+((COUNTIF('Elève (6ème5)'!ON6:OP6,"C"))*2)+((COUNTIF('Elève (6ème5)'!ON6:OP6,"D"))*1))/(COUNTA(ON6:OP6)),"")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(6ème5)'!OU6:OW6,"A"))*4)+((COUNTIF('Elève (6ème5)'!OU6:OW6,"B"))*3)+((COUNTIF('Elève (6ème5)'!OU6:OW6,"C"))*2)+((COUNTIF('Elève (6ème5)'!OU6:OW6,"D"))*1))/(COUNTA(OU6:OW6)),"")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(6ème5)'!OZ6:PB6,"A"))*4)+((COUNTIF('Elève (6ème5)'!OZ6:PB6,"B"))*3)+((COUNTIF('Elève (6ème5)'!OZ6:PB6,"C"))*2)+((COUNTIF('Elève (6ème5)'!OZ6:PB6,"D"))*1))/(COUNTA(OZ6:PB6)),"")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(6ème5)'!PE6:PG6,"A"))*4)+((COUNTIF('Elève (6ème5)'!PE6:PG6,"B"))*3)+((COUNTIF('Elève (6ème5)'!PE6:PG6,"C"))*2)+((COUNTIF('Elève (6ème5)'!PE6:PG6,"D"))*1))/(COUNTA(PE6:PG6)),"")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(6ème5)'!PL6:PN6,"A"))*4)+((COUNTIF('Elève (6ème5)'!PL6:PN6,"B"))*3)+((COUNTIF('Elève (6ème5)'!PL6:PN6,"C"))*2)+((COUNTIF('Elève (6ème5)'!PL6:PN6,"D"))*1))/(COUNTA(PL6:PN6)),"")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(6ème5)'!PQ6:PS6,"A"))*4)+((COUNTIF('Elève (6ème5)'!PQ6:PS6,"B"))*3)+((COUNTIF('Elève (6ème5)'!PQ6:PS6,"C"))*2)+((COUNTIF('Elève (6ème5)'!PQ6:PS6,"D"))*1))/(COUNTA(PQ6:PS6)),"")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(6ème5)'!PV6:PX6,"A"))*4)+((COUNTIF('Elève (6ème5)'!PV6:PX6,"B"))*3)+((COUNTIF('Elève (6ème5)'!PV6:PX6,"C"))*2)+((COUNTIF('Elève (6ème5)'!PV6:PX6,"D"))*1))/(COUNTA(PV6:PX6)),"")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(6ème5)'!QC6:QE6,"A"))*4)+((COUNTIF('Elève (6ème5)'!QC6:QE6,"B"))*3)+((COUNTIF('Elève (6ème5)'!QC6:QE6,"C"))*2)+((COUNTIF('Elève (6ème5)'!QC6:QE6,"D"))*1))/(COUNTA(QC6:QE6)),"")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(6ème5)'!QH6:QJ6,"A"))*4)+((COUNTIF('Elève (6ème5)'!QH6:QJ6,"B"))*3)+((COUNTIF('Elève (6ème5)'!QH6:QJ6,"C"))*2)+((COUNTIF('Elève (6ème5)'!QH6:QJ6,"D"))*1))/(COUNTA(QH6:QJ6)),"")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(6ème5)'!QM6:QO6,"A"))*4)+((COUNTIF('Elève (6ème5)'!QM6:QO6,"B"))*3)+((COUNTIF('Elève (6ème5)'!QM6:QO6,"C"))*2)+((COUNTIF('Elève (6ème5)'!QM6:QO6,"D"))*1))/(COUNTA(QM6:QO6)),"")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(6ème5)'!QT6:QV6,"A"))*4)+((COUNTIF('Elève (6ème5)'!QT6:QV6,"B"))*3)+((COUNTIF('Elève (6ème5)'!QT6:QV6,"C"))*2)+((COUNTIF('Elève (6ème5)'!QT6:QV6,"D"))*1))/(COUNTA(QT6:QV6)),"")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(6ème5)'!QY6:RA6,"A"))*4)+((COUNTIF('Elève (6ème5)'!QY6:RA6,"B"))*3)+((COUNTIF('Elève (6ème5)'!QY6:RA6,"C"))*2)+((COUNTIF('Elève (6ème5)'!QY6:RA6,"D"))*1))/(COUNTA(QY6:RA6)),"")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(6ème5)'!RD6:RF6,"A"))*4)+((COUNTIF('Elève (6ème5)'!RD6:RF6,"B"))*3)+((COUNTIF('Elève (6ème5)'!RD6:RF6,"C"))*2)+((COUNTIF('Elève (6ème5)'!RD6:RF6,"D"))*1))/(COUNTA(RD6:RF6)),"")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(6ème5)'!RK6:RM6,"A"))*4)+((COUNTIF('Elève (6ème5)'!RK6:RM6,"B"))*3)+((COUNTIF('Elève (6ème5)'!RK6:RM6,"C"))*2)+((COUNTIF('Elève (6ème5)'!RK6:RM6,"D"))*1))/(COUNTA(RK6:RM6)),"")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(6ème5)'!RP6:RR6,"A"))*4)+((COUNTIF('Elève (6ème5)'!RP6:RR6,"B"))*3)+((COUNTIF('Elève (6ème5)'!RP6:RR6,"C"))*2)+((COUNTIF('Elève (6ème5)'!RP6:RR6,"D"))*1))/(COUNTA(RP6:RR6)),"")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(6ème5)'!RU6:RW6,"A"))*4)+((COUNTIF('Elève (6ème5)'!RU6:RW6,"B"))*3)+((COUNTIF('Elève (6ème5)'!RU6:RW6,"C"))*2)+((COUNTIF('Elève (6ème5)'!RU6:RW6,"D"))*1))/(COUNTA(RU6:RW6)),"")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(6ème5)'!SB6:SD6,"A"))*4)+((COUNTIF('Elève (6ème5)'!SB6:SD6,"B"))*3)+((COUNTIF('Elève (6ème5)'!SB6:SD6,"C"))*2)+((COUNTIF('Elève (6ème5)'!SB6:SD6,"D"))*1))/(COUNTA(SB6:SD6)),"")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(6ème5)'!SG6:SI6,"A"))*4)+((COUNTIF('Elève (6ème5)'!SG6:SI6,"B"))*3)+((COUNTIF('Elève (6ème5)'!SG6:SI6,"C"))*2)+((COUNTIF('Elève (6ème5)'!SG6:SI6,"D"))*1))/(COUNTA(SG6:SI6)),"")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(6ème5)'!SL6:SN6,"A"))*4)+((COUNTIF('Elève (6ème5)'!SL6:SN6,"B"))*3)+((COUNTIF('Elève (6ème5)'!SL6:SN6,"C"))*2)+((COUNTIF('Elève (6ème5)'!SL6:SN6,"D"))*1))/(COUNTA(SL6:SN6)),"")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(6ème5)'!SS6:SU6,"A"))*4)+((COUNTIF('Elève (6ème5)'!SS6:SU6,"B"))*3)+((COUNTIF('Elève (6ème5)'!SS6:SU6,"C"))*2)+((COUNTIF('Elève (6ème5)'!SS6:SU6,"D"))*1))/(COUNTA(SS6:SU6)),"")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(6ème5)'!SX6:SZ6,"A"))*4)+((COUNTIF('Elève (6ème5)'!SX6:SZ6,"B"))*3)+((COUNTIF('Elève (6ème5)'!SX6:SZ6,"C"))*2)+((COUNTIF('Elève (6ème5)'!SX6:SZ6,"D"))*1))/(COUNTA(SX6:SZ6)),"")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(6ème5)'!TC6:TE6,"A"))*4)+((COUNTIF('Elève (6ème5)'!TC6:TE6,"B"))*3)+((COUNTIF('Elève (6ème5)'!TC6:TE6,"C"))*2)+((COUNTIF('Elève (6ème5)'!TC6:TE6,"D"))*1))/(COUNTA(TC6:TE6)),"")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(6ème5)'!TJ6:TL6,"A"))*4)+((COUNTIF('Elève (6ème5)'!TJ6:TL6,"B"))*3)+((COUNTIF('Elève (6ème5)'!TJ6:TL6,"C"))*2)+((COUNTIF('Elève (6ème5)'!TJ6:TL6,"D"))*1))/(COUNTA(TJ6:TL6)),"")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(6ème5)'!TO6:TQ6,"A"))*4)+((COUNTIF('Elève (6ème5)'!TO6:TQ6,"B"))*3)+((COUNTIF('Elève (6ème5)'!TO6:TQ6,"C"))*2)+((COUNTIF('Elève (6ème5)'!TO6:TQ6,"D"))*1))/(COUNTA(TO6:TQ6)),"")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(6ème5)'!TT6:TV6,"A"))*4)+((COUNTIF('Elève (6ème5)'!TT6:TV6,"B"))*3)+((COUNTIF('Elève (6ème5)'!TT6:TV6,"C"))*2)+((COUNTIF('Elève (6ème5)'!TT6:TV6,"D"))*1))/(COUNTA(TT6:TV6)),"")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75"/>
      <c r="D7" s="159"/>
      <c r="E7" s="160"/>
      <c r="F7" s="65" t="str">
        <f>IF(COUNT(F8:F11)=0,"",SUM(F8:F11)/COUNT(F8:F11))</f>
        <v/>
      </c>
      <c r="G7" s="66" t="str">
        <f t="shared" si="0"/>
        <v/>
      </c>
      <c r="H7" s="158"/>
      <c r="I7" s="159"/>
      <c r="J7" s="160"/>
      <c r="K7" s="65" t="str">
        <f>IF(COUNT(K8,K11)=0,"",SUM(K8:K11)/COUNT(K8,K11))</f>
        <v/>
      </c>
      <c r="L7" s="67" t="str">
        <f t="shared" si="1"/>
        <v/>
      </c>
      <c r="M7" s="158"/>
      <c r="N7" s="159"/>
      <c r="O7" s="160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59"/>
      <c r="U7" s="159"/>
      <c r="V7" s="160"/>
      <c r="W7" s="65" t="str">
        <f>IF(COUNT(W8:W11)=0,"",SUM(W8:W11)/COUNT(W8:W11))</f>
        <v/>
      </c>
      <c r="X7" s="66" t="str">
        <f t="shared" si="4"/>
        <v/>
      </c>
      <c r="Y7" s="158"/>
      <c r="Z7" s="159"/>
      <c r="AA7" s="160"/>
      <c r="AB7" s="65" t="str">
        <f>IF(COUNT(AB8,AB11)=0,"",SUM(AB8:AB11)/COUNT(AB8,AB11))</f>
        <v/>
      </c>
      <c r="AC7" s="67" t="str">
        <f t="shared" si="5"/>
        <v/>
      </c>
      <c r="AD7" s="158"/>
      <c r="AE7" s="159"/>
      <c r="AF7" s="160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59"/>
      <c r="AL7" s="159"/>
      <c r="AM7" s="160"/>
      <c r="AN7" s="65" t="str">
        <f>IF(COUNT(AN8:AN11)=0,"",SUM(AN8:AN11)/COUNT(AN8:AN11))</f>
        <v/>
      </c>
      <c r="AO7" s="66" t="str">
        <f t="shared" si="8"/>
        <v/>
      </c>
      <c r="AP7" s="158"/>
      <c r="AQ7" s="159"/>
      <c r="AR7" s="160"/>
      <c r="AS7" s="65" t="str">
        <f>IF(COUNT(AS8,AS11)=0,"",SUM(AS8:AS11)/COUNT(AS8,AS11))</f>
        <v/>
      </c>
      <c r="AT7" s="67" t="str">
        <f t="shared" si="9"/>
        <v/>
      </c>
      <c r="AU7" s="158"/>
      <c r="AV7" s="159"/>
      <c r="AW7" s="160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59"/>
      <c r="BC7" s="159"/>
      <c r="BD7" s="160"/>
      <c r="BE7" s="65" t="str">
        <f>IF(COUNT(BE8:BE11)=0,"",SUM(BE8:BE11)/COUNT(BE8:BE11))</f>
        <v/>
      </c>
      <c r="BF7" s="66" t="str">
        <f t="shared" si="12"/>
        <v/>
      </c>
      <c r="BG7" s="158"/>
      <c r="BH7" s="159"/>
      <c r="BI7" s="160"/>
      <c r="BJ7" s="65" t="str">
        <f>IF(COUNT(BJ8,BJ11)=0,"",SUM(BJ8:BJ11)/COUNT(BJ8,BJ11))</f>
        <v/>
      </c>
      <c r="BK7" s="67" t="str">
        <f t="shared" si="13"/>
        <v/>
      </c>
      <c r="BL7" s="158"/>
      <c r="BM7" s="159"/>
      <c r="BN7" s="160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59"/>
      <c r="BT7" s="159"/>
      <c r="BU7" s="160"/>
      <c r="BV7" s="65" t="str">
        <f>IF(COUNT(BV8:BV11)=0,"",SUM(BV8:BV11)/COUNT(BV8:BV11))</f>
        <v/>
      </c>
      <c r="BW7" s="66" t="str">
        <f t="shared" si="16"/>
        <v/>
      </c>
      <c r="BX7" s="158"/>
      <c r="BY7" s="159"/>
      <c r="BZ7" s="160"/>
      <c r="CA7" s="65" t="str">
        <f>IF(COUNT(CA8,CA11)=0,"",SUM(CA8:CA11)/COUNT(CA8,CA11))</f>
        <v/>
      </c>
      <c r="CB7" s="67" t="str">
        <f t="shared" si="17"/>
        <v/>
      </c>
      <c r="CC7" s="158"/>
      <c r="CD7" s="159"/>
      <c r="CE7" s="160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59"/>
      <c r="CK7" s="159"/>
      <c r="CL7" s="160"/>
      <c r="CM7" s="65" t="str">
        <f>IF(COUNT(CM8:CM11)=0,"",SUM(CM8:CM11)/COUNT(CM8:CM11))</f>
        <v/>
      </c>
      <c r="CN7" s="66" t="str">
        <f t="shared" si="20"/>
        <v/>
      </c>
      <c r="CO7" s="158"/>
      <c r="CP7" s="159"/>
      <c r="CQ7" s="160"/>
      <c r="CR7" s="65" t="str">
        <f>IF(COUNT(CR8,CR11)=0,"",SUM(CR8:CR11)/COUNT(CR8,CR11))</f>
        <v/>
      </c>
      <c r="CS7" s="67" t="str">
        <f t="shared" si="21"/>
        <v/>
      </c>
      <c r="CT7" s="158"/>
      <c r="CU7" s="159"/>
      <c r="CV7" s="160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59"/>
      <c r="DB7" s="159"/>
      <c r="DC7" s="160"/>
      <c r="DD7" s="65" t="str">
        <f>IF(COUNT(DD8:DD11)=0,"",SUM(DD8:DD11)/COUNT(DD8:DD11))</f>
        <v/>
      </c>
      <c r="DE7" s="66" t="str">
        <f t="shared" si="24"/>
        <v/>
      </c>
      <c r="DF7" s="158"/>
      <c r="DG7" s="159"/>
      <c r="DH7" s="160"/>
      <c r="DI7" s="65" t="str">
        <f>IF(COUNT(DI8,DI11)=0,"",SUM(DI8:DI11)/COUNT(DI8,DI11))</f>
        <v/>
      </c>
      <c r="DJ7" s="67" t="str">
        <f t="shared" si="25"/>
        <v/>
      </c>
      <c r="DK7" s="158"/>
      <c r="DL7" s="159"/>
      <c r="DM7" s="160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59"/>
      <c r="DS7" s="159"/>
      <c r="DT7" s="160"/>
      <c r="DU7" s="65" t="str">
        <f>IF(COUNT(DU8:DU11)=0,"",SUM(DU8:DU11)/COUNT(DU8:DU11))</f>
        <v/>
      </c>
      <c r="DV7" s="66" t="str">
        <f t="shared" si="28"/>
        <v/>
      </c>
      <c r="DW7" s="158"/>
      <c r="DX7" s="159"/>
      <c r="DY7" s="160"/>
      <c r="DZ7" s="65" t="str">
        <f>IF(COUNT(DZ8,DZ11)=0,"",SUM(DZ8:DZ11)/COUNT(DZ8,DZ11))</f>
        <v/>
      </c>
      <c r="EA7" s="67" t="str">
        <f t="shared" si="29"/>
        <v/>
      </c>
      <c r="EB7" s="158"/>
      <c r="EC7" s="159"/>
      <c r="ED7" s="160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59"/>
      <c r="EJ7" s="159"/>
      <c r="EK7" s="160"/>
      <c r="EL7" s="65" t="str">
        <f>IF(COUNT(EL8:EL11)=0,"",SUM(EL8:EL11)/COUNT(EL8:EL11))</f>
        <v/>
      </c>
      <c r="EM7" s="66" t="str">
        <f t="shared" si="32"/>
        <v/>
      </c>
      <c r="EN7" s="158"/>
      <c r="EO7" s="159"/>
      <c r="EP7" s="160"/>
      <c r="EQ7" s="65" t="str">
        <f>IF(COUNT(EQ8,EQ11)=0,"",SUM(EQ8:EQ11)/COUNT(EQ8,EQ11))</f>
        <v/>
      </c>
      <c r="ER7" s="67" t="str">
        <f t="shared" si="33"/>
        <v/>
      </c>
      <c r="ES7" s="158"/>
      <c r="ET7" s="159"/>
      <c r="EU7" s="160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59"/>
      <c r="FA7" s="159"/>
      <c r="FB7" s="160"/>
      <c r="FC7" s="65" t="str">
        <f>IF(COUNT(FC8:FC11)=0,"",SUM(FC8:FC11)/COUNT(FC8:FC11))</f>
        <v/>
      </c>
      <c r="FD7" s="66" t="str">
        <f t="shared" si="36"/>
        <v/>
      </c>
      <c r="FE7" s="158"/>
      <c r="FF7" s="159"/>
      <c r="FG7" s="160"/>
      <c r="FH7" s="65" t="str">
        <f>IF(COUNT(FH8,FH11)=0,"",SUM(FH8:FH11)/COUNT(FH8,FH11))</f>
        <v/>
      </c>
      <c r="FI7" s="67" t="str">
        <f t="shared" si="37"/>
        <v/>
      </c>
      <c r="FJ7" s="158"/>
      <c r="FK7" s="159"/>
      <c r="FL7" s="160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59"/>
      <c r="FR7" s="159"/>
      <c r="FS7" s="160"/>
      <c r="FT7" s="65" t="str">
        <f>IF(COUNT(FT8:FT11)=0,"",SUM(FT8:FT11)/COUNT(FT8:FT11))</f>
        <v/>
      </c>
      <c r="FU7" s="66" t="str">
        <f t="shared" si="40"/>
        <v/>
      </c>
      <c r="FV7" s="158"/>
      <c r="FW7" s="159"/>
      <c r="FX7" s="160"/>
      <c r="FY7" s="65" t="str">
        <f>IF(COUNT(FY8,FY11)=0,"",SUM(FY8:FY11)/COUNT(FY8,FY11))</f>
        <v/>
      </c>
      <c r="FZ7" s="67" t="str">
        <f t="shared" si="41"/>
        <v/>
      </c>
      <c r="GA7" s="158"/>
      <c r="GB7" s="159"/>
      <c r="GC7" s="160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59"/>
      <c r="GI7" s="159"/>
      <c r="GJ7" s="160"/>
      <c r="GK7" s="65" t="str">
        <f>IF(COUNT(GK8:GK11)=0,"",SUM(GK8:GK11)/COUNT(GK8:GK11))</f>
        <v/>
      </c>
      <c r="GL7" s="66" t="str">
        <f t="shared" si="44"/>
        <v/>
      </c>
      <c r="GM7" s="158"/>
      <c r="GN7" s="159"/>
      <c r="GO7" s="160"/>
      <c r="GP7" s="65" t="str">
        <f>IF(COUNT(GP8,GP11)=0,"",SUM(GP8:GP11)/COUNT(GP8,GP11))</f>
        <v/>
      </c>
      <c r="GQ7" s="67" t="str">
        <f t="shared" si="45"/>
        <v/>
      </c>
      <c r="GR7" s="158"/>
      <c r="GS7" s="159"/>
      <c r="GT7" s="160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59"/>
      <c r="GZ7" s="159"/>
      <c r="HA7" s="160"/>
      <c r="HB7" s="65" t="str">
        <f>IF(COUNT(HB8:HB11)=0,"",SUM(HB8:HB11)/COUNT(HB8:HB11))</f>
        <v/>
      </c>
      <c r="HC7" s="66" t="str">
        <f t="shared" si="48"/>
        <v/>
      </c>
      <c r="HD7" s="158"/>
      <c r="HE7" s="159"/>
      <c r="HF7" s="160"/>
      <c r="HG7" s="65" t="str">
        <f>IF(COUNT(HG8,HG11)=0,"",SUM(HG8:HG11)/COUNT(HG8,HG11))</f>
        <v/>
      </c>
      <c r="HH7" s="67" t="str">
        <f t="shared" si="49"/>
        <v/>
      </c>
      <c r="HI7" s="158"/>
      <c r="HJ7" s="159"/>
      <c r="HK7" s="160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59"/>
      <c r="HQ7" s="159"/>
      <c r="HR7" s="160"/>
      <c r="HS7" s="65" t="str">
        <f>IF(COUNT(HS8:HS11)=0,"",SUM(HS8:HS11)/COUNT(HS8:HS11))</f>
        <v/>
      </c>
      <c r="HT7" s="66" t="str">
        <f t="shared" si="52"/>
        <v/>
      </c>
      <c r="HU7" s="158"/>
      <c r="HV7" s="159"/>
      <c r="HW7" s="160"/>
      <c r="HX7" s="65" t="str">
        <f>IF(COUNT(HX8,HX11)=0,"",SUM(HX8:HX11)/COUNT(HX8,HX11))</f>
        <v/>
      </c>
      <c r="HY7" s="67" t="str">
        <f t="shared" si="53"/>
        <v/>
      </c>
      <c r="HZ7" s="158"/>
      <c r="IA7" s="159"/>
      <c r="IB7" s="160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59"/>
      <c r="IH7" s="159"/>
      <c r="II7" s="160"/>
      <c r="IJ7" s="65" t="str">
        <f>IF(COUNT(IJ8:IJ11)=0,"",SUM(IJ8:IJ11)/COUNT(IJ8:IJ11))</f>
        <v/>
      </c>
      <c r="IK7" s="66" t="str">
        <f t="shared" si="56"/>
        <v/>
      </c>
      <c r="IL7" s="158"/>
      <c r="IM7" s="159"/>
      <c r="IN7" s="160"/>
      <c r="IO7" s="65" t="str">
        <f>IF(COUNT(IO8,IO11)=0,"",SUM(IO8:IO11)/COUNT(IO8,IO11))</f>
        <v/>
      </c>
      <c r="IP7" s="67" t="str">
        <f t="shared" si="57"/>
        <v/>
      </c>
      <c r="IQ7" s="158"/>
      <c r="IR7" s="159"/>
      <c r="IS7" s="160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59"/>
      <c r="IY7" s="159"/>
      <c r="IZ7" s="160"/>
      <c r="JA7" s="65" t="str">
        <f>IF(COUNT(JA8:JA11)=0,"",SUM(JA8:JA11)/COUNT(JA8:JA11))</f>
        <v/>
      </c>
      <c r="JB7" s="66" t="str">
        <f t="shared" si="60"/>
        <v/>
      </c>
      <c r="JC7" s="158"/>
      <c r="JD7" s="159"/>
      <c r="JE7" s="160"/>
      <c r="JF7" s="65" t="str">
        <f>IF(COUNT(JF8,JF11)=0,"",SUM(JF8:JF11)/COUNT(JF8,JF11))</f>
        <v/>
      </c>
      <c r="JG7" s="67" t="str">
        <f t="shared" si="61"/>
        <v/>
      </c>
      <c r="JH7" s="158"/>
      <c r="JI7" s="159"/>
      <c r="JJ7" s="160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59"/>
      <c r="JP7" s="159"/>
      <c r="JQ7" s="160"/>
      <c r="JR7" s="65" t="str">
        <f>IF(COUNT(JR8:JR11)=0,"",SUM(JR8:JR11)/COUNT(JR8:JR11))</f>
        <v/>
      </c>
      <c r="JS7" s="66" t="str">
        <f t="shared" si="64"/>
        <v/>
      </c>
      <c r="JT7" s="158"/>
      <c r="JU7" s="159"/>
      <c r="JV7" s="160"/>
      <c r="JW7" s="65" t="str">
        <f>IF(COUNT(JW8,JW11)=0,"",SUM(JW8:JW11)/COUNT(JW8,JW11))</f>
        <v/>
      </c>
      <c r="JX7" s="67" t="str">
        <f t="shared" si="65"/>
        <v/>
      </c>
      <c r="JY7" s="158"/>
      <c r="JZ7" s="159"/>
      <c r="KA7" s="160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59"/>
      <c r="KG7" s="159"/>
      <c r="KH7" s="160"/>
      <c r="KI7" s="65" t="str">
        <f>IF(COUNT(KI8:KI11)=0,"",SUM(KI8:KI11)/COUNT(KI8:KI11))</f>
        <v/>
      </c>
      <c r="KJ7" s="66" t="str">
        <f t="shared" si="68"/>
        <v/>
      </c>
      <c r="KK7" s="158"/>
      <c r="KL7" s="159"/>
      <c r="KM7" s="160"/>
      <c r="KN7" s="65" t="str">
        <f>IF(COUNT(KN8,KN11)=0,"",SUM(KN8:KN11)/COUNT(KN8,KN11))</f>
        <v/>
      </c>
      <c r="KO7" s="67" t="str">
        <f t="shared" si="69"/>
        <v/>
      </c>
      <c r="KP7" s="158"/>
      <c r="KQ7" s="159"/>
      <c r="KR7" s="160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59"/>
      <c r="KX7" s="159"/>
      <c r="KY7" s="160"/>
      <c r="KZ7" s="65" t="str">
        <f>IF(COUNT(KZ8:KZ11)=0,"",SUM(KZ8:KZ11)/COUNT(KZ8:KZ11))</f>
        <v/>
      </c>
      <c r="LA7" s="66" t="str">
        <f t="shared" si="72"/>
        <v/>
      </c>
      <c r="LB7" s="158"/>
      <c r="LC7" s="159"/>
      <c r="LD7" s="160"/>
      <c r="LE7" s="65" t="str">
        <f>IF(COUNT(LE8,LE11)=0,"",SUM(LE8:LE11)/COUNT(LE8,LE11))</f>
        <v/>
      </c>
      <c r="LF7" s="67" t="str">
        <f t="shared" si="73"/>
        <v/>
      </c>
      <c r="LG7" s="158"/>
      <c r="LH7" s="159"/>
      <c r="LI7" s="160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59"/>
      <c r="LO7" s="159"/>
      <c r="LP7" s="160"/>
      <c r="LQ7" s="65" t="str">
        <f>IF(COUNT(LQ8:LQ11)=0,"",SUM(LQ8:LQ11)/COUNT(LQ8:LQ11))</f>
        <v/>
      </c>
      <c r="LR7" s="66" t="str">
        <f t="shared" si="76"/>
        <v/>
      </c>
      <c r="LS7" s="158"/>
      <c r="LT7" s="159"/>
      <c r="LU7" s="160"/>
      <c r="LV7" s="65" t="str">
        <f>IF(COUNT(LV8,LV11)=0,"",SUM(LV8:LV11)/COUNT(LV8,LV11))</f>
        <v/>
      </c>
      <c r="LW7" s="67" t="str">
        <f t="shared" si="77"/>
        <v/>
      </c>
      <c r="LX7" s="158"/>
      <c r="LY7" s="159"/>
      <c r="LZ7" s="160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59"/>
      <c r="MF7" s="159"/>
      <c r="MG7" s="160"/>
      <c r="MH7" s="65" t="str">
        <f>IF(COUNT(MH8:MH11)=0,"",SUM(MH8:MH11)/COUNT(MH8:MH11))</f>
        <v/>
      </c>
      <c r="MI7" s="66" t="str">
        <f t="shared" si="80"/>
        <v/>
      </c>
      <c r="MJ7" s="158"/>
      <c r="MK7" s="159"/>
      <c r="ML7" s="160"/>
      <c r="MM7" s="65" t="str">
        <f>IF(COUNT(MM8,MM11)=0,"",SUM(MM8:MM11)/COUNT(MM8,MM11))</f>
        <v/>
      </c>
      <c r="MN7" s="67" t="str">
        <f t="shared" si="81"/>
        <v/>
      </c>
      <c r="MO7" s="158"/>
      <c r="MP7" s="159"/>
      <c r="MQ7" s="160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59"/>
      <c r="MW7" s="159"/>
      <c r="MX7" s="160"/>
      <c r="MY7" s="65" t="str">
        <f>IF(COUNT(MY8:MY11)=0,"",SUM(MY8:MY11)/COUNT(MY8:MY11))</f>
        <v/>
      </c>
      <c r="MZ7" s="66" t="str">
        <f t="shared" si="84"/>
        <v/>
      </c>
      <c r="NA7" s="158"/>
      <c r="NB7" s="159"/>
      <c r="NC7" s="160"/>
      <c r="ND7" s="65" t="str">
        <f>IF(COUNT(ND8,ND11)=0,"",SUM(ND8:ND11)/COUNT(ND8,ND11))</f>
        <v/>
      </c>
      <c r="NE7" s="67" t="str">
        <f t="shared" si="85"/>
        <v/>
      </c>
      <c r="NF7" s="158"/>
      <c r="NG7" s="159"/>
      <c r="NH7" s="160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59"/>
      <c r="NN7" s="159"/>
      <c r="NO7" s="160"/>
      <c r="NP7" s="65" t="str">
        <f>IF(COUNT(NP8:NP11)=0,"",SUM(NP8:NP11)/COUNT(NP8:NP11))</f>
        <v/>
      </c>
      <c r="NQ7" s="66" t="str">
        <f t="shared" si="88"/>
        <v/>
      </c>
      <c r="NR7" s="158"/>
      <c r="NS7" s="159"/>
      <c r="NT7" s="160"/>
      <c r="NU7" s="65" t="str">
        <f>IF(COUNT(NU8,NU11)=0,"",SUM(NU8:NU11)/COUNT(NU8,NU11))</f>
        <v/>
      </c>
      <c r="NV7" s="67" t="str">
        <f t="shared" si="89"/>
        <v/>
      </c>
      <c r="NW7" s="158"/>
      <c r="NX7" s="159"/>
      <c r="NY7" s="160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59"/>
      <c r="OE7" s="159"/>
      <c r="OF7" s="160"/>
      <c r="OG7" s="65" t="str">
        <f>IF(COUNT(OG8:OG11)=0,"",SUM(OG8:OG11)/COUNT(OG8:OG11))</f>
        <v/>
      </c>
      <c r="OH7" s="66" t="str">
        <f t="shared" si="92"/>
        <v/>
      </c>
      <c r="OI7" s="158"/>
      <c r="OJ7" s="159"/>
      <c r="OK7" s="160"/>
      <c r="OL7" s="65" t="str">
        <f>IF(COUNT(OL8,OL11)=0,"",SUM(OL8:OL11)/COUNT(OL8,OL11))</f>
        <v/>
      </c>
      <c r="OM7" s="67" t="str">
        <f t="shared" si="93"/>
        <v/>
      </c>
      <c r="ON7" s="158"/>
      <c r="OO7" s="159"/>
      <c r="OP7" s="160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59"/>
      <c r="OV7" s="159"/>
      <c r="OW7" s="160"/>
      <c r="OX7" s="65" t="str">
        <f>IF(COUNT(OX8:OX11)=0,"",SUM(OX8:OX11)/COUNT(OX8:OX11))</f>
        <v/>
      </c>
      <c r="OY7" s="66" t="str">
        <f t="shared" si="96"/>
        <v/>
      </c>
      <c r="OZ7" s="158"/>
      <c r="PA7" s="159"/>
      <c r="PB7" s="160"/>
      <c r="PC7" s="65" t="str">
        <f>IF(COUNT(PC8,PC11)=0,"",SUM(PC8:PC11)/COUNT(PC8,PC11))</f>
        <v/>
      </c>
      <c r="PD7" s="67" t="str">
        <f t="shared" si="97"/>
        <v/>
      </c>
      <c r="PE7" s="158"/>
      <c r="PF7" s="159"/>
      <c r="PG7" s="160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59"/>
      <c r="PM7" s="159"/>
      <c r="PN7" s="160"/>
      <c r="PO7" s="65" t="str">
        <f>IF(COUNT(PO8:PO11)=0,"",SUM(PO8:PO11)/COUNT(PO8:PO11))</f>
        <v/>
      </c>
      <c r="PP7" s="66" t="str">
        <f t="shared" si="100"/>
        <v/>
      </c>
      <c r="PQ7" s="158"/>
      <c r="PR7" s="159"/>
      <c r="PS7" s="160"/>
      <c r="PT7" s="65" t="str">
        <f>IF(COUNT(PT8,PT11)=0,"",SUM(PT8:PT11)/COUNT(PT8,PT11))</f>
        <v/>
      </c>
      <c r="PU7" s="67" t="str">
        <f t="shared" si="101"/>
        <v/>
      </c>
      <c r="PV7" s="158"/>
      <c r="PW7" s="159"/>
      <c r="PX7" s="160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59"/>
      <c r="QD7" s="159"/>
      <c r="QE7" s="160"/>
      <c r="QF7" s="65" t="str">
        <f>IF(COUNT(QF8:QF11)=0,"",SUM(QF8:QF11)/COUNT(QF8:QF11))</f>
        <v/>
      </c>
      <c r="QG7" s="66" t="str">
        <f t="shared" si="104"/>
        <v/>
      </c>
      <c r="QH7" s="158"/>
      <c r="QI7" s="159"/>
      <c r="QJ7" s="160"/>
      <c r="QK7" s="65" t="str">
        <f>IF(COUNT(QK8,QK11)=0,"",SUM(QK8:QK11)/COUNT(QK8,QK11))</f>
        <v/>
      </c>
      <c r="QL7" s="67" t="str">
        <f t="shared" si="105"/>
        <v/>
      </c>
      <c r="QM7" s="158"/>
      <c r="QN7" s="159"/>
      <c r="QO7" s="160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59"/>
      <c r="QU7" s="159"/>
      <c r="QV7" s="160"/>
      <c r="QW7" s="65" t="str">
        <f>IF(COUNT(QW8:QW11)=0,"",SUM(QW8:QW11)/COUNT(QW8:QW11))</f>
        <v/>
      </c>
      <c r="QX7" s="66" t="str">
        <f t="shared" si="108"/>
        <v/>
      </c>
      <c r="QY7" s="158"/>
      <c r="QZ7" s="159"/>
      <c r="RA7" s="160"/>
      <c r="RB7" s="65" t="str">
        <f>IF(COUNT(RB8,RB11)=0,"",SUM(RB8:RB11)/COUNT(RB8,RB11))</f>
        <v/>
      </c>
      <c r="RC7" s="67" t="str">
        <f t="shared" si="109"/>
        <v/>
      </c>
      <c r="RD7" s="158"/>
      <c r="RE7" s="159"/>
      <c r="RF7" s="160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59"/>
      <c r="RL7" s="159"/>
      <c r="RM7" s="160"/>
      <c r="RN7" s="65" t="str">
        <f>IF(COUNT(RN8:RN11)=0,"",SUM(RN8:RN11)/COUNT(RN8:RN11))</f>
        <v/>
      </c>
      <c r="RO7" s="66" t="str">
        <f t="shared" si="112"/>
        <v/>
      </c>
      <c r="RP7" s="158"/>
      <c r="RQ7" s="159"/>
      <c r="RR7" s="160"/>
      <c r="RS7" s="65" t="str">
        <f>IF(COUNT(RS8,RS11)=0,"",SUM(RS8:RS11)/COUNT(RS8,RS11))</f>
        <v/>
      </c>
      <c r="RT7" s="67" t="str">
        <f t="shared" si="113"/>
        <v/>
      </c>
      <c r="RU7" s="158"/>
      <c r="RV7" s="159"/>
      <c r="RW7" s="160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59"/>
      <c r="SC7" s="159"/>
      <c r="SD7" s="160"/>
      <c r="SE7" s="65" t="str">
        <f>IF(COUNT(SE8:SE11)=0,"",SUM(SE8:SE11)/COUNT(SE8:SE11))</f>
        <v/>
      </c>
      <c r="SF7" s="66" t="str">
        <f t="shared" si="116"/>
        <v/>
      </c>
      <c r="SG7" s="158"/>
      <c r="SH7" s="159"/>
      <c r="SI7" s="160"/>
      <c r="SJ7" s="65" t="str">
        <f>IF(COUNT(SJ8,SJ11)=0,"",SUM(SJ8:SJ11)/COUNT(SJ8,SJ11))</f>
        <v/>
      </c>
      <c r="SK7" s="67" t="str">
        <f t="shared" si="117"/>
        <v/>
      </c>
      <c r="SL7" s="158"/>
      <c r="SM7" s="159"/>
      <c r="SN7" s="160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59"/>
      <c r="ST7" s="159"/>
      <c r="SU7" s="160"/>
      <c r="SV7" s="65" t="str">
        <f>IF(COUNT(SV8:SV11)=0,"",SUM(SV8:SV11)/COUNT(SV8:SV11))</f>
        <v/>
      </c>
      <c r="SW7" s="66" t="str">
        <f t="shared" si="120"/>
        <v/>
      </c>
      <c r="SX7" s="158"/>
      <c r="SY7" s="159"/>
      <c r="SZ7" s="160"/>
      <c r="TA7" s="65" t="str">
        <f>IF(COUNT(TA8,TA11)=0,"",SUM(TA8:TA11)/COUNT(TA8,TA11))</f>
        <v/>
      </c>
      <c r="TB7" s="67" t="str">
        <f t="shared" si="121"/>
        <v/>
      </c>
      <c r="TC7" s="158"/>
      <c r="TD7" s="159"/>
      <c r="TE7" s="160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59"/>
      <c r="TK7" s="159"/>
      <c r="TL7" s="160"/>
      <c r="TM7" s="65" t="str">
        <f>IF(COUNT(TM8:TM11)=0,"",SUM(TM8:TM11)/COUNT(TM8:TM11))</f>
        <v/>
      </c>
      <c r="TN7" s="66" t="str">
        <f t="shared" si="124"/>
        <v/>
      </c>
      <c r="TO7" s="158"/>
      <c r="TP7" s="159"/>
      <c r="TQ7" s="160"/>
      <c r="TR7" s="65" t="str">
        <f>IF(COUNT(TR8,TR11)=0,"",SUM(TR8:TR11)/COUNT(TR8,TR11))</f>
        <v/>
      </c>
      <c r="TS7" s="67" t="str">
        <f t="shared" si="125"/>
        <v/>
      </c>
      <c r="TT7" s="158"/>
      <c r="TU7" s="159"/>
      <c r="TV7" s="160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1" t="s">
        <v>39</v>
      </c>
      <c r="B8" s="172"/>
      <c r="C8" s="69"/>
      <c r="D8" s="70"/>
      <c r="E8" s="71"/>
      <c r="F8" s="72" t="str">
        <f>IFERROR((((COUNTIF('Elève (6ème5)'!C8:E8,"A"))*4)+((COUNTIF('Elève (6ème5)'!C8:E8,"B"))*3)+((COUNTIF('Elève (6ème5)'!C8:E8,"C"))*2)+((COUNTIF('Elève (6ème5)'!C8:E8,"D"))*1))/(COUNTA(C8:E8)),"")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(6ème5)'!H8:J8,"A"))*4)+((COUNTIF('Elève (6ème5)'!H8:J8,"B"))*3)+((COUNTIF('Elève (6ème5)'!H8:J8,"C"))*2)+((COUNTIF('Elève (6ème5)'!H8:J8,"D"))*1))/(COUNTA(H8:J8)),"")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(6ème5)'!M8:O8,"A"))*4)+((COUNTIF('Elève (6ème5)'!M8:O8,"B"))*3)+((COUNTIF('Elève (6ème5)'!M8:O8,"C"))*2)+((COUNTIF('Elève (6ème5)'!M8:O8,"D"))*1))/(COUNTA(M8:O8)),"")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(6ème5)'!T8:V8,"A"))*4)+((COUNTIF('Elève (6ème5)'!T8:V8,"B"))*3)+((COUNTIF('Elève (6ème5)'!T8:V8,"C"))*2)+((COUNTIF('Elève (6ème5)'!T8:V8,"D"))*1))/(COUNTA(T8:V8)),"")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(6ème5)'!Y8:AA8,"A"))*4)+((COUNTIF('Elève (6ème5)'!Y8:AA8,"B"))*3)+((COUNTIF('Elève (6ème5)'!Y8:AA8,"C"))*2)+((COUNTIF('Elève (6ème5)'!Y8:AA8,"D"))*1))/(COUNTA(Y8:AA8)),"")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(6ème5)'!AD8:AF8,"A"))*4)+((COUNTIF('Elève (6ème5)'!AD8:AF8,"B"))*3)+((COUNTIF('Elève (6ème5)'!AD8:AF8,"C"))*2)+((COUNTIF('Elève (6ème5)'!AD8:AF8,"D"))*1))/(COUNTA(AD8:AF8)),"")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(6ème5)'!AK8:AM8,"A"))*4)+((COUNTIF('Elève (6ème5)'!AK8:AM8,"B"))*3)+((COUNTIF('Elève (6ème5)'!AK8:AM8,"C"))*2)+((COUNTIF('Elève (6ème5)'!AK8:AM8,"D"))*1))/(COUNTA(AK8:AM8)),"")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(6ème5)'!AP8:AR8,"A"))*4)+((COUNTIF('Elève (6ème5)'!AP8:AR8,"B"))*3)+((COUNTIF('Elève (6ème5)'!AP8:AR8,"C"))*2)+((COUNTIF('Elève (6ème5)'!AP8:AR8,"D"))*1))/(COUNTA(AP8:AR8)),"")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(6ème5)'!AU8:AW8,"A"))*4)+((COUNTIF('Elève (6ème5)'!AU8:AW8,"B"))*3)+((COUNTIF('Elève (6ème5)'!AU8:AW8,"C"))*2)+((COUNTIF('Elève (6ème5)'!AU8:AW8,"D"))*1))/(COUNTA(AU8:AW8)),"")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(6ème5)'!BB8:BD8,"A"))*4)+((COUNTIF('Elève (6ème5)'!BB8:BD8,"B"))*3)+((COUNTIF('Elève (6ème5)'!BB8:BD8,"C"))*2)+((COUNTIF('Elève (6ème5)'!BB8:BD8,"D"))*1))/(COUNTA(BB8:BD8)),"")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(6ème5)'!BG8:BI8,"A"))*4)+((COUNTIF('Elève (6ème5)'!BG8:BI8,"B"))*3)+((COUNTIF('Elève (6ème5)'!BG8:BI8,"C"))*2)+((COUNTIF('Elève (6ème5)'!BG8:BI8,"D"))*1))/(COUNTA(BG8:BI8)),"")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(6ème5)'!BL8:BN8,"A"))*4)+((COUNTIF('Elève (6ème5)'!BL8:BN8,"B"))*3)+((COUNTIF('Elève (6ème5)'!BL8:BN8,"C"))*2)+((COUNTIF('Elève (6ème5)'!BL8:BN8,"D"))*1))/(COUNTA(BL8:BN8)),"")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(6ème5)'!BS8:BU8,"A"))*4)+((COUNTIF('Elève (6ème5)'!BS8:BU8,"B"))*3)+((COUNTIF('Elève (6ème5)'!BS8:BU8,"C"))*2)+((COUNTIF('Elève (6ème5)'!BS8:BU8,"D"))*1))/(COUNTA(BS8:BU8)),"")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(6ème5)'!BX8:BZ8,"A"))*4)+((COUNTIF('Elève (6ème5)'!BX8:BZ8,"B"))*3)+((COUNTIF('Elève (6ème5)'!BX8:BZ8,"C"))*2)+((COUNTIF('Elève (6ème5)'!BX8:BZ8,"D"))*1))/(COUNTA(BX8:BZ8)),"")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(6ème5)'!CC8:CE8,"A"))*4)+((COUNTIF('Elève (6ème5)'!CC8:CE8,"B"))*3)+((COUNTIF('Elève (6ème5)'!CC8:CE8,"C"))*2)+((COUNTIF('Elève (6ème5)'!CC8:CE8,"D"))*1))/(COUNTA(CC8:CE8)),"")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(6ème5)'!CJ8:CL8,"A"))*4)+((COUNTIF('Elève (6ème5)'!CJ8:CL8,"B"))*3)+((COUNTIF('Elève (6ème5)'!CJ8:CL8,"C"))*2)+((COUNTIF('Elève (6ème5)'!CJ8:CL8,"D"))*1))/(COUNTA(CJ8:CL8)),"")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(6ème5)'!CO8:CQ8,"A"))*4)+((COUNTIF('Elève (6ème5)'!CO8:CQ8,"B"))*3)+((COUNTIF('Elève (6ème5)'!CO8:CQ8,"C"))*2)+((COUNTIF('Elève (6ème5)'!CO8:CQ8,"D"))*1))/(COUNTA(CO8:CQ8)),"")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(6ème5)'!CT8:CV8,"A"))*4)+((COUNTIF('Elève (6ème5)'!CT8:CV8,"B"))*3)+((COUNTIF('Elève (6ème5)'!CT8:CV8,"C"))*2)+((COUNTIF('Elève (6ème5)'!CT8:CV8,"D"))*1))/(COUNTA(CT8:CV8)),"")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(6ème5)'!DA8:DC8,"A"))*4)+((COUNTIF('Elève (6ème5)'!DA8:DC8,"B"))*3)+((COUNTIF('Elève (6ème5)'!DA8:DC8,"C"))*2)+((COUNTIF('Elève (6ème5)'!DA8:DC8,"D"))*1))/(COUNTA(DA8:DC8)),"")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(6ème5)'!DF8:DH8,"A"))*4)+((COUNTIF('Elève (6ème5)'!DF8:DH8,"B"))*3)+((COUNTIF('Elève (6ème5)'!DF8:DH8,"C"))*2)+((COUNTIF('Elève (6ème5)'!DF8:DH8,"D"))*1))/(COUNTA(DF8:DH8)),"")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(6ème5)'!DK8:DM8,"A"))*4)+((COUNTIF('Elève (6ème5)'!DK8:DM8,"B"))*3)+((COUNTIF('Elève (6ème5)'!DK8:DM8,"C"))*2)+((COUNTIF('Elève (6ème5)'!DK8:DM8,"D"))*1))/(COUNTA(DK8:DM8)),"")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(6ème5)'!DR8:DT8,"A"))*4)+((COUNTIF('Elève (6ème5)'!DR8:DT8,"B"))*3)+((COUNTIF('Elève (6ème5)'!DR8:DT8,"C"))*2)+((COUNTIF('Elève (6ème5)'!DR8:DT8,"D"))*1))/(COUNTA(DR8:DT8)),"")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(6ème5)'!DW8:DY8,"A"))*4)+((COUNTIF('Elève (6ème5)'!DW8:DY8,"B"))*3)+((COUNTIF('Elève (6ème5)'!DW8:DY8,"C"))*2)+((COUNTIF('Elève (6ème5)'!DW8:DY8,"D"))*1))/(COUNTA(DW8:DY8)),"")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(6ème5)'!EB8:ED8,"A"))*4)+((COUNTIF('Elève (6ème5)'!EB8:ED8,"B"))*3)+((COUNTIF('Elève (6ème5)'!EB8:ED8,"C"))*2)+((COUNTIF('Elève (6ème5)'!EB8:ED8,"D"))*1))/(COUNTA(EB8:ED8)),"")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(6ème5)'!EI8:EK8,"A"))*4)+((COUNTIF('Elève (6ème5)'!EI8:EK8,"B"))*3)+((COUNTIF('Elève (6ème5)'!EI8:EK8,"C"))*2)+((COUNTIF('Elève (6ème5)'!EI8:EK8,"D"))*1))/(COUNTA(EI8:EK8)),"")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(6ème5)'!EN8:EP8,"A"))*4)+((COUNTIF('Elève (6ème5)'!EN8:EP8,"B"))*3)+((COUNTIF('Elève (6ème5)'!EN8:EP8,"C"))*2)+((COUNTIF('Elève (6ème5)'!EN8:EP8,"D"))*1))/(COUNTA(EN8:EP8)),"")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(6ème5)'!ES8:EU8,"A"))*4)+((COUNTIF('Elève (6ème5)'!ES8:EU8,"B"))*3)+((COUNTIF('Elève (6ème5)'!ES8:EU8,"C"))*2)+((COUNTIF('Elève (6ème5)'!ES8:EU8,"D"))*1))/(COUNTA(ES8:EU8)),"")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(6ème5)'!EZ8:FB8,"A"))*4)+((COUNTIF('Elève (6ème5)'!EZ8:FB8,"B"))*3)+((COUNTIF('Elève (6ème5)'!EZ8:FB8,"C"))*2)+((COUNTIF('Elève (6ème5)'!EZ8:FB8,"D"))*1))/(COUNTA(EZ8:FB8)),"")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(6ème5)'!FE8:FG8,"A"))*4)+((COUNTIF('Elève (6ème5)'!FE8:FG8,"B"))*3)+((COUNTIF('Elève (6ème5)'!FE8:FG8,"C"))*2)+((COUNTIF('Elève (6ème5)'!FE8:FG8,"D"))*1))/(COUNTA(FE8:FG8)),"")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(6ème5)'!FJ8:FL8,"A"))*4)+((COUNTIF('Elève (6ème5)'!FJ8:FL8,"B"))*3)+((COUNTIF('Elève (6ème5)'!FJ8:FL8,"C"))*2)+((COUNTIF('Elève (6ème5)'!FJ8:FL8,"D"))*1))/(COUNTA(FJ8:FL8)),"")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(6ème5)'!FQ8:FS8,"A"))*4)+((COUNTIF('Elève (6ème5)'!FQ8:FS8,"B"))*3)+((COUNTIF('Elève (6ème5)'!FQ8:FS8,"C"))*2)+((COUNTIF('Elève (6ème5)'!FQ8:FS8,"D"))*1))/(COUNTA(FQ8:FS8)),"")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(6ème5)'!FV8:FX8,"A"))*4)+((COUNTIF('Elève (6ème5)'!FV8:FX8,"B"))*3)+((COUNTIF('Elève (6ème5)'!FV8:FX8,"C"))*2)+((COUNTIF('Elève (6ème5)'!FV8:FX8,"D"))*1))/(COUNTA(FV8:FX8)),"")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(6ème5)'!GA8:GC8,"A"))*4)+((COUNTIF('Elève (6ème5)'!GA8:GC8,"B"))*3)+((COUNTIF('Elève (6ème5)'!GA8:GC8,"C"))*2)+((COUNTIF('Elève (6ème5)'!GA8:GC8,"D"))*1))/(COUNTA(GA8:GC8)),"")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(6ème5)'!GH8:GJ8,"A"))*4)+((COUNTIF('Elève (6ème5)'!GH8:GJ8,"B"))*3)+((COUNTIF('Elève (6ème5)'!GH8:GJ8,"C"))*2)+((COUNTIF('Elève (6ème5)'!GH8:GJ8,"D"))*1))/(COUNTA(GH8:GJ8)),"")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(6ème5)'!GM8:GO8,"A"))*4)+((COUNTIF('Elève (6ème5)'!GM8:GO8,"B"))*3)+((COUNTIF('Elève (6ème5)'!GM8:GO8,"C"))*2)+((COUNTIF('Elève (6ème5)'!GM8:GO8,"D"))*1))/(COUNTA(GM8:GO8)),"")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(6ème5)'!GR8:GT8,"A"))*4)+((COUNTIF('Elève (6ème5)'!GR8:GT8,"B"))*3)+((COUNTIF('Elève (6ème5)'!GR8:GT8,"C"))*2)+((COUNTIF('Elève (6ème5)'!GR8:GT8,"D"))*1))/(COUNTA(GR8:GT8)),"")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(6ème5)'!GY8:HA8,"A"))*4)+((COUNTIF('Elève (6ème5)'!GY8:HA8,"B"))*3)+((COUNTIF('Elève (6ème5)'!GY8:HA8,"C"))*2)+((COUNTIF('Elève (6ème5)'!GY8:HA8,"D"))*1))/(COUNTA(GY8:HA8)),"")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(6ème5)'!HD8:HF8,"A"))*4)+((COUNTIF('Elève (6ème5)'!HD8:HF8,"B"))*3)+((COUNTIF('Elève (6ème5)'!HD8:HF8,"C"))*2)+((COUNTIF('Elève (6ème5)'!HD8:HF8,"D"))*1))/(COUNTA(HD8:HF8)),"")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(6ème5)'!HI8:HK8,"A"))*4)+((COUNTIF('Elève (6ème5)'!HI8:HK8,"B"))*3)+((COUNTIF('Elève (6ème5)'!HI8:HK8,"C"))*2)+((COUNTIF('Elève (6ème5)'!HI8:HK8,"D"))*1))/(COUNTA(HI8:HK8)),"")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(6ème5)'!HP8:HR8,"A"))*4)+((COUNTIF('Elève (6ème5)'!HP8:HR8,"B"))*3)+((COUNTIF('Elève (6ème5)'!HP8:HR8,"C"))*2)+((COUNTIF('Elève (6ème5)'!HP8:HR8,"D"))*1))/(COUNTA(HP8:HR8)),"")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(6ème5)'!HU8:HW8,"A"))*4)+((COUNTIF('Elève (6ème5)'!HU8:HW8,"B"))*3)+((COUNTIF('Elève (6ème5)'!HU8:HW8,"C"))*2)+((COUNTIF('Elève (6ème5)'!HU8:HW8,"D"))*1))/(COUNTA(HU8:HW8)),"")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(6ème5)'!HZ8:IB8,"A"))*4)+((COUNTIF('Elève (6ème5)'!HZ8:IB8,"B"))*3)+((COUNTIF('Elève (6ème5)'!HZ8:IB8,"C"))*2)+((COUNTIF('Elève (6ème5)'!HZ8:IB8,"D"))*1))/(COUNTA(HZ8:IB8)),"")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(6ème5)'!IG8:II8,"A"))*4)+((COUNTIF('Elève (6ème5)'!IG8:II8,"B"))*3)+((COUNTIF('Elève (6ème5)'!IG8:II8,"C"))*2)+((COUNTIF('Elève (6ème5)'!IG8:II8,"D"))*1))/(COUNTA(IG8:II8)),"")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(6ème5)'!IL8:IN8,"A"))*4)+((COUNTIF('Elève (6ème5)'!IL8:IN8,"B"))*3)+((COUNTIF('Elève (6ème5)'!IL8:IN8,"C"))*2)+((COUNTIF('Elève (6ème5)'!IL8:IN8,"D"))*1))/(COUNTA(IL8:IN8)),"")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(6ème5)'!IQ8:IS8,"A"))*4)+((COUNTIF('Elève (6ème5)'!IQ8:IS8,"B"))*3)+((COUNTIF('Elève (6ème5)'!IQ8:IS8,"C"))*2)+((COUNTIF('Elève (6ème5)'!IQ8:IS8,"D"))*1))/(COUNTA(IQ8:IS8)),"")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(6ème5)'!IX8:IZ8,"A"))*4)+((COUNTIF('Elève (6ème5)'!IX8:IZ8,"B"))*3)+((COUNTIF('Elève (6ème5)'!IX8:IZ8,"C"))*2)+((COUNTIF('Elève (6ème5)'!IX8:IZ8,"D"))*1))/(COUNTA(IX8:IZ8)),"")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(6ème5)'!JC8:JE8,"A"))*4)+((COUNTIF('Elève (6ème5)'!JC8:JE8,"B"))*3)+((COUNTIF('Elève (6ème5)'!JC8:JE8,"C"))*2)+((COUNTIF('Elève (6ème5)'!JC8:JE8,"D"))*1))/(COUNTA(JC8:JE8)),"")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(6ème5)'!JH8:JJ8,"A"))*4)+((COUNTIF('Elève (6ème5)'!JH8:JJ8,"B"))*3)+((COUNTIF('Elève (6ème5)'!JH8:JJ8,"C"))*2)+((COUNTIF('Elève (6ème5)'!JH8:JJ8,"D"))*1))/(COUNTA(JH8:JJ8)),"")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(6ème5)'!JO8:JQ8,"A"))*4)+((COUNTIF('Elève (6ème5)'!JO8:JQ8,"B"))*3)+((COUNTIF('Elève (6ème5)'!JO8:JQ8,"C"))*2)+((COUNTIF('Elève (6ème5)'!JO8:JQ8,"D"))*1))/(COUNTA(JO8:JQ8)),"")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(6ème5)'!JT8:JV8,"A"))*4)+((COUNTIF('Elève (6ème5)'!JT8:JV8,"B"))*3)+((COUNTIF('Elève (6ème5)'!JT8:JV8,"C"))*2)+((COUNTIF('Elève (6ème5)'!JT8:JV8,"D"))*1))/(COUNTA(JT8:JV8)),"")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(6ème5)'!JY8:KA8,"A"))*4)+((COUNTIF('Elève (6ème5)'!JY8:KA8,"B"))*3)+((COUNTIF('Elève (6ème5)'!JY8:KA8,"C"))*2)+((COUNTIF('Elève (6ème5)'!JY8:KA8,"D"))*1))/(COUNTA(JY8:KA8)),"")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(6ème5)'!KF8:KH8,"A"))*4)+((COUNTIF('Elève (6ème5)'!KF8:KH8,"B"))*3)+((COUNTIF('Elève (6ème5)'!KF8:KH8,"C"))*2)+((COUNTIF('Elève (6ème5)'!KF8:KH8,"D"))*1))/(COUNTA(KF8:KH8)),"")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(6ème5)'!KK8:KM8,"A"))*4)+((COUNTIF('Elève (6ème5)'!KK8:KM8,"B"))*3)+((COUNTIF('Elève (6ème5)'!KK8:KM8,"C"))*2)+((COUNTIF('Elève (6ème5)'!KK8:KM8,"D"))*1))/(COUNTA(KK8:KM8)),"")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(6ème5)'!KP8:KR8,"A"))*4)+((COUNTIF('Elève (6ème5)'!KP8:KR8,"B"))*3)+((COUNTIF('Elève (6ème5)'!KP8:KR8,"C"))*2)+((COUNTIF('Elève (6ème5)'!KP8:KR8,"D"))*1))/(COUNTA(KP8:KR8)),"")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(6ème5)'!KW8:KY8,"A"))*4)+((COUNTIF('Elève (6ème5)'!KW8:KY8,"B"))*3)+((COUNTIF('Elève (6ème5)'!KW8:KY8,"C"))*2)+((COUNTIF('Elève (6ème5)'!KW8:KY8,"D"))*1))/(COUNTA(KW8:KY8)),"")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(6ème5)'!LB8:LD8,"A"))*4)+((COUNTIF('Elève (6ème5)'!LB8:LD8,"B"))*3)+((COUNTIF('Elève (6ème5)'!LB8:LD8,"C"))*2)+((COUNTIF('Elève (6ème5)'!LB8:LD8,"D"))*1))/(COUNTA(LB8:LD8)),"")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(6ème5)'!LG8:LI8,"A"))*4)+((COUNTIF('Elève (6ème5)'!LG8:LI8,"B"))*3)+((COUNTIF('Elève (6ème5)'!LG8:LI8,"C"))*2)+((COUNTIF('Elève (6ème5)'!LG8:LI8,"D"))*1))/(COUNTA(LG8:LI8)),"")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(6ème5)'!LN8:LP8,"A"))*4)+((COUNTIF('Elève (6ème5)'!LN8:LP8,"B"))*3)+((COUNTIF('Elève (6ème5)'!LN8:LP8,"C"))*2)+((COUNTIF('Elève (6ème5)'!LN8:LP8,"D"))*1))/(COUNTA(LN8:LP8)),"")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(6ème5)'!LS8:LU8,"A"))*4)+((COUNTIF('Elève (6ème5)'!LS8:LU8,"B"))*3)+((COUNTIF('Elève (6ème5)'!LS8:LU8,"C"))*2)+((COUNTIF('Elève (6ème5)'!LS8:LU8,"D"))*1))/(COUNTA(LS8:LU8)),"")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(6ème5)'!LX8:LZ8,"A"))*4)+((COUNTIF('Elève (6ème5)'!LX8:LZ8,"B"))*3)+((COUNTIF('Elève (6ème5)'!LX8:LZ8,"C"))*2)+((COUNTIF('Elève (6ème5)'!LX8:LZ8,"D"))*1))/(COUNTA(LX8:LZ8)),"")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(6ème5)'!ME8:MG8,"A"))*4)+((COUNTIF('Elève (6ème5)'!ME8:MG8,"B"))*3)+((COUNTIF('Elève (6ème5)'!ME8:MG8,"C"))*2)+((COUNTIF('Elève (6ème5)'!ME8:MG8,"D"))*1))/(COUNTA(ME8:MG8)),"")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(6ème5)'!MJ8:ML8,"A"))*4)+((COUNTIF('Elève (6ème5)'!MJ8:ML8,"B"))*3)+((COUNTIF('Elève (6ème5)'!MJ8:ML8,"C"))*2)+((COUNTIF('Elève (6ème5)'!MJ8:ML8,"D"))*1))/(COUNTA(MJ8:ML8)),"")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(6ème5)'!MO8:MQ8,"A"))*4)+((COUNTIF('Elève (6ème5)'!MO8:MQ8,"B"))*3)+((COUNTIF('Elève (6ème5)'!MO8:MQ8,"C"))*2)+((COUNTIF('Elève (6ème5)'!MO8:MQ8,"D"))*1))/(COUNTA(MO8:MQ8)),"")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(6ème5)'!MV8:MX8,"A"))*4)+((COUNTIF('Elève (6ème5)'!MV8:MX8,"B"))*3)+((COUNTIF('Elève (6ème5)'!MV8:MX8,"C"))*2)+((COUNTIF('Elève (6ème5)'!MV8:MX8,"D"))*1))/(COUNTA(MV8:MX8)),"")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(6ème5)'!NA8:NC8,"A"))*4)+((COUNTIF('Elève (6ème5)'!NA8:NC8,"B"))*3)+((COUNTIF('Elève (6ème5)'!NA8:NC8,"C"))*2)+((COUNTIF('Elève (6ème5)'!NA8:NC8,"D"))*1))/(COUNTA(NA8:NC8)),"")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(6ème5)'!NF8:NH8,"A"))*4)+((COUNTIF('Elève (6ème5)'!NF8:NH8,"B"))*3)+((COUNTIF('Elève (6ème5)'!NF8:NH8,"C"))*2)+((COUNTIF('Elève (6ème5)'!NF8:NH8,"D"))*1))/(COUNTA(NF8:NH8)),"")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(6ème5)'!NM8:NO8,"A"))*4)+((COUNTIF('Elève (6ème5)'!NM8:NO8,"B"))*3)+((COUNTIF('Elève (6ème5)'!NM8:NO8,"C"))*2)+((COUNTIF('Elève (6ème5)'!NM8:NO8,"D"))*1))/(COUNTA(NM8:NO8)),"")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(6ème5)'!NR8:NT8,"A"))*4)+((COUNTIF('Elève (6ème5)'!NR8:NT8,"B"))*3)+((COUNTIF('Elève (6ème5)'!NR8:NT8,"C"))*2)+((COUNTIF('Elève (6ème5)'!NR8:NT8,"D"))*1))/(COUNTA(NR8:NT8)),"")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(6ème5)'!NW8:NY8,"A"))*4)+((COUNTIF('Elève (6ème5)'!NW8:NY8,"B"))*3)+((COUNTIF('Elève (6ème5)'!NW8:NY8,"C"))*2)+((COUNTIF('Elève (6ème5)'!NW8:NY8,"D"))*1))/(COUNTA(NW8:NY8)),"")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(6ème5)'!OD8:OF8,"A"))*4)+((COUNTIF('Elève (6ème5)'!OD8:OF8,"B"))*3)+((COUNTIF('Elève (6ème5)'!OD8:OF8,"C"))*2)+((COUNTIF('Elève (6ème5)'!OD8:OF8,"D"))*1))/(COUNTA(OD8:OF8)),"")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(6ème5)'!OI8:OK8,"A"))*4)+((COUNTIF('Elève (6ème5)'!OI8:OK8,"B"))*3)+((COUNTIF('Elève (6ème5)'!OI8:OK8,"C"))*2)+((COUNTIF('Elève (6ème5)'!OI8:OK8,"D"))*1))/(COUNTA(OI8:OK8)),"")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(6ème5)'!ON8:OP8,"A"))*4)+((COUNTIF('Elève (6ème5)'!ON8:OP8,"B"))*3)+((COUNTIF('Elève (6ème5)'!ON8:OP8,"C"))*2)+((COUNTIF('Elève (6ème5)'!ON8:OP8,"D"))*1))/(COUNTA(ON8:OP8)),"")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(6ème5)'!OU8:OW8,"A"))*4)+((COUNTIF('Elève (6ème5)'!OU8:OW8,"B"))*3)+((COUNTIF('Elève (6ème5)'!OU8:OW8,"C"))*2)+((COUNTIF('Elève (6ème5)'!OU8:OW8,"D"))*1))/(COUNTA(OU8:OW8)),"")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(6ème5)'!OZ8:PB8,"A"))*4)+((COUNTIF('Elève (6ème5)'!OZ8:PB8,"B"))*3)+((COUNTIF('Elève (6ème5)'!OZ8:PB8,"C"))*2)+((COUNTIF('Elève (6ème5)'!OZ8:PB8,"D"))*1))/(COUNTA(OZ8:PB8)),"")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(6ème5)'!PE8:PG8,"A"))*4)+((COUNTIF('Elève (6ème5)'!PE8:PG8,"B"))*3)+((COUNTIF('Elève (6ème5)'!PE8:PG8,"C"))*2)+((COUNTIF('Elève (6ème5)'!PE8:PG8,"D"))*1))/(COUNTA(PE8:PG8)),"")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(6ème5)'!PL8:PN8,"A"))*4)+((COUNTIF('Elève (6ème5)'!PL8:PN8,"B"))*3)+((COUNTIF('Elève (6ème5)'!PL8:PN8,"C"))*2)+((COUNTIF('Elève (6ème5)'!PL8:PN8,"D"))*1))/(COUNTA(PL8:PN8)),"")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(6ème5)'!PQ8:PS8,"A"))*4)+((COUNTIF('Elève (6ème5)'!PQ8:PS8,"B"))*3)+((COUNTIF('Elève (6ème5)'!PQ8:PS8,"C"))*2)+((COUNTIF('Elève (6ème5)'!PQ8:PS8,"D"))*1))/(COUNTA(PQ8:PS8)),"")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(6ème5)'!PV8:PX8,"A"))*4)+((COUNTIF('Elève (6ème5)'!PV8:PX8,"B"))*3)+((COUNTIF('Elève (6ème5)'!PV8:PX8,"C"))*2)+((COUNTIF('Elève (6ème5)'!PV8:PX8,"D"))*1))/(COUNTA(PV8:PX8)),"")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(6ème5)'!QC8:QE8,"A"))*4)+((COUNTIF('Elève (6ème5)'!QC8:QE8,"B"))*3)+((COUNTIF('Elève (6ème5)'!QC8:QE8,"C"))*2)+((COUNTIF('Elève (6ème5)'!QC8:QE8,"D"))*1))/(COUNTA(QC8:QE8)),"")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(6ème5)'!QH8:QJ8,"A"))*4)+((COUNTIF('Elève (6ème5)'!QH8:QJ8,"B"))*3)+((COUNTIF('Elève (6ème5)'!QH8:QJ8,"C"))*2)+((COUNTIF('Elève (6ème5)'!QH8:QJ8,"D"))*1))/(COUNTA(QH8:QJ8)),"")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(6ème5)'!QM8:QO8,"A"))*4)+((COUNTIF('Elève (6ème5)'!QM8:QO8,"B"))*3)+((COUNTIF('Elève (6ème5)'!QM8:QO8,"C"))*2)+((COUNTIF('Elève (6ème5)'!QM8:QO8,"D"))*1))/(COUNTA(QM8:QO8)),"")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(6ème5)'!QT8:QV8,"A"))*4)+((COUNTIF('Elève (6ème5)'!QT8:QV8,"B"))*3)+((COUNTIF('Elève (6ème5)'!QT8:QV8,"C"))*2)+((COUNTIF('Elève (6ème5)'!QT8:QV8,"D"))*1))/(COUNTA(QT8:QV8)),"")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(6ème5)'!QY8:RA8,"A"))*4)+((COUNTIF('Elève (6ème5)'!QY8:RA8,"B"))*3)+((COUNTIF('Elève (6ème5)'!QY8:RA8,"C"))*2)+((COUNTIF('Elève (6ème5)'!QY8:RA8,"D"))*1))/(COUNTA(QY8:RA8)),"")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(6ème5)'!RD8:RF8,"A"))*4)+((COUNTIF('Elève (6ème5)'!RD8:RF8,"B"))*3)+((COUNTIF('Elève (6ème5)'!RD8:RF8,"C"))*2)+((COUNTIF('Elève (6ème5)'!RD8:RF8,"D"))*1))/(COUNTA(RD8:RF8)),"")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(6ème5)'!RK8:RM8,"A"))*4)+((COUNTIF('Elève (6ème5)'!RK8:RM8,"B"))*3)+((COUNTIF('Elève (6ème5)'!RK8:RM8,"C"))*2)+((COUNTIF('Elève (6ème5)'!RK8:RM8,"D"))*1))/(COUNTA(RK8:RM8)),"")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(6ème5)'!RP8:RR8,"A"))*4)+((COUNTIF('Elève (6ème5)'!RP8:RR8,"B"))*3)+((COUNTIF('Elève (6ème5)'!RP8:RR8,"C"))*2)+((COUNTIF('Elève (6ème5)'!RP8:RR8,"D"))*1))/(COUNTA(RP8:RR8)),"")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(6ème5)'!RU8:RW8,"A"))*4)+((COUNTIF('Elève (6ème5)'!RU8:RW8,"B"))*3)+((COUNTIF('Elève (6ème5)'!RU8:RW8,"C"))*2)+((COUNTIF('Elève (6ème5)'!RU8:RW8,"D"))*1))/(COUNTA(RU8:RW8)),"")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(6ème5)'!SB8:SD8,"A"))*4)+((COUNTIF('Elève (6ème5)'!SB8:SD8,"B"))*3)+((COUNTIF('Elève (6ème5)'!SB8:SD8,"C"))*2)+((COUNTIF('Elève (6ème5)'!SB8:SD8,"D"))*1))/(COUNTA(SB8:SD8)),"")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(6ème5)'!SG8:SI8,"A"))*4)+((COUNTIF('Elève (6ème5)'!SG8:SI8,"B"))*3)+((COUNTIF('Elève (6ème5)'!SG8:SI8,"C"))*2)+((COUNTIF('Elève (6ème5)'!SG8:SI8,"D"))*1))/(COUNTA(SG8:SI8)),"")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(6ème5)'!SL8:SN8,"A"))*4)+((COUNTIF('Elève (6ème5)'!SL8:SN8,"B"))*3)+((COUNTIF('Elève (6ème5)'!SL8:SN8,"C"))*2)+((COUNTIF('Elève (6ème5)'!SL8:SN8,"D"))*1))/(COUNTA(SL8:SN8)),"")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(6ème5)'!SS8:SU8,"A"))*4)+((COUNTIF('Elève (6ème5)'!SS8:SU8,"B"))*3)+((COUNTIF('Elève (6ème5)'!SS8:SU8,"C"))*2)+((COUNTIF('Elève (6ème5)'!SS8:SU8,"D"))*1))/(COUNTA(SS8:SU8)),"")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(6ème5)'!SX8:SZ8,"A"))*4)+((COUNTIF('Elève (6ème5)'!SX8:SZ8,"B"))*3)+((COUNTIF('Elève (6ème5)'!SX8:SZ8,"C"))*2)+((COUNTIF('Elève (6ème5)'!SX8:SZ8,"D"))*1))/(COUNTA(SX8:SZ8)),"")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(6ème5)'!TC8:TE8,"A"))*4)+((COUNTIF('Elève (6ème5)'!TC8:TE8,"B"))*3)+((COUNTIF('Elève (6ème5)'!TC8:TE8,"C"))*2)+((COUNTIF('Elève (6ème5)'!TC8:TE8,"D"))*1))/(COUNTA(TC8:TE8)),"")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(6ème5)'!TJ8:TL8,"A"))*4)+((COUNTIF('Elève (6ème5)'!TJ8:TL8,"B"))*3)+((COUNTIF('Elève (6ème5)'!TJ8:TL8,"C"))*2)+((COUNTIF('Elève (6ème5)'!TJ8:TL8,"D"))*1))/(COUNTA(TJ8:TL8)),"")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(6ème5)'!TO8:TQ8,"A"))*4)+((COUNTIF('Elève (6ème5)'!TO8:TQ8,"B"))*3)+((COUNTIF('Elève (6ème5)'!TO8:TQ8,"C"))*2)+((COUNTIF('Elève (6ème5)'!TO8:TQ8,"D"))*1))/(COUNTA(TO8:TQ8)),"")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(6ème5)'!TT8:TV8,"A"))*4)+((COUNTIF('Elève (6ème5)'!TT8:TV8,"B"))*3)+((COUNTIF('Elève (6ème5)'!TT8:TV8,"C"))*2)+((COUNTIF('Elève (6ème5)'!TT8:TV8,"D"))*1))/(COUNTA(TT8:TV8)),"")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73" t="s">
        <v>36</v>
      </c>
      <c r="B9" s="174"/>
      <c r="C9" s="74"/>
      <c r="D9" s="75"/>
      <c r="E9" s="76"/>
      <c r="F9" s="72" t="str">
        <f>IFERROR((((COUNTIF('Elève (6ème5)'!C9:E9,"A"))*4)+((COUNTIF('Elève (6ème5)'!C9:E9,"B"))*3)+((COUNTIF('Elève (6ème5)'!C9:E9,"C"))*2)+((COUNTIF('Elève (6ème5)'!C9:E9,"D"))*1))/(COUNTA(C9:E9)),"")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(6ème5)'!H9:J9,"A"))*4)+((COUNTIF('Elève (6ème5)'!H9:J9,"B"))*3)+((COUNTIF('Elève (6ème5)'!H9:J9,"C"))*2)+((COUNTIF('Elève (6ème5)'!H9:J9,"D"))*1))/(COUNTA(H9:J9)),"")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(6ème5)'!M9:O9,"A"))*4)+((COUNTIF('Elève (6ème5)'!M9:O9,"B"))*3)+((COUNTIF('Elève (6ème5)'!M9:O9,"C"))*2)+((COUNTIF('Elève (6ème5)'!M9:O9,"D"))*1))/(COUNTA(M9:O9)),"")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(6ème5)'!T9:V9,"A"))*4)+((COUNTIF('Elève (6ème5)'!T9:V9,"B"))*3)+((COUNTIF('Elève (6ème5)'!T9:V9,"C"))*2)+((COUNTIF('Elève (6ème5)'!T9:V9,"D"))*1))/(COUNTA(T9:V9)),"")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(6ème5)'!Y9:AA9,"A"))*4)+((COUNTIF('Elève (6ème5)'!Y9:AA9,"B"))*3)+((COUNTIF('Elève (6ème5)'!Y9:AA9,"C"))*2)+((COUNTIF('Elève (6ème5)'!Y9:AA9,"D"))*1))/(COUNTA(Y9:AA9)),"")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(6ème5)'!AD9:AF9,"A"))*4)+((COUNTIF('Elève (6ème5)'!AD9:AF9,"B"))*3)+((COUNTIF('Elève (6ème5)'!AD9:AF9,"C"))*2)+((COUNTIF('Elève (6ème5)'!AD9:AF9,"D"))*1))/(COUNTA(AD9:AF9)),"")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(6ème5)'!AK9:AM9,"A"))*4)+((COUNTIF('Elève (6ème5)'!AK9:AM9,"B"))*3)+((COUNTIF('Elève (6ème5)'!AK9:AM9,"C"))*2)+((COUNTIF('Elève (6ème5)'!AK9:AM9,"D"))*1))/(COUNTA(AK9:AM9)),"")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(6ème5)'!AP9:AR9,"A"))*4)+((COUNTIF('Elève (6ème5)'!AP9:AR9,"B"))*3)+((COUNTIF('Elève (6ème5)'!AP9:AR9,"C"))*2)+((COUNTIF('Elève (6ème5)'!AP9:AR9,"D"))*1))/(COUNTA(AP9:AR9)),"")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(6ème5)'!AU9:AW9,"A"))*4)+((COUNTIF('Elève (6ème5)'!AU9:AW9,"B"))*3)+((COUNTIF('Elève (6ème5)'!AU9:AW9,"C"))*2)+((COUNTIF('Elève (6ème5)'!AU9:AW9,"D"))*1))/(COUNTA(AU9:AW9)),"")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(6ème5)'!BB9:BD9,"A"))*4)+((COUNTIF('Elève (6ème5)'!BB9:BD9,"B"))*3)+((COUNTIF('Elève (6ème5)'!BB9:BD9,"C"))*2)+((COUNTIF('Elève (6ème5)'!BB9:BD9,"D"))*1))/(COUNTA(BB9:BD9)),"")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(6ème5)'!BG9:BI9,"A"))*4)+((COUNTIF('Elève (6ème5)'!BG9:BI9,"B"))*3)+((COUNTIF('Elève (6ème5)'!BG9:BI9,"C"))*2)+((COUNTIF('Elève (6ème5)'!BG9:BI9,"D"))*1))/(COUNTA(BG9:BI9)),"")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(6ème5)'!BL9:BN9,"A"))*4)+((COUNTIF('Elève (6ème5)'!BL9:BN9,"B"))*3)+((COUNTIF('Elève (6ème5)'!BL9:BN9,"C"))*2)+((COUNTIF('Elève (6ème5)'!BL9:BN9,"D"))*1))/(COUNTA(BL9:BN9)),"")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(6ème5)'!BS9:BU9,"A"))*4)+((COUNTIF('Elève (6ème5)'!BS9:BU9,"B"))*3)+((COUNTIF('Elève (6ème5)'!BS9:BU9,"C"))*2)+((COUNTIF('Elève (6ème5)'!BS9:BU9,"D"))*1))/(COUNTA(BS9:BU9)),"")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(6ème5)'!BX9:BZ9,"A"))*4)+((COUNTIF('Elève (6ème5)'!BX9:BZ9,"B"))*3)+((COUNTIF('Elève (6ème5)'!BX9:BZ9,"C"))*2)+((COUNTIF('Elève (6ème5)'!BX9:BZ9,"D"))*1))/(COUNTA(BX9:BZ9)),"")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(6ème5)'!CC9:CE9,"A"))*4)+((COUNTIF('Elève (6ème5)'!CC9:CE9,"B"))*3)+((COUNTIF('Elève (6ème5)'!CC9:CE9,"C"))*2)+((COUNTIF('Elève (6ème5)'!CC9:CE9,"D"))*1))/(COUNTA(CC9:CE9)),"")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(6ème5)'!CJ9:CL9,"A"))*4)+((COUNTIF('Elève (6ème5)'!CJ9:CL9,"B"))*3)+((COUNTIF('Elève (6ème5)'!CJ9:CL9,"C"))*2)+((COUNTIF('Elève (6ème5)'!CJ9:CL9,"D"))*1))/(COUNTA(CJ9:CL9)),"")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(6ème5)'!CO9:CQ9,"A"))*4)+((COUNTIF('Elève (6ème5)'!CO9:CQ9,"B"))*3)+((COUNTIF('Elève (6ème5)'!CO9:CQ9,"C"))*2)+((COUNTIF('Elève (6ème5)'!CO9:CQ9,"D"))*1))/(COUNTA(CO9:CQ9)),"")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(6ème5)'!CT9:CV9,"A"))*4)+((COUNTIF('Elève (6ème5)'!CT9:CV9,"B"))*3)+((COUNTIF('Elève (6ème5)'!CT9:CV9,"C"))*2)+((COUNTIF('Elève (6ème5)'!CT9:CV9,"D"))*1))/(COUNTA(CT9:CV9)),"")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(6ème5)'!DA9:DC9,"A"))*4)+((COUNTIF('Elève (6ème5)'!DA9:DC9,"B"))*3)+((COUNTIF('Elève (6ème5)'!DA9:DC9,"C"))*2)+((COUNTIF('Elève (6ème5)'!DA9:DC9,"D"))*1))/(COUNTA(DA9:DC9)),"")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(6ème5)'!DF9:DH9,"A"))*4)+((COUNTIF('Elève (6ème5)'!DF9:DH9,"B"))*3)+((COUNTIF('Elève (6ème5)'!DF9:DH9,"C"))*2)+((COUNTIF('Elève (6ème5)'!DF9:DH9,"D"))*1))/(COUNTA(DF9:DH9)),"")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(6ème5)'!DK9:DM9,"A"))*4)+((COUNTIF('Elève (6ème5)'!DK9:DM9,"B"))*3)+((COUNTIF('Elève (6ème5)'!DK9:DM9,"C"))*2)+((COUNTIF('Elève (6ème5)'!DK9:DM9,"D"))*1))/(COUNTA(DK9:DM9)),"")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(6ème5)'!DR9:DT9,"A"))*4)+((COUNTIF('Elève (6ème5)'!DR9:DT9,"B"))*3)+((COUNTIF('Elève (6ème5)'!DR9:DT9,"C"))*2)+((COUNTIF('Elève (6ème5)'!DR9:DT9,"D"))*1))/(COUNTA(DR9:DT9)),"")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(6ème5)'!DW9:DY9,"A"))*4)+((COUNTIF('Elève (6ème5)'!DW9:DY9,"B"))*3)+((COUNTIF('Elève (6ème5)'!DW9:DY9,"C"))*2)+((COUNTIF('Elève (6ème5)'!DW9:DY9,"D"))*1))/(COUNTA(DW9:DY9)),"")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(6ème5)'!EB9:ED9,"A"))*4)+((COUNTIF('Elève (6ème5)'!EB9:ED9,"B"))*3)+((COUNTIF('Elève (6ème5)'!EB9:ED9,"C"))*2)+((COUNTIF('Elève (6ème5)'!EB9:ED9,"D"))*1))/(COUNTA(EB9:ED9)),"")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(6ème5)'!EI9:EK9,"A"))*4)+((COUNTIF('Elève (6ème5)'!EI9:EK9,"B"))*3)+((COUNTIF('Elève (6ème5)'!EI9:EK9,"C"))*2)+((COUNTIF('Elève (6ème5)'!EI9:EK9,"D"))*1))/(COUNTA(EI9:EK9)),"")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(6ème5)'!EN9:EP9,"A"))*4)+((COUNTIF('Elève (6ème5)'!EN9:EP9,"B"))*3)+((COUNTIF('Elève (6ème5)'!EN9:EP9,"C"))*2)+((COUNTIF('Elève (6ème5)'!EN9:EP9,"D"))*1))/(COUNTA(EN9:EP9)),"")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(6ème5)'!ES9:EU9,"A"))*4)+((COUNTIF('Elève (6ème5)'!ES9:EU9,"B"))*3)+((COUNTIF('Elève (6ème5)'!ES9:EU9,"C"))*2)+((COUNTIF('Elève (6ème5)'!ES9:EU9,"D"))*1))/(COUNTA(ES9:EU9)),"")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(6ème5)'!EZ9:FB9,"A"))*4)+((COUNTIF('Elève (6ème5)'!EZ9:FB9,"B"))*3)+((COUNTIF('Elève (6ème5)'!EZ9:FB9,"C"))*2)+((COUNTIF('Elève (6ème5)'!EZ9:FB9,"D"))*1))/(COUNTA(EZ9:FB9)),"")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(6ème5)'!FE9:FG9,"A"))*4)+((COUNTIF('Elève (6ème5)'!FE9:FG9,"B"))*3)+((COUNTIF('Elève (6ème5)'!FE9:FG9,"C"))*2)+((COUNTIF('Elève (6ème5)'!FE9:FG9,"D"))*1))/(COUNTA(FE9:FG9)),"")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(6ème5)'!FJ9:FL9,"A"))*4)+((COUNTIF('Elève (6ème5)'!FJ9:FL9,"B"))*3)+((COUNTIF('Elève (6ème5)'!FJ9:FL9,"C"))*2)+((COUNTIF('Elève (6ème5)'!FJ9:FL9,"D"))*1))/(COUNTA(FJ9:FL9)),"")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(6ème5)'!FQ9:FS9,"A"))*4)+((COUNTIF('Elève (6ème5)'!FQ9:FS9,"B"))*3)+((COUNTIF('Elève (6ème5)'!FQ9:FS9,"C"))*2)+((COUNTIF('Elève (6ème5)'!FQ9:FS9,"D"))*1))/(COUNTA(FQ9:FS9)),"")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(6ème5)'!FV9:FX9,"A"))*4)+((COUNTIF('Elève (6ème5)'!FV9:FX9,"B"))*3)+((COUNTIF('Elève (6ème5)'!FV9:FX9,"C"))*2)+((COUNTIF('Elève (6ème5)'!FV9:FX9,"D"))*1))/(COUNTA(FV9:FX9)),"")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(6ème5)'!GA9:GC9,"A"))*4)+((COUNTIF('Elève (6ème5)'!GA9:GC9,"B"))*3)+((COUNTIF('Elève (6ème5)'!GA9:GC9,"C"))*2)+((COUNTIF('Elève (6ème5)'!GA9:GC9,"D"))*1))/(COUNTA(GA9:GC9)),"")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(6ème5)'!GH9:GJ9,"A"))*4)+((COUNTIF('Elève (6ème5)'!GH9:GJ9,"B"))*3)+((COUNTIF('Elève (6ème5)'!GH9:GJ9,"C"))*2)+((COUNTIF('Elève (6ème5)'!GH9:GJ9,"D"))*1))/(COUNTA(GH9:GJ9)),"")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(6ème5)'!GM9:GO9,"A"))*4)+((COUNTIF('Elève (6ème5)'!GM9:GO9,"B"))*3)+((COUNTIF('Elève (6ème5)'!GM9:GO9,"C"))*2)+((COUNTIF('Elève (6ème5)'!GM9:GO9,"D"))*1))/(COUNTA(GM9:GO9)),"")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(6ème5)'!GR9:GT9,"A"))*4)+((COUNTIF('Elève (6ème5)'!GR9:GT9,"B"))*3)+((COUNTIF('Elève (6ème5)'!GR9:GT9,"C"))*2)+((COUNTIF('Elève (6ème5)'!GR9:GT9,"D"))*1))/(COUNTA(GR9:GT9)),"")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(6ème5)'!GY9:HA9,"A"))*4)+((COUNTIF('Elève (6ème5)'!GY9:HA9,"B"))*3)+((COUNTIF('Elève (6ème5)'!GY9:HA9,"C"))*2)+((COUNTIF('Elève (6ème5)'!GY9:HA9,"D"))*1))/(COUNTA(GY9:HA9)),"")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(6ème5)'!HD9:HF9,"A"))*4)+((COUNTIF('Elève (6ème5)'!HD9:HF9,"B"))*3)+((COUNTIF('Elève (6ème5)'!HD9:HF9,"C"))*2)+((COUNTIF('Elève (6ème5)'!HD9:HF9,"D"))*1))/(COUNTA(HD9:HF9)),"")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(6ème5)'!HI9:HK9,"A"))*4)+((COUNTIF('Elève (6ème5)'!HI9:HK9,"B"))*3)+((COUNTIF('Elève (6ème5)'!HI9:HK9,"C"))*2)+((COUNTIF('Elève (6ème5)'!HI9:HK9,"D"))*1))/(COUNTA(HI9:HK9)),"")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(6ème5)'!HP9:HR9,"A"))*4)+((COUNTIF('Elève (6ème5)'!HP9:HR9,"B"))*3)+((COUNTIF('Elève (6ème5)'!HP9:HR9,"C"))*2)+((COUNTIF('Elève (6ème5)'!HP9:HR9,"D"))*1))/(COUNTA(HP9:HR9)),"")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(6ème5)'!HU9:HW9,"A"))*4)+((COUNTIF('Elève (6ème5)'!HU9:HW9,"B"))*3)+((COUNTIF('Elève (6ème5)'!HU9:HW9,"C"))*2)+((COUNTIF('Elève (6ème5)'!HU9:HW9,"D"))*1))/(COUNTA(HU9:HW9)),"")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(6ème5)'!HZ9:IB9,"A"))*4)+((COUNTIF('Elève (6ème5)'!HZ9:IB9,"B"))*3)+((COUNTIF('Elève (6ème5)'!HZ9:IB9,"C"))*2)+((COUNTIF('Elève (6ème5)'!HZ9:IB9,"D"))*1))/(COUNTA(HZ9:IB9)),"")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(6ème5)'!IG9:II9,"A"))*4)+((COUNTIF('Elève (6ème5)'!IG9:II9,"B"))*3)+((COUNTIF('Elève (6ème5)'!IG9:II9,"C"))*2)+((COUNTIF('Elève (6ème5)'!IG9:II9,"D"))*1))/(COUNTA(IG9:II9)),"")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(6ème5)'!IL9:IN9,"A"))*4)+((COUNTIF('Elève (6ème5)'!IL9:IN9,"B"))*3)+((COUNTIF('Elève (6ème5)'!IL9:IN9,"C"))*2)+((COUNTIF('Elève (6ème5)'!IL9:IN9,"D"))*1))/(COUNTA(IL9:IN9)),"")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(6ème5)'!IQ9:IS9,"A"))*4)+((COUNTIF('Elève (6ème5)'!IQ9:IS9,"B"))*3)+((COUNTIF('Elève (6ème5)'!IQ9:IS9,"C"))*2)+((COUNTIF('Elève (6ème5)'!IQ9:IS9,"D"))*1))/(COUNTA(IQ9:IS9)),"")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(6ème5)'!IX9:IZ9,"A"))*4)+((COUNTIF('Elève (6ème5)'!IX9:IZ9,"B"))*3)+((COUNTIF('Elève (6ème5)'!IX9:IZ9,"C"))*2)+((COUNTIF('Elève (6ème5)'!IX9:IZ9,"D"))*1))/(COUNTA(IX9:IZ9)),"")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(6ème5)'!JC9:JE9,"A"))*4)+((COUNTIF('Elève (6ème5)'!JC9:JE9,"B"))*3)+((COUNTIF('Elève (6ème5)'!JC9:JE9,"C"))*2)+((COUNTIF('Elève (6ème5)'!JC9:JE9,"D"))*1))/(COUNTA(JC9:JE9)),"")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(6ème5)'!JH9:JJ9,"A"))*4)+((COUNTIF('Elève (6ème5)'!JH9:JJ9,"B"))*3)+((COUNTIF('Elève (6ème5)'!JH9:JJ9,"C"))*2)+((COUNTIF('Elève (6ème5)'!JH9:JJ9,"D"))*1))/(COUNTA(JH9:JJ9)),"")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(6ème5)'!JO9:JQ9,"A"))*4)+((COUNTIF('Elève (6ème5)'!JO9:JQ9,"B"))*3)+((COUNTIF('Elève (6ème5)'!JO9:JQ9,"C"))*2)+((COUNTIF('Elève (6ème5)'!JO9:JQ9,"D"))*1))/(COUNTA(JO9:JQ9)),"")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(6ème5)'!JT9:JV9,"A"))*4)+((COUNTIF('Elève (6ème5)'!JT9:JV9,"B"))*3)+((COUNTIF('Elève (6ème5)'!JT9:JV9,"C"))*2)+((COUNTIF('Elève (6ème5)'!JT9:JV9,"D"))*1))/(COUNTA(JT9:JV9)),"")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(6ème5)'!JY9:KA9,"A"))*4)+((COUNTIF('Elève (6ème5)'!JY9:KA9,"B"))*3)+((COUNTIF('Elève (6ème5)'!JY9:KA9,"C"))*2)+((COUNTIF('Elève (6ème5)'!JY9:KA9,"D"))*1))/(COUNTA(JY9:KA9)),"")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(6ème5)'!KF9:KH9,"A"))*4)+((COUNTIF('Elève (6ème5)'!KF9:KH9,"B"))*3)+((COUNTIF('Elève (6ème5)'!KF9:KH9,"C"))*2)+((COUNTIF('Elève (6ème5)'!KF9:KH9,"D"))*1))/(COUNTA(KF9:KH9)),"")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(6ème5)'!KK9:KM9,"A"))*4)+((COUNTIF('Elève (6ème5)'!KK9:KM9,"B"))*3)+((COUNTIF('Elève (6ème5)'!KK9:KM9,"C"))*2)+((COUNTIF('Elève (6ème5)'!KK9:KM9,"D"))*1))/(COUNTA(KK9:KM9)),"")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(6ème5)'!KP9:KR9,"A"))*4)+((COUNTIF('Elève (6ème5)'!KP9:KR9,"B"))*3)+((COUNTIF('Elève (6ème5)'!KP9:KR9,"C"))*2)+((COUNTIF('Elève (6ème5)'!KP9:KR9,"D"))*1))/(COUNTA(KP9:KR9)),"")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(6ème5)'!KW9:KY9,"A"))*4)+((COUNTIF('Elève (6ème5)'!KW9:KY9,"B"))*3)+((COUNTIF('Elève (6ème5)'!KW9:KY9,"C"))*2)+((COUNTIF('Elève (6ème5)'!KW9:KY9,"D"))*1))/(COUNTA(KW9:KY9)),"")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(6ème5)'!LB9:LD9,"A"))*4)+((COUNTIF('Elève (6ème5)'!LB9:LD9,"B"))*3)+((COUNTIF('Elève (6ème5)'!LB9:LD9,"C"))*2)+((COUNTIF('Elève (6ème5)'!LB9:LD9,"D"))*1))/(COUNTA(LB9:LD9)),"")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(6ème5)'!LG9:LI9,"A"))*4)+((COUNTIF('Elève (6ème5)'!LG9:LI9,"B"))*3)+((COUNTIF('Elève (6ème5)'!LG9:LI9,"C"))*2)+((COUNTIF('Elève (6ème5)'!LG9:LI9,"D"))*1))/(COUNTA(LG9:LI9)),"")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(6ème5)'!LN9:LP9,"A"))*4)+((COUNTIF('Elève (6ème5)'!LN9:LP9,"B"))*3)+((COUNTIF('Elève (6ème5)'!LN9:LP9,"C"))*2)+((COUNTIF('Elève (6ème5)'!LN9:LP9,"D"))*1))/(COUNTA(LN9:LP9)),"")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(6ème5)'!LS9:LU9,"A"))*4)+((COUNTIF('Elève (6ème5)'!LS9:LU9,"B"))*3)+((COUNTIF('Elève (6ème5)'!LS9:LU9,"C"))*2)+((COUNTIF('Elève (6ème5)'!LS9:LU9,"D"))*1))/(COUNTA(LS9:LU9)),"")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(6ème5)'!LX9:LZ9,"A"))*4)+((COUNTIF('Elève (6ème5)'!LX9:LZ9,"B"))*3)+((COUNTIF('Elève (6ème5)'!LX9:LZ9,"C"))*2)+((COUNTIF('Elève (6ème5)'!LX9:LZ9,"D"))*1))/(COUNTA(LX9:LZ9)),"")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(6ème5)'!ME9:MG9,"A"))*4)+((COUNTIF('Elève (6ème5)'!ME9:MG9,"B"))*3)+((COUNTIF('Elève (6ème5)'!ME9:MG9,"C"))*2)+((COUNTIF('Elève (6ème5)'!ME9:MG9,"D"))*1))/(COUNTA(ME9:MG9)),"")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(6ème5)'!MJ9:ML9,"A"))*4)+((COUNTIF('Elève (6ème5)'!MJ9:ML9,"B"))*3)+((COUNTIF('Elève (6ème5)'!MJ9:ML9,"C"))*2)+((COUNTIF('Elève (6ème5)'!MJ9:ML9,"D"))*1))/(COUNTA(MJ9:ML9)),"")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(6ème5)'!MO9:MQ9,"A"))*4)+((COUNTIF('Elève (6ème5)'!MO9:MQ9,"B"))*3)+((COUNTIF('Elève (6ème5)'!MO9:MQ9,"C"))*2)+((COUNTIF('Elève (6ème5)'!MO9:MQ9,"D"))*1))/(COUNTA(MO9:MQ9)),"")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(6ème5)'!MV9:MX9,"A"))*4)+((COUNTIF('Elève (6ème5)'!MV9:MX9,"B"))*3)+((COUNTIF('Elève (6ème5)'!MV9:MX9,"C"))*2)+((COUNTIF('Elève (6ème5)'!MV9:MX9,"D"))*1))/(COUNTA(MV9:MX9)),"")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(6ème5)'!NA9:NC9,"A"))*4)+((COUNTIF('Elève (6ème5)'!NA9:NC9,"B"))*3)+((COUNTIF('Elève (6ème5)'!NA9:NC9,"C"))*2)+((COUNTIF('Elève (6ème5)'!NA9:NC9,"D"))*1))/(COUNTA(NA9:NC9)),"")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(6ème5)'!NF9:NH9,"A"))*4)+((COUNTIF('Elève (6ème5)'!NF9:NH9,"B"))*3)+((COUNTIF('Elève (6ème5)'!NF9:NH9,"C"))*2)+((COUNTIF('Elève (6ème5)'!NF9:NH9,"D"))*1))/(COUNTA(NF9:NH9)),"")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(6ème5)'!NM9:NO9,"A"))*4)+((COUNTIF('Elève (6ème5)'!NM9:NO9,"B"))*3)+((COUNTIF('Elève (6ème5)'!NM9:NO9,"C"))*2)+((COUNTIF('Elève (6ème5)'!NM9:NO9,"D"))*1))/(COUNTA(NM9:NO9)),"")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(6ème5)'!NR9:NT9,"A"))*4)+((COUNTIF('Elève (6ème5)'!NR9:NT9,"B"))*3)+((COUNTIF('Elève (6ème5)'!NR9:NT9,"C"))*2)+((COUNTIF('Elève (6ème5)'!NR9:NT9,"D"))*1))/(COUNTA(NR9:NT9)),"")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(6ème5)'!NW9:NY9,"A"))*4)+((COUNTIF('Elève (6ème5)'!NW9:NY9,"B"))*3)+((COUNTIF('Elève (6ème5)'!NW9:NY9,"C"))*2)+((COUNTIF('Elève (6ème5)'!NW9:NY9,"D"))*1))/(COUNTA(NW9:NY9)),"")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(6ème5)'!OD9:OF9,"A"))*4)+((COUNTIF('Elève (6ème5)'!OD9:OF9,"B"))*3)+((COUNTIF('Elève (6ème5)'!OD9:OF9,"C"))*2)+((COUNTIF('Elève (6ème5)'!OD9:OF9,"D"))*1))/(COUNTA(OD9:OF9)),"")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(6ème5)'!OI9:OK9,"A"))*4)+((COUNTIF('Elève (6ème5)'!OI9:OK9,"B"))*3)+((COUNTIF('Elève (6ème5)'!OI9:OK9,"C"))*2)+((COUNTIF('Elève (6ème5)'!OI9:OK9,"D"))*1))/(COUNTA(OI9:OK9)),"")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(6ème5)'!ON9:OP9,"A"))*4)+((COUNTIF('Elève (6ème5)'!ON9:OP9,"B"))*3)+((COUNTIF('Elève (6ème5)'!ON9:OP9,"C"))*2)+((COUNTIF('Elève (6ème5)'!ON9:OP9,"D"))*1))/(COUNTA(ON9:OP9)),"")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(6ème5)'!OU9:OW9,"A"))*4)+((COUNTIF('Elève (6ème5)'!OU9:OW9,"B"))*3)+((COUNTIF('Elève (6ème5)'!OU9:OW9,"C"))*2)+((COUNTIF('Elève (6ème5)'!OU9:OW9,"D"))*1))/(COUNTA(OU9:OW9)),"")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(6ème5)'!OZ9:PB9,"A"))*4)+((COUNTIF('Elève (6ème5)'!OZ9:PB9,"B"))*3)+((COUNTIF('Elève (6ème5)'!OZ9:PB9,"C"))*2)+((COUNTIF('Elève (6ème5)'!OZ9:PB9,"D"))*1))/(COUNTA(OZ9:PB9)),"")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(6ème5)'!PE9:PG9,"A"))*4)+((COUNTIF('Elève (6ème5)'!PE9:PG9,"B"))*3)+((COUNTIF('Elève (6ème5)'!PE9:PG9,"C"))*2)+((COUNTIF('Elève (6ème5)'!PE9:PG9,"D"))*1))/(COUNTA(PE9:PG9)),"")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(6ème5)'!PL9:PN9,"A"))*4)+((COUNTIF('Elève (6ème5)'!PL9:PN9,"B"))*3)+((COUNTIF('Elève (6ème5)'!PL9:PN9,"C"))*2)+((COUNTIF('Elève (6ème5)'!PL9:PN9,"D"))*1))/(COUNTA(PL9:PN9)),"")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(6ème5)'!PQ9:PS9,"A"))*4)+((COUNTIF('Elève (6ème5)'!PQ9:PS9,"B"))*3)+((COUNTIF('Elève (6ème5)'!PQ9:PS9,"C"))*2)+((COUNTIF('Elève (6ème5)'!PQ9:PS9,"D"))*1))/(COUNTA(PQ9:PS9)),"")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(6ème5)'!PV9:PX9,"A"))*4)+((COUNTIF('Elève (6ème5)'!PV9:PX9,"B"))*3)+((COUNTIF('Elève (6ème5)'!PV9:PX9,"C"))*2)+((COUNTIF('Elève (6ème5)'!PV9:PX9,"D"))*1))/(COUNTA(PV9:PX9)),"")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(6ème5)'!QC9:QE9,"A"))*4)+((COUNTIF('Elève (6ème5)'!QC9:QE9,"B"))*3)+((COUNTIF('Elève (6ème5)'!QC9:QE9,"C"))*2)+((COUNTIF('Elève (6ème5)'!QC9:QE9,"D"))*1))/(COUNTA(QC9:QE9)),"")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(6ème5)'!QH9:QJ9,"A"))*4)+((COUNTIF('Elève (6ème5)'!QH9:QJ9,"B"))*3)+((COUNTIF('Elève (6ème5)'!QH9:QJ9,"C"))*2)+((COUNTIF('Elève (6ème5)'!QH9:QJ9,"D"))*1))/(COUNTA(QH9:QJ9)),"")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(6ème5)'!QM9:QO9,"A"))*4)+((COUNTIF('Elève (6ème5)'!QM9:QO9,"B"))*3)+((COUNTIF('Elève (6ème5)'!QM9:QO9,"C"))*2)+((COUNTIF('Elève (6ème5)'!QM9:QO9,"D"))*1))/(COUNTA(QM9:QO9)),"")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(6ème5)'!QT9:QV9,"A"))*4)+((COUNTIF('Elève (6ème5)'!QT9:QV9,"B"))*3)+((COUNTIF('Elève (6ème5)'!QT9:QV9,"C"))*2)+((COUNTIF('Elève (6ème5)'!QT9:QV9,"D"))*1))/(COUNTA(QT9:QV9)),"")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(6ème5)'!QY9:RA9,"A"))*4)+((COUNTIF('Elève (6ème5)'!QY9:RA9,"B"))*3)+((COUNTIF('Elève (6ème5)'!QY9:RA9,"C"))*2)+((COUNTIF('Elève (6ème5)'!QY9:RA9,"D"))*1))/(COUNTA(QY9:RA9)),"")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(6ème5)'!RD9:RF9,"A"))*4)+((COUNTIF('Elève (6ème5)'!RD9:RF9,"B"))*3)+((COUNTIF('Elève (6ème5)'!RD9:RF9,"C"))*2)+((COUNTIF('Elève (6ème5)'!RD9:RF9,"D"))*1))/(COUNTA(RD9:RF9)),"")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(6ème5)'!RK9:RM9,"A"))*4)+((COUNTIF('Elève (6ème5)'!RK9:RM9,"B"))*3)+((COUNTIF('Elève (6ème5)'!RK9:RM9,"C"))*2)+((COUNTIF('Elève (6ème5)'!RK9:RM9,"D"))*1))/(COUNTA(RK9:RM9)),"")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(6ème5)'!RP9:RR9,"A"))*4)+((COUNTIF('Elève (6ème5)'!RP9:RR9,"B"))*3)+((COUNTIF('Elève (6ème5)'!RP9:RR9,"C"))*2)+((COUNTIF('Elève (6ème5)'!RP9:RR9,"D"))*1))/(COUNTA(RP9:RR9)),"")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(6ème5)'!RU9:RW9,"A"))*4)+((COUNTIF('Elève (6ème5)'!RU9:RW9,"B"))*3)+((COUNTIF('Elève (6ème5)'!RU9:RW9,"C"))*2)+((COUNTIF('Elève (6ème5)'!RU9:RW9,"D"))*1))/(COUNTA(RU9:RW9)),"")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(6ème5)'!SB9:SD9,"A"))*4)+((COUNTIF('Elève (6ème5)'!SB9:SD9,"B"))*3)+((COUNTIF('Elève (6ème5)'!SB9:SD9,"C"))*2)+((COUNTIF('Elève (6ème5)'!SB9:SD9,"D"))*1))/(COUNTA(SB9:SD9)),"")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(6ème5)'!SG9:SI9,"A"))*4)+((COUNTIF('Elève (6ème5)'!SG9:SI9,"B"))*3)+((COUNTIF('Elève (6ème5)'!SG9:SI9,"C"))*2)+((COUNTIF('Elève (6ème5)'!SG9:SI9,"D"))*1))/(COUNTA(SG9:SI9)),"")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(6ème5)'!SL9:SN9,"A"))*4)+((COUNTIF('Elève (6ème5)'!SL9:SN9,"B"))*3)+((COUNTIF('Elève (6ème5)'!SL9:SN9,"C"))*2)+((COUNTIF('Elève (6ème5)'!SL9:SN9,"D"))*1))/(COUNTA(SL9:SN9)),"")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(6ème5)'!SS9:SU9,"A"))*4)+((COUNTIF('Elève (6ème5)'!SS9:SU9,"B"))*3)+((COUNTIF('Elève (6ème5)'!SS9:SU9,"C"))*2)+((COUNTIF('Elève (6ème5)'!SS9:SU9,"D"))*1))/(COUNTA(SS9:SU9)),"")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(6ème5)'!SX9:SZ9,"A"))*4)+((COUNTIF('Elève (6ème5)'!SX9:SZ9,"B"))*3)+((COUNTIF('Elève (6ème5)'!SX9:SZ9,"C"))*2)+((COUNTIF('Elève (6ème5)'!SX9:SZ9,"D"))*1))/(COUNTA(SX9:SZ9)),"")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(6ème5)'!TC9:TE9,"A"))*4)+((COUNTIF('Elève (6ème5)'!TC9:TE9,"B"))*3)+((COUNTIF('Elève (6ème5)'!TC9:TE9,"C"))*2)+((COUNTIF('Elève (6ème5)'!TC9:TE9,"D"))*1))/(COUNTA(TC9:TE9)),"")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(6ème5)'!TJ9:TL9,"A"))*4)+((COUNTIF('Elève (6ème5)'!TJ9:TL9,"B"))*3)+((COUNTIF('Elève (6ème5)'!TJ9:TL9,"C"))*2)+((COUNTIF('Elève (6ème5)'!TJ9:TL9,"D"))*1))/(COUNTA(TJ9:TL9)),"")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(6ème5)'!TO9:TQ9,"A"))*4)+((COUNTIF('Elève (6ème5)'!TO9:TQ9,"B"))*3)+((COUNTIF('Elève (6ème5)'!TO9:TQ9,"C"))*2)+((COUNTIF('Elève (6ème5)'!TO9:TQ9,"D"))*1))/(COUNTA(TO9:TQ9)),"")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(6ème5)'!TT9:TV9,"A"))*4)+((COUNTIF('Elève (6ème5)'!TT9:TV9,"B"))*3)+((COUNTIF('Elève (6ème5)'!TT9:TV9,"C"))*2)+((COUNTIF('Elève (6ème5)'!TT9:TV9,"D"))*1))/(COUNTA(TT9:TV9)),"")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73" t="s">
        <v>37</v>
      </c>
      <c r="B10" s="174"/>
      <c r="C10" s="74"/>
      <c r="D10" s="75"/>
      <c r="E10" s="76"/>
      <c r="F10" s="72" t="str">
        <f>IFERROR((((COUNTIF('Elève (6ème5)'!C10:E10,"A"))*4)+((COUNTIF('Elève (6ème5)'!C10:E10,"B"))*3)+((COUNTIF('Elève (6ème5)'!C10:E10,"C"))*2)+((COUNTIF('Elève (6ème5)'!C10:E10,"D"))*1))/(COUNTA(C10:E10)),"")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(6ème5)'!H10:J10,"A"))*4)+((COUNTIF('Elève (6ème5)'!H10:J10,"B"))*3)+((COUNTIF('Elève (6ème5)'!H10:J10,"C"))*2)+((COUNTIF('Elève (6ème5)'!H10:J10,"D"))*1))/(COUNTA(H10:J10)),"")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(6ème5)'!M10:O10,"A"))*4)+((COUNTIF('Elève (6ème5)'!M10:O10,"B"))*3)+((COUNTIF('Elève (6ème5)'!M10:O10,"C"))*2)+((COUNTIF('Elève (6ème5)'!M10:O10,"D"))*1))/(COUNTA(M10:O10)),"")</f>
        <v/>
      </c>
      <c r="Q10" s="73" t="str">
        <f t="shared" ref="Q10" si="128">IF(P10="","",IF(P10&gt;3.7,"A",IF(P10&gt;2.8,"B",IF(P10&gt;1.5,"C",IF(P10&gt;0,"D",IF(P10=0,""))))))</f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(6ème5)'!T10:V10,"A"))*4)+((COUNTIF('Elève (6ème5)'!T10:V10,"B"))*3)+((COUNTIF('Elève (6ème5)'!T10:V10,"C"))*2)+((COUNTIF('Elève (6ème5)'!T10:V10,"D"))*1))/(COUNTA(T10:V10)),"")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(6ème5)'!Y10:AA10,"A"))*4)+((COUNTIF('Elève (6ème5)'!Y10:AA10,"B"))*3)+((COUNTIF('Elève (6ème5)'!Y10:AA10,"C"))*2)+((COUNTIF('Elève (6ème5)'!Y10:AA10,"D"))*1))/(COUNTA(Y10:AA10)),"")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(6ème5)'!AD10:AF10,"A"))*4)+((COUNTIF('Elève (6ème5)'!AD10:AF10,"B"))*3)+((COUNTIF('Elève (6ème5)'!AD10:AF10,"C"))*2)+((COUNTIF('Elève (6ème5)'!AD10:AF10,"D"))*1))/(COUNTA(AD10:AF10)),"")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(6ème5)'!AK10:AM10,"A"))*4)+((COUNTIF('Elève (6ème5)'!AK10:AM10,"B"))*3)+((COUNTIF('Elève (6ème5)'!AK10:AM10,"C"))*2)+((COUNTIF('Elève (6ème5)'!AK10:AM10,"D"))*1))/(COUNTA(AK10:AM10)),"")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(6ème5)'!AP10:AR10,"A"))*4)+((COUNTIF('Elève (6ème5)'!AP10:AR10,"B"))*3)+((COUNTIF('Elève (6ème5)'!AP10:AR10,"C"))*2)+((COUNTIF('Elève (6ème5)'!AP10:AR10,"D"))*1))/(COUNTA(AP10:AR10)),"")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(6ème5)'!AU10:AW10,"A"))*4)+((COUNTIF('Elève (6ème5)'!AU10:AW10,"B"))*3)+((COUNTIF('Elève (6ème5)'!AU10:AW10,"C"))*2)+((COUNTIF('Elève (6ème5)'!AU10:AW10,"D"))*1))/(COUNTA(AU10:AW10)),"")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(6ème5)'!BB10:BD10,"A"))*4)+((COUNTIF('Elève (6ème5)'!BB10:BD10,"B"))*3)+((COUNTIF('Elève (6ème5)'!BB10:BD10,"C"))*2)+((COUNTIF('Elève (6ème5)'!BB10:BD10,"D"))*1))/(COUNTA(BB10:BD10)),"")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(6ème5)'!BG10:BI10,"A"))*4)+((COUNTIF('Elève (6ème5)'!BG10:BI10,"B"))*3)+((COUNTIF('Elève (6ème5)'!BG10:BI10,"C"))*2)+((COUNTIF('Elève (6ème5)'!BG10:BI10,"D"))*1))/(COUNTA(BG10:BI10)),"")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(6ème5)'!BL10:BN10,"A"))*4)+((COUNTIF('Elève (6ème5)'!BL10:BN10,"B"))*3)+((COUNTIF('Elève (6ème5)'!BL10:BN10,"C"))*2)+((COUNTIF('Elève (6ème5)'!BL10:BN10,"D"))*1))/(COUNTA(BL10:BN10)),"")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(6ème5)'!BS10:BU10,"A"))*4)+((COUNTIF('Elève (6ème5)'!BS10:BU10,"B"))*3)+((COUNTIF('Elève (6ème5)'!BS10:BU10,"C"))*2)+((COUNTIF('Elève (6ème5)'!BS10:BU10,"D"))*1))/(COUNTA(BS10:BU10)),"")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(6ème5)'!BX10:BZ10,"A"))*4)+((COUNTIF('Elève (6ème5)'!BX10:BZ10,"B"))*3)+((COUNTIF('Elève (6ème5)'!BX10:BZ10,"C"))*2)+((COUNTIF('Elève (6ème5)'!BX10:BZ10,"D"))*1))/(COUNTA(BX10:BZ10)),"")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(6ème5)'!CC10:CE10,"A"))*4)+((COUNTIF('Elève (6ème5)'!CC10:CE10,"B"))*3)+((COUNTIF('Elève (6ème5)'!CC10:CE10,"C"))*2)+((COUNTIF('Elève (6ème5)'!CC10:CE10,"D"))*1))/(COUNTA(CC10:CE10)),"")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(6ème5)'!CJ10:CL10,"A"))*4)+((COUNTIF('Elève (6ème5)'!CJ10:CL10,"B"))*3)+((COUNTIF('Elève (6ème5)'!CJ10:CL10,"C"))*2)+((COUNTIF('Elève (6ème5)'!CJ10:CL10,"D"))*1))/(COUNTA(CJ10:CL10)),"")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(6ème5)'!CO10:CQ10,"A"))*4)+((COUNTIF('Elève (6ème5)'!CO10:CQ10,"B"))*3)+((COUNTIF('Elève (6ème5)'!CO10:CQ10,"C"))*2)+((COUNTIF('Elève (6ème5)'!CO10:CQ10,"D"))*1))/(COUNTA(CO10:CQ10)),"")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(6ème5)'!CT10:CV10,"A"))*4)+((COUNTIF('Elève (6ème5)'!CT10:CV10,"B"))*3)+((COUNTIF('Elève (6ème5)'!CT10:CV10,"C"))*2)+((COUNTIF('Elève (6ème5)'!CT10:CV10,"D"))*1))/(COUNTA(CT10:CV10)),"")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(6ème5)'!DA10:DC10,"A"))*4)+((COUNTIF('Elève (6ème5)'!DA10:DC10,"B"))*3)+((COUNTIF('Elève (6ème5)'!DA10:DC10,"C"))*2)+((COUNTIF('Elève (6ème5)'!DA10:DC10,"D"))*1))/(COUNTA(DA10:DC10)),"")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(6ème5)'!DF10:DH10,"A"))*4)+((COUNTIF('Elève (6ème5)'!DF10:DH10,"B"))*3)+((COUNTIF('Elève (6ème5)'!DF10:DH10,"C"))*2)+((COUNTIF('Elève (6ème5)'!DF10:DH10,"D"))*1))/(COUNTA(DF10:DH10)),"")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(6ème5)'!DK10:DM10,"A"))*4)+((COUNTIF('Elève (6ème5)'!DK10:DM10,"B"))*3)+((COUNTIF('Elève (6ème5)'!DK10:DM10,"C"))*2)+((COUNTIF('Elève (6ème5)'!DK10:DM10,"D"))*1))/(COUNTA(DK10:DM10)),"")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(6ème5)'!DR10:DT10,"A"))*4)+((COUNTIF('Elève (6ème5)'!DR10:DT10,"B"))*3)+((COUNTIF('Elève (6ème5)'!DR10:DT10,"C"))*2)+((COUNTIF('Elève (6ème5)'!DR10:DT10,"D"))*1))/(COUNTA(DR10:DT10)),"")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(6ème5)'!DW10:DY10,"A"))*4)+((COUNTIF('Elève (6ème5)'!DW10:DY10,"B"))*3)+((COUNTIF('Elève (6ème5)'!DW10:DY10,"C"))*2)+((COUNTIF('Elève (6ème5)'!DW10:DY10,"D"))*1))/(COUNTA(DW10:DY10)),"")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(6ème5)'!EB10:ED10,"A"))*4)+((COUNTIF('Elève (6ème5)'!EB10:ED10,"B"))*3)+((COUNTIF('Elève (6ème5)'!EB10:ED10,"C"))*2)+((COUNTIF('Elève (6ème5)'!EB10:ED10,"D"))*1))/(COUNTA(EB10:ED10)),"")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(6ème5)'!EI10:EK10,"A"))*4)+((COUNTIF('Elève (6ème5)'!EI10:EK10,"B"))*3)+((COUNTIF('Elève (6ème5)'!EI10:EK10,"C"))*2)+((COUNTIF('Elève (6ème5)'!EI10:EK10,"D"))*1))/(COUNTA(EI10:EK10)),"")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(6ème5)'!EN10:EP10,"A"))*4)+((COUNTIF('Elève (6ème5)'!EN10:EP10,"B"))*3)+((COUNTIF('Elève (6ème5)'!EN10:EP10,"C"))*2)+((COUNTIF('Elève (6ème5)'!EN10:EP10,"D"))*1))/(COUNTA(EN10:EP10)),"")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(6ème5)'!ES10:EU10,"A"))*4)+((COUNTIF('Elève (6ème5)'!ES10:EU10,"B"))*3)+((COUNTIF('Elève (6ème5)'!ES10:EU10,"C"))*2)+((COUNTIF('Elève (6ème5)'!ES10:EU10,"D"))*1))/(COUNTA(ES10:EU10)),"")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(6ème5)'!EZ10:FB10,"A"))*4)+((COUNTIF('Elève (6ème5)'!EZ10:FB10,"B"))*3)+((COUNTIF('Elève (6ème5)'!EZ10:FB10,"C"))*2)+((COUNTIF('Elève (6ème5)'!EZ10:FB10,"D"))*1))/(COUNTA(EZ10:FB10)),"")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(6ème5)'!FE10:FG10,"A"))*4)+((COUNTIF('Elève (6ème5)'!FE10:FG10,"B"))*3)+((COUNTIF('Elève (6ème5)'!FE10:FG10,"C"))*2)+((COUNTIF('Elève (6ème5)'!FE10:FG10,"D"))*1))/(COUNTA(FE10:FG10)),"")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(6ème5)'!FJ10:FL10,"A"))*4)+((COUNTIF('Elève (6ème5)'!FJ10:FL10,"B"))*3)+((COUNTIF('Elève (6ème5)'!FJ10:FL10,"C"))*2)+((COUNTIF('Elève (6ème5)'!FJ10:FL10,"D"))*1))/(COUNTA(FJ10:FL10)),"")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(6ème5)'!FQ10:FS10,"A"))*4)+((COUNTIF('Elève (6ème5)'!FQ10:FS10,"B"))*3)+((COUNTIF('Elève (6ème5)'!FQ10:FS10,"C"))*2)+((COUNTIF('Elève (6ème5)'!FQ10:FS10,"D"))*1))/(COUNTA(FQ10:FS10)),"")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(6ème5)'!FV10:FX10,"A"))*4)+((COUNTIF('Elève (6ème5)'!FV10:FX10,"B"))*3)+((COUNTIF('Elève (6ème5)'!FV10:FX10,"C"))*2)+((COUNTIF('Elève (6ème5)'!FV10:FX10,"D"))*1))/(COUNTA(FV10:FX10)),"")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(6ème5)'!GA10:GC10,"A"))*4)+((COUNTIF('Elève (6ème5)'!GA10:GC10,"B"))*3)+((COUNTIF('Elève (6ème5)'!GA10:GC10,"C"))*2)+((COUNTIF('Elève (6ème5)'!GA10:GC10,"D"))*1))/(COUNTA(GA10:GC10)),"")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(6ème5)'!GH10:GJ10,"A"))*4)+((COUNTIF('Elève (6ème5)'!GH10:GJ10,"B"))*3)+((COUNTIF('Elève (6ème5)'!GH10:GJ10,"C"))*2)+((COUNTIF('Elève (6ème5)'!GH10:GJ10,"D"))*1))/(COUNTA(GH10:GJ10)),"")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(6ème5)'!GM10:GO10,"A"))*4)+((COUNTIF('Elève (6ème5)'!GM10:GO10,"B"))*3)+((COUNTIF('Elève (6ème5)'!GM10:GO10,"C"))*2)+((COUNTIF('Elève (6ème5)'!GM10:GO10,"D"))*1))/(COUNTA(GM10:GO10)),"")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(6ème5)'!GR10:GT10,"A"))*4)+((COUNTIF('Elève (6ème5)'!GR10:GT10,"B"))*3)+((COUNTIF('Elève (6ème5)'!GR10:GT10,"C"))*2)+((COUNTIF('Elève (6ème5)'!GR10:GT10,"D"))*1))/(COUNTA(GR10:GT10)),"")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(6ème5)'!GY10:HA10,"A"))*4)+((COUNTIF('Elève (6ème5)'!GY10:HA10,"B"))*3)+((COUNTIF('Elève (6ème5)'!GY10:HA10,"C"))*2)+((COUNTIF('Elève (6ème5)'!GY10:HA10,"D"))*1))/(COUNTA(GY10:HA10)),"")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(6ème5)'!HD10:HF10,"A"))*4)+((COUNTIF('Elève (6ème5)'!HD10:HF10,"B"))*3)+((COUNTIF('Elève (6ème5)'!HD10:HF10,"C"))*2)+((COUNTIF('Elève (6ème5)'!HD10:HF10,"D"))*1))/(COUNTA(HD10:HF10)),"")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(6ème5)'!HI10:HK10,"A"))*4)+((COUNTIF('Elève (6ème5)'!HI10:HK10,"B"))*3)+((COUNTIF('Elève (6ème5)'!HI10:HK10,"C"))*2)+((COUNTIF('Elève (6ème5)'!HI10:HK10,"D"))*1))/(COUNTA(HI10:HK10)),"")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(6ème5)'!HP10:HR10,"A"))*4)+((COUNTIF('Elève (6ème5)'!HP10:HR10,"B"))*3)+((COUNTIF('Elève (6ème5)'!HP10:HR10,"C"))*2)+((COUNTIF('Elève (6ème5)'!HP10:HR10,"D"))*1))/(COUNTA(HP10:HR10)),"")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(6ème5)'!HU10:HW10,"A"))*4)+((COUNTIF('Elève (6ème5)'!HU10:HW10,"B"))*3)+((COUNTIF('Elève (6ème5)'!HU10:HW10,"C"))*2)+((COUNTIF('Elève (6ème5)'!HU10:HW10,"D"))*1))/(COUNTA(HU10:HW10)),"")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(6ème5)'!HZ10:IB10,"A"))*4)+((COUNTIF('Elève (6ème5)'!HZ10:IB10,"B"))*3)+((COUNTIF('Elève (6ème5)'!HZ10:IB10,"C"))*2)+((COUNTIF('Elève (6ème5)'!HZ10:IB10,"D"))*1))/(COUNTA(HZ10:IB10)),"")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(6ème5)'!IG10:II10,"A"))*4)+((COUNTIF('Elève (6ème5)'!IG10:II10,"B"))*3)+((COUNTIF('Elève (6ème5)'!IG10:II10,"C"))*2)+((COUNTIF('Elève (6ème5)'!IG10:II10,"D"))*1))/(COUNTA(IG10:II10)),"")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(6ème5)'!IL10:IN10,"A"))*4)+((COUNTIF('Elève (6ème5)'!IL10:IN10,"B"))*3)+((COUNTIF('Elève (6ème5)'!IL10:IN10,"C"))*2)+((COUNTIF('Elève (6ème5)'!IL10:IN10,"D"))*1))/(COUNTA(IL10:IN10)),"")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(6ème5)'!IQ10:IS10,"A"))*4)+((COUNTIF('Elève (6ème5)'!IQ10:IS10,"B"))*3)+((COUNTIF('Elève (6ème5)'!IQ10:IS10,"C"))*2)+((COUNTIF('Elève (6ème5)'!IQ10:IS10,"D"))*1))/(COUNTA(IQ10:IS10)),"")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(6ème5)'!IX10:IZ10,"A"))*4)+((COUNTIF('Elève (6ème5)'!IX10:IZ10,"B"))*3)+((COUNTIF('Elève (6ème5)'!IX10:IZ10,"C"))*2)+((COUNTIF('Elève (6ème5)'!IX10:IZ10,"D"))*1))/(COUNTA(IX10:IZ10)),"")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(6ème5)'!JC10:JE10,"A"))*4)+((COUNTIF('Elève (6ème5)'!JC10:JE10,"B"))*3)+((COUNTIF('Elève (6ème5)'!JC10:JE10,"C"))*2)+((COUNTIF('Elève (6ème5)'!JC10:JE10,"D"))*1))/(COUNTA(JC10:JE10)),"")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(6ème5)'!JH10:JJ10,"A"))*4)+((COUNTIF('Elève (6ème5)'!JH10:JJ10,"B"))*3)+((COUNTIF('Elève (6ème5)'!JH10:JJ10,"C"))*2)+((COUNTIF('Elève (6ème5)'!JH10:JJ10,"D"))*1))/(COUNTA(JH10:JJ10)),"")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(6ème5)'!JO10:JQ10,"A"))*4)+((COUNTIF('Elève (6ème5)'!JO10:JQ10,"B"))*3)+((COUNTIF('Elève (6ème5)'!JO10:JQ10,"C"))*2)+((COUNTIF('Elève (6ème5)'!JO10:JQ10,"D"))*1))/(COUNTA(JO10:JQ10)),"")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(6ème5)'!JT10:JV10,"A"))*4)+((COUNTIF('Elève (6ème5)'!JT10:JV10,"B"))*3)+((COUNTIF('Elève (6ème5)'!JT10:JV10,"C"))*2)+((COUNTIF('Elève (6ème5)'!JT10:JV10,"D"))*1))/(COUNTA(JT10:JV10)),"")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(6ème5)'!JY10:KA10,"A"))*4)+((COUNTIF('Elève (6ème5)'!JY10:KA10,"B"))*3)+((COUNTIF('Elève (6ème5)'!JY10:KA10,"C"))*2)+((COUNTIF('Elève (6ème5)'!JY10:KA10,"D"))*1))/(COUNTA(JY10:KA10)),"")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(6ème5)'!KF10:KH10,"A"))*4)+((COUNTIF('Elève (6ème5)'!KF10:KH10,"B"))*3)+((COUNTIF('Elève (6ème5)'!KF10:KH10,"C"))*2)+((COUNTIF('Elève (6ème5)'!KF10:KH10,"D"))*1))/(COUNTA(KF10:KH10)),"")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(6ème5)'!KK10:KM10,"A"))*4)+((COUNTIF('Elève (6ème5)'!KK10:KM10,"B"))*3)+((COUNTIF('Elève (6ème5)'!KK10:KM10,"C"))*2)+((COUNTIF('Elève (6ème5)'!KK10:KM10,"D"))*1))/(COUNTA(KK10:KM10)),"")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(6ème5)'!KP10:KR10,"A"))*4)+((COUNTIF('Elève (6ème5)'!KP10:KR10,"B"))*3)+((COUNTIF('Elève (6ème5)'!KP10:KR10,"C"))*2)+((COUNTIF('Elève (6ème5)'!KP10:KR10,"D"))*1))/(COUNTA(KP10:KR10)),"")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(6ème5)'!KW10:KY10,"A"))*4)+((COUNTIF('Elève (6ème5)'!KW10:KY10,"B"))*3)+((COUNTIF('Elève (6ème5)'!KW10:KY10,"C"))*2)+((COUNTIF('Elève (6ème5)'!KW10:KY10,"D"))*1))/(COUNTA(KW10:KY10)),"")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(6ème5)'!LB10:LD10,"A"))*4)+((COUNTIF('Elève (6ème5)'!LB10:LD10,"B"))*3)+((COUNTIF('Elève (6ème5)'!LB10:LD10,"C"))*2)+((COUNTIF('Elève (6ème5)'!LB10:LD10,"D"))*1))/(COUNTA(LB10:LD10)),"")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(6ème5)'!LG10:LI10,"A"))*4)+((COUNTIF('Elève (6ème5)'!LG10:LI10,"B"))*3)+((COUNTIF('Elève (6ème5)'!LG10:LI10,"C"))*2)+((COUNTIF('Elève (6ème5)'!LG10:LI10,"D"))*1))/(COUNTA(LG10:LI10)),"")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(6ème5)'!LN10:LP10,"A"))*4)+((COUNTIF('Elève (6ème5)'!LN10:LP10,"B"))*3)+((COUNTIF('Elève (6ème5)'!LN10:LP10,"C"))*2)+((COUNTIF('Elève (6ème5)'!LN10:LP10,"D"))*1))/(COUNTA(LN10:LP10)),"")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(6ème5)'!LS10:LU10,"A"))*4)+((COUNTIF('Elève (6ème5)'!LS10:LU10,"B"))*3)+((COUNTIF('Elève (6ème5)'!LS10:LU10,"C"))*2)+((COUNTIF('Elève (6ème5)'!LS10:LU10,"D"))*1))/(COUNTA(LS10:LU10)),"")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(6ème5)'!LX10:LZ10,"A"))*4)+((COUNTIF('Elève (6ème5)'!LX10:LZ10,"B"))*3)+((COUNTIF('Elève (6ème5)'!LX10:LZ10,"C"))*2)+((COUNTIF('Elève (6ème5)'!LX10:LZ10,"D"))*1))/(COUNTA(LX10:LZ10)),"")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(6ème5)'!ME10:MG10,"A"))*4)+((COUNTIF('Elève (6ème5)'!ME10:MG10,"B"))*3)+((COUNTIF('Elève (6ème5)'!ME10:MG10,"C"))*2)+((COUNTIF('Elève (6ème5)'!ME10:MG10,"D"))*1))/(COUNTA(ME10:MG10)),"")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(6ème5)'!MJ10:ML10,"A"))*4)+((COUNTIF('Elève (6ème5)'!MJ10:ML10,"B"))*3)+((COUNTIF('Elève (6ème5)'!MJ10:ML10,"C"))*2)+((COUNTIF('Elève (6ème5)'!MJ10:ML10,"D"))*1))/(COUNTA(MJ10:ML10)),"")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(6ème5)'!MO10:MQ10,"A"))*4)+((COUNTIF('Elève (6ème5)'!MO10:MQ10,"B"))*3)+((COUNTIF('Elève (6ème5)'!MO10:MQ10,"C"))*2)+((COUNTIF('Elève (6ème5)'!MO10:MQ10,"D"))*1))/(COUNTA(MO10:MQ10)),"")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(6ème5)'!MV10:MX10,"A"))*4)+((COUNTIF('Elève (6ème5)'!MV10:MX10,"B"))*3)+((COUNTIF('Elève (6ème5)'!MV10:MX10,"C"))*2)+((COUNTIF('Elève (6ème5)'!MV10:MX10,"D"))*1))/(COUNTA(MV10:MX10)),"")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(6ème5)'!NA10:NC10,"A"))*4)+((COUNTIF('Elève (6ème5)'!NA10:NC10,"B"))*3)+((COUNTIF('Elève (6ème5)'!NA10:NC10,"C"))*2)+((COUNTIF('Elève (6ème5)'!NA10:NC10,"D"))*1))/(COUNTA(NA10:NC10)),"")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(6ème5)'!NF10:NH10,"A"))*4)+((COUNTIF('Elève (6ème5)'!NF10:NH10,"B"))*3)+((COUNTIF('Elève (6ème5)'!NF10:NH10,"C"))*2)+((COUNTIF('Elève (6ème5)'!NF10:NH10,"D"))*1))/(COUNTA(NF10:NH10)),"")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(6ème5)'!NM10:NO10,"A"))*4)+((COUNTIF('Elève (6ème5)'!NM10:NO10,"B"))*3)+((COUNTIF('Elève (6ème5)'!NM10:NO10,"C"))*2)+((COUNTIF('Elève (6ème5)'!NM10:NO10,"D"))*1))/(COUNTA(NM10:NO10)),"")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(6ème5)'!NR10:NT10,"A"))*4)+((COUNTIF('Elève (6ème5)'!NR10:NT10,"B"))*3)+((COUNTIF('Elève (6ème5)'!NR10:NT10,"C"))*2)+((COUNTIF('Elève (6ème5)'!NR10:NT10,"D"))*1))/(COUNTA(NR10:NT10)),"")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(6ème5)'!NW10:NY10,"A"))*4)+((COUNTIF('Elève (6ème5)'!NW10:NY10,"B"))*3)+((COUNTIF('Elève (6ème5)'!NW10:NY10,"C"))*2)+((COUNTIF('Elève (6ème5)'!NW10:NY10,"D"))*1))/(COUNTA(NW10:NY10)),"")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(6ème5)'!OD10:OF10,"A"))*4)+((COUNTIF('Elève (6ème5)'!OD10:OF10,"B"))*3)+((COUNTIF('Elève (6ème5)'!OD10:OF10,"C"))*2)+((COUNTIF('Elève (6ème5)'!OD10:OF10,"D"))*1))/(COUNTA(OD10:OF10)),"")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(6ème5)'!OI10:OK10,"A"))*4)+((COUNTIF('Elève (6ème5)'!OI10:OK10,"B"))*3)+((COUNTIF('Elève (6ème5)'!OI10:OK10,"C"))*2)+((COUNTIF('Elève (6ème5)'!OI10:OK10,"D"))*1))/(COUNTA(OI10:OK10)),"")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(6ème5)'!ON10:OP10,"A"))*4)+((COUNTIF('Elève (6ème5)'!ON10:OP10,"B"))*3)+((COUNTIF('Elève (6ème5)'!ON10:OP10,"C"))*2)+((COUNTIF('Elève (6ème5)'!ON10:OP10,"D"))*1))/(COUNTA(ON10:OP10)),"")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(6ème5)'!OU10:OW10,"A"))*4)+((COUNTIF('Elève (6ème5)'!OU10:OW10,"B"))*3)+((COUNTIF('Elève (6ème5)'!OU10:OW10,"C"))*2)+((COUNTIF('Elève (6ème5)'!OU10:OW10,"D"))*1))/(COUNTA(OU10:OW10)),"")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(6ème5)'!OZ10:PB10,"A"))*4)+((COUNTIF('Elève (6ème5)'!OZ10:PB10,"B"))*3)+((COUNTIF('Elève (6ème5)'!OZ10:PB10,"C"))*2)+((COUNTIF('Elève (6ème5)'!OZ10:PB10,"D"))*1))/(COUNTA(OZ10:PB10)),"")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(6ème5)'!PE10:PG10,"A"))*4)+((COUNTIF('Elève (6ème5)'!PE10:PG10,"B"))*3)+((COUNTIF('Elève (6ème5)'!PE10:PG10,"C"))*2)+((COUNTIF('Elève (6ème5)'!PE10:PG10,"D"))*1))/(COUNTA(PE10:PG10)),"")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(6ème5)'!PL10:PN10,"A"))*4)+((COUNTIF('Elève (6ème5)'!PL10:PN10,"B"))*3)+((COUNTIF('Elève (6ème5)'!PL10:PN10,"C"))*2)+((COUNTIF('Elève (6ème5)'!PL10:PN10,"D"))*1))/(COUNTA(PL10:PN10)),"")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(6ème5)'!PQ10:PS10,"A"))*4)+((COUNTIF('Elève (6ème5)'!PQ10:PS10,"B"))*3)+((COUNTIF('Elève (6ème5)'!PQ10:PS10,"C"))*2)+((COUNTIF('Elève (6ème5)'!PQ10:PS10,"D"))*1))/(COUNTA(PQ10:PS10)),"")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(6ème5)'!PV10:PX10,"A"))*4)+((COUNTIF('Elève (6ème5)'!PV10:PX10,"B"))*3)+((COUNTIF('Elève (6ème5)'!PV10:PX10,"C"))*2)+((COUNTIF('Elève (6ème5)'!PV10:PX10,"D"))*1))/(COUNTA(PV10:PX10)),"")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(6ème5)'!QC10:QE10,"A"))*4)+((COUNTIF('Elève (6ème5)'!QC10:QE10,"B"))*3)+((COUNTIF('Elève (6ème5)'!QC10:QE10,"C"))*2)+((COUNTIF('Elève (6ème5)'!QC10:QE10,"D"))*1))/(COUNTA(QC10:QE10)),"")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(6ème5)'!QH10:QJ10,"A"))*4)+((COUNTIF('Elève (6ème5)'!QH10:QJ10,"B"))*3)+((COUNTIF('Elève (6ème5)'!QH10:QJ10,"C"))*2)+((COUNTIF('Elève (6ème5)'!QH10:QJ10,"D"))*1))/(COUNTA(QH10:QJ10)),"")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(6ème5)'!QM10:QO10,"A"))*4)+((COUNTIF('Elève (6ème5)'!QM10:QO10,"B"))*3)+((COUNTIF('Elève (6ème5)'!QM10:QO10,"C"))*2)+((COUNTIF('Elève (6ème5)'!QM10:QO10,"D"))*1))/(COUNTA(QM10:QO10)),"")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(6ème5)'!QT10:QV10,"A"))*4)+((COUNTIF('Elève (6ème5)'!QT10:QV10,"B"))*3)+((COUNTIF('Elève (6ème5)'!QT10:QV10,"C"))*2)+((COUNTIF('Elève (6ème5)'!QT10:QV10,"D"))*1))/(COUNTA(QT10:QV10)),"")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(6ème5)'!QY10:RA10,"A"))*4)+((COUNTIF('Elève (6ème5)'!QY10:RA10,"B"))*3)+((COUNTIF('Elève (6ème5)'!QY10:RA10,"C"))*2)+((COUNTIF('Elève (6ème5)'!QY10:RA10,"D"))*1))/(COUNTA(QY10:RA10)),"")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(6ème5)'!RD10:RF10,"A"))*4)+((COUNTIF('Elève (6ème5)'!RD10:RF10,"B"))*3)+((COUNTIF('Elève (6ème5)'!RD10:RF10,"C"))*2)+((COUNTIF('Elève (6ème5)'!RD10:RF10,"D"))*1))/(COUNTA(RD10:RF10)),"")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(6ème5)'!RK10:RM10,"A"))*4)+((COUNTIF('Elève (6ème5)'!RK10:RM10,"B"))*3)+((COUNTIF('Elève (6ème5)'!RK10:RM10,"C"))*2)+((COUNTIF('Elève (6ème5)'!RK10:RM10,"D"))*1))/(COUNTA(RK10:RM10)),"")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(6ème5)'!RP10:RR10,"A"))*4)+((COUNTIF('Elève (6ème5)'!RP10:RR10,"B"))*3)+((COUNTIF('Elève (6ème5)'!RP10:RR10,"C"))*2)+((COUNTIF('Elève (6ème5)'!RP10:RR10,"D"))*1))/(COUNTA(RP10:RR10)),"")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(6ème5)'!RU10:RW10,"A"))*4)+((COUNTIF('Elève (6ème5)'!RU10:RW10,"B"))*3)+((COUNTIF('Elève (6ème5)'!RU10:RW10,"C"))*2)+((COUNTIF('Elève (6ème5)'!RU10:RW10,"D"))*1))/(COUNTA(RU10:RW10)),"")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(6ème5)'!SB10:SD10,"A"))*4)+((COUNTIF('Elève (6ème5)'!SB10:SD10,"B"))*3)+((COUNTIF('Elève (6ème5)'!SB10:SD10,"C"))*2)+((COUNTIF('Elève (6ème5)'!SB10:SD10,"D"))*1))/(COUNTA(SB10:SD10)),"")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(6ème5)'!SG10:SI10,"A"))*4)+((COUNTIF('Elève (6ème5)'!SG10:SI10,"B"))*3)+((COUNTIF('Elève (6ème5)'!SG10:SI10,"C"))*2)+((COUNTIF('Elève (6ème5)'!SG10:SI10,"D"))*1))/(COUNTA(SG10:SI10)),"")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(6ème5)'!SL10:SN10,"A"))*4)+((COUNTIF('Elève (6ème5)'!SL10:SN10,"B"))*3)+((COUNTIF('Elève (6ème5)'!SL10:SN10,"C"))*2)+((COUNTIF('Elève (6ème5)'!SL10:SN10,"D"))*1))/(COUNTA(SL10:SN10)),"")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(6ème5)'!SS10:SU10,"A"))*4)+((COUNTIF('Elève (6ème5)'!SS10:SU10,"B"))*3)+((COUNTIF('Elève (6ème5)'!SS10:SU10,"C"))*2)+((COUNTIF('Elève (6ème5)'!SS10:SU10,"D"))*1))/(COUNTA(SS10:SU10)),"")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(6ème5)'!SX10:SZ10,"A"))*4)+((COUNTIF('Elève (6ème5)'!SX10:SZ10,"B"))*3)+((COUNTIF('Elève (6ème5)'!SX10:SZ10,"C"))*2)+((COUNTIF('Elève (6ème5)'!SX10:SZ10,"D"))*1))/(COUNTA(SX10:SZ10)),"")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(6ème5)'!TC10:TE10,"A"))*4)+((COUNTIF('Elève (6ème5)'!TC10:TE10,"B"))*3)+((COUNTIF('Elève (6ème5)'!TC10:TE10,"C"))*2)+((COUNTIF('Elève (6ème5)'!TC10:TE10,"D"))*1))/(COUNTA(TC10:TE10)),"")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(6ème5)'!TJ10:TL10,"A"))*4)+((COUNTIF('Elève (6ème5)'!TJ10:TL10,"B"))*3)+((COUNTIF('Elève (6ème5)'!TJ10:TL10,"C"))*2)+((COUNTIF('Elève (6ème5)'!TJ10:TL10,"D"))*1))/(COUNTA(TJ10:TL10)),"")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(6ème5)'!TO10:TQ10,"A"))*4)+((COUNTIF('Elève (6ème5)'!TO10:TQ10,"B"))*3)+((COUNTIF('Elève (6ème5)'!TO10:TQ10,"C"))*2)+((COUNTIF('Elève (6ème5)'!TO10:TQ10,"D"))*1))/(COUNTA(TO10:TQ10)),"")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(6ème5)'!TT10:TV10,"A"))*4)+((COUNTIF('Elève (6ème5)'!TT10:TV10,"B"))*3)+((COUNTIF('Elève (6ème5)'!TT10:TV10,"C"))*2)+((COUNTIF('Elève (6ème5)'!TT10:TV10,"D"))*1))/(COUNTA(TT10:TV10)),"")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63" t="s">
        <v>38</v>
      </c>
      <c r="B11" s="164"/>
      <c r="C11" s="79"/>
      <c r="D11" s="80"/>
      <c r="E11" s="81"/>
      <c r="F11" s="82" t="str">
        <f>IFERROR((((COUNTIF('Elève (6ème5)'!C11:E11,"A"))*4)+((COUNTIF('Elève (6ème5)'!C11:E11,"B"))*3)+((COUNTIF('Elève (6ème5)'!C11:E11,"C"))*2)+((COUNTIF('Elève (6ème5)'!C11:E11,"D"))*1))/(COUNTA(C11:E11)),"")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(6ème5)'!H11:J11,"A"))*4)+((COUNTIF('Elève (6ème5)'!H11:J11,"B"))*3)+((COUNTIF('Elève (6ème5)'!H11:J11,"C"))*2)+((COUNTIF('Elève (6ème5)'!H11:J11,"D"))*1))/(COUNTA(H11:J11)),"")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(6ème5)'!M11:O11,"A"))*4)+((COUNTIF('Elève (6ème5)'!M11:O11,"B"))*3)+((COUNTIF('Elève (6ème5)'!M11:O11,"C"))*2)+((COUNTIF('Elève (6ème5)'!M11:O11,"D"))*1))/(COUNTA(M11:O11)),"")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(6ème5)'!T11:V11,"A"))*4)+((COUNTIF('Elève (6ème5)'!T11:V11,"B"))*3)+((COUNTIF('Elève (6ème5)'!T11:V11,"C"))*2)+((COUNTIF('Elève (6ème5)'!T11:V11,"D"))*1))/(COUNTA(T11:V11)),"")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(6ème5)'!Y11:AA11,"A"))*4)+((COUNTIF('Elève (6ème5)'!Y11:AA11,"B"))*3)+((COUNTIF('Elève (6ème5)'!Y11:AA11,"C"))*2)+((COUNTIF('Elève (6ème5)'!Y11:AA11,"D"))*1))/(COUNTA(Y11:AA11)),"")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(6ème5)'!AD11:AF11,"A"))*4)+((COUNTIF('Elève (6ème5)'!AD11:AF11,"B"))*3)+((COUNTIF('Elève (6ème5)'!AD11:AF11,"C"))*2)+((COUNTIF('Elève (6ème5)'!AD11:AF11,"D"))*1))/(COUNTA(AD11:AF11)),"")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(6ème5)'!AK11:AM11,"A"))*4)+((COUNTIF('Elève (6ème5)'!AK11:AM11,"B"))*3)+((COUNTIF('Elève (6ème5)'!AK11:AM11,"C"))*2)+((COUNTIF('Elève (6ème5)'!AK11:AM11,"D"))*1))/(COUNTA(AK11:AM11)),"")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(6ème5)'!AP11:AR11,"A"))*4)+((COUNTIF('Elève (6ème5)'!AP11:AR11,"B"))*3)+((COUNTIF('Elève (6ème5)'!AP11:AR11,"C"))*2)+((COUNTIF('Elève (6ème5)'!AP11:AR11,"D"))*1))/(COUNTA(AP11:AR11)),"")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(6ème5)'!AU11:AW11,"A"))*4)+((COUNTIF('Elève (6ème5)'!AU11:AW11,"B"))*3)+((COUNTIF('Elève (6ème5)'!AU11:AW11,"C"))*2)+((COUNTIF('Elève (6ème5)'!AU11:AW11,"D"))*1))/(COUNTA(AU11:AW11)),"")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(6ème5)'!BB11:BD11,"A"))*4)+((COUNTIF('Elève (6ème5)'!BB11:BD11,"B"))*3)+((COUNTIF('Elève (6ème5)'!BB11:BD11,"C"))*2)+((COUNTIF('Elève (6ème5)'!BB11:BD11,"D"))*1))/(COUNTA(BB11:BD11)),"")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(6ème5)'!BG11:BI11,"A"))*4)+((COUNTIF('Elève (6ème5)'!BG11:BI11,"B"))*3)+((COUNTIF('Elève (6ème5)'!BG11:BI11,"C"))*2)+((COUNTIF('Elève (6ème5)'!BG11:BI11,"D"))*1))/(COUNTA(BG11:BI11)),"")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(6ème5)'!BL11:BN11,"A"))*4)+((COUNTIF('Elève (6ème5)'!BL11:BN11,"B"))*3)+((COUNTIF('Elève (6ème5)'!BL11:BN11,"C"))*2)+((COUNTIF('Elève (6ème5)'!BL11:BN11,"D"))*1))/(COUNTA(BL11:BN11)),"")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(6ème5)'!BS11:BU11,"A"))*4)+((COUNTIF('Elève (6ème5)'!BS11:BU11,"B"))*3)+((COUNTIF('Elève (6ème5)'!BS11:BU11,"C"))*2)+((COUNTIF('Elève (6ème5)'!BS11:BU11,"D"))*1))/(COUNTA(BS11:BU11)),"")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(6ème5)'!BX11:BZ11,"A"))*4)+((COUNTIF('Elève (6ème5)'!BX11:BZ11,"B"))*3)+((COUNTIF('Elève (6ème5)'!BX11:BZ11,"C"))*2)+((COUNTIF('Elève (6ème5)'!BX11:BZ11,"D"))*1))/(COUNTA(BX11:BZ11)),"")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(6ème5)'!CC11:CE11,"A"))*4)+((COUNTIF('Elève (6ème5)'!CC11:CE11,"B"))*3)+((COUNTIF('Elève (6ème5)'!CC11:CE11,"C"))*2)+((COUNTIF('Elève (6ème5)'!CC11:CE11,"D"))*1))/(COUNTA(CC11:CE11)),"")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(6ème5)'!CJ11:CL11,"A"))*4)+((COUNTIF('Elève (6ème5)'!CJ11:CL11,"B"))*3)+((COUNTIF('Elève (6ème5)'!CJ11:CL11,"C"))*2)+((COUNTIF('Elève (6ème5)'!CJ11:CL11,"D"))*1))/(COUNTA(CJ11:CL11)),"")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(6ème5)'!CO11:CQ11,"A"))*4)+((COUNTIF('Elève (6ème5)'!CO11:CQ11,"B"))*3)+((COUNTIF('Elève (6ème5)'!CO11:CQ11,"C"))*2)+((COUNTIF('Elève (6ème5)'!CO11:CQ11,"D"))*1))/(COUNTA(CO11:CQ11)),"")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(6ème5)'!CT11:CV11,"A"))*4)+((COUNTIF('Elève (6ème5)'!CT11:CV11,"B"))*3)+((COUNTIF('Elève (6ème5)'!CT11:CV11,"C"))*2)+((COUNTIF('Elève (6ème5)'!CT11:CV11,"D"))*1))/(COUNTA(CT11:CV11)),"")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(6ème5)'!DA11:DC11,"A"))*4)+((COUNTIF('Elève (6ème5)'!DA11:DC11,"B"))*3)+((COUNTIF('Elève (6ème5)'!DA11:DC11,"C"))*2)+((COUNTIF('Elève (6ème5)'!DA11:DC11,"D"))*1))/(COUNTA(DA11:DC11)),"")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(6ème5)'!DF11:DH11,"A"))*4)+((COUNTIF('Elève (6ème5)'!DF11:DH11,"B"))*3)+((COUNTIF('Elève (6ème5)'!DF11:DH11,"C"))*2)+((COUNTIF('Elève (6ème5)'!DF11:DH11,"D"))*1))/(COUNTA(DF11:DH11)),"")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(6ème5)'!DK11:DM11,"A"))*4)+((COUNTIF('Elève (6ème5)'!DK11:DM11,"B"))*3)+((COUNTIF('Elève (6ème5)'!DK11:DM11,"C"))*2)+((COUNTIF('Elève (6ème5)'!DK11:DM11,"D"))*1))/(COUNTA(DK11:DM11)),"")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(6ème5)'!DR11:DT11,"A"))*4)+((COUNTIF('Elève (6ème5)'!DR11:DT11,"B"))*3)+((COUNTIF('Elève (6ème5)'!DR11:DT11,"C"))*2)+((COUNTIF('Elève (6ème5)'!DR11:DT11,"D"))*1))/(COUNTA(DR11:DT11)),"")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(6ème5)'!DW11:DY11,"A"))*4)+((COUNTIF('Elève (6ème5)'!DW11:DY11,"B"))*3)+((COUNTIF('Elève (6ème5)'!DW11:DY11,"C"))*2)+((COUNTIF('Elève (6ème5)'!DW11:DY11,"D"))*1))/(COUNTA(DW11:DY11)),"")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(6ème5)'!EB11:ED11,"A"))*4)+((COUNTIF('Elève (6ème5)'!EB11:ED11,"B"))*3)+((COUNTIF('Elève (6ème5)'!EB11:ED11,"C"))*2)+((COUNTIF('Elève (6ème5)'!EB11:ED11,"D"))*1))/(COUNTA(EB11:ED11)),"")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(6ème5)'!EI11:EK11,"A"))*4)+((COUNTIF('Elève (6ème5)'!EI11:EK11,"B"))*3)+((COUNTIF('Elève (6ème5)'!EI11:EK11,"C"))*2)+((COUNTIF('Elève (6ème5)'!EI11:EK11,"D"))*1))/(COUNTA(EI11:EK11)),"")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(6ème5)'!EN11:EP11,"A"))*4)+((COUNTIF('Elève (6ème5)'!EN11:EP11,"B"))*3)+((COUNTIF('Elève (6ème5)'!EN11:EP11,"C"))*2)+((COUNTIF('Elève (6ème5)'!EN11:EP11,"D"))*1))/(COUNTA(EN11:EP11)),"")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(6ème5)'!ES11:EU11,"A"))*4)+((COUNTIF('Elève (6ème5)'!ES11:EU11,"B"))*3)+((COUNTIF('Elève (6ème5)'!ES11:EU11,"C"))*2)+((COUNTIF('Elève (6ème5)'!ES11:EU11,"D"))*1))/(COUNTA(ES11:EU11)),"")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(6ème5)'!EZ11:FB11,"A"))*4)+((COUNTIF('Elève (6ème5)'!EZ11:FB11,"B"))*3)+((COUNTIF('Elève (6ème5)'!EZ11:FB11,"C"))*2)+((COUNTIF('Elève (6ème5)'!EZ11:FB11,"D"))*1))/(COUNTA(EZ11:FB11)),"")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(6ème5)'!FE11:FG11,"A"))*4)+((COUNTIF('Elève (6ème5)'!FE11:FG11,"B"))*3)+((COUNTIF('Elève (6ème5)'!FE11:FG11,"C"))*2)+((COUNTIF('Elève (6ème5)'!FE11:FG11,"D"))*1))/(COUNTA(FE11:FG11)),"")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(6ème5)'!FJ11:FL11,"A"))*4)+((COUNTIF('Elève (6ème5)'!FJ11:FL11,"B"))*3)+((COUNTIF('Elève (6ème5)'!FJ11:FL11,"C"))*2)+((COUNTIF('Elève (6ème5)'!FJ11:FL11,"D"))*1))/(COUNTA(FJ11:FL11)),"")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(6ème5)'!FQ11:FS11,"A"))*4)+((COUNTIF('Elève (6ème5)'!FQ11:FS11,"B"))*3)+((COUNTIF('Elève (6ème5)'!FQ11:FS11,"C"))*2)+((COUNTIF('Elève (6ème5)'!FQ11:FS11,"D"))*1))/(COUNTA(FQ11:FS11)),"")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(6ème5)'!FV11:FX11,"A"))*4)+((COUNTIF('Elève (6ème5)'!FV11:FX11,"B"))*3)+((COUNTIF('Elève (6ème5)'!FV11:FX11,"C"))*2)+((COUNTIF('Elève (6ème5)'!FV11:FX11,"D"))*1))/(COUNTA(FV11:FX11)),"")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(6ème5)'!GA11:GC11,"A"))*4)+((COUNTIF('Elève (6ème5)'!GA11:GC11,"B"))*3)+((COUNTIF('Elève (6ème5)'!GA11:GC11,"C"))*2)+((COUNTIF('Elève (6ème5)'!GA11:GC11,"D"))*1))/(COUNTA(GA11:GC11)),"")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(6ème5)'!GH11:GJ11,"A"))*4)+((COUNTIF('Elève (6ème5)'!GH11:GJ11,"B"))*3)+((COUNTIF('Elève (6ème5)'!GH11:GJ11,"C"))*2)+((COUNTIF('Elève (6ème5)'!GH11:GJ11,"D"))*1))/(COUNTA(GH11:GJ11)),"")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(6ème5)'!GM11:GO11,"A"))*4)+((COUNTIF('Elève (6ème5)'!GM11:GO11,"B"))*3)+((COUNTIF('Elève (6ème5)'!GM11:GO11,"C"))*2)+((COUNTIF('Elève (6ème5)'!GM11:GO11,"D"))*1))/(COUNTA(GM11:GO11)),"")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(6ème5)'!GR11:GT11,"A"))*4)+((COUNTIF('Elève (6ème5)'!GR11:GT11,"B"))*3)+((COUNTIF('Elève (6ème5)'!GR11:GT11,"C"))*2)+((COUNTIF('Elève (6ème5)'!GR11:GT11,"D"))*1))/(COUNTA(GR11:GT11)),"")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(6ème5)'!GY11:HA11,"A"))*4)+((COUNTIF('Elève (6ème5)'!GY11:HA11,"B"))*3)+((COUNTIF('Elève (6ème5)'!GY11:HA11,"C"))*2)+((COUNTIF('Elève (6ème5)'!GY11:HA11,"D"))*1))/(COUNTA(GY11:HA11)),"")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(6ème5)'!HD11:HF11,"A"))*4)+((COUNTIF('Elève (6ème5)'!HD11:HF11,"B"))*3)+((COUNTIF('Elève (6ème5)'!HD11:HF11,"C"))*2)+((COUNTIF('Elève (6ème5)'!HD11:HF11,"D"))*1))/(COUNTA(HD11:HF11)),"")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(6ème5)'!HI11:HK11,"A"))*4)+((COUNTIF('Elève (6ème5)'!HI11:HK11,"B"))*3)+((COUNTIF('Elève (6ème5)'!HI11:HK11,"C"))*2)+((COUNTIF('Elève (6ème5)'!HI11:HK11,"D"))*1))/(COUNTA(HI11:HK11)),"")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(6ème5)'!HP11:HR11,"A"))*4)+((COUNTIF('Elève (6ème5)'!HP11:HR11,"B"))*3)+((COUNTIF('Elève (6ème5)'!HP11:HR11,"C"))*2)+((COUNTIF('Elève (6ème5)'!HP11:HR11,"D"))*1))/(COUNTA(HP11:HR11)),"")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(6ème5)'!HU11:HW11,"A"))*4)+((COUNTIF('Elève (6ème5)'!HU11:HW11,"B"))*3)+((COUNTIF('Elève (6ème5)'!HU11:HW11,"C"))*2)+((COUNTIF('Elève (6ème5)'!HU11:HW11,"D"))*1))/(COUNTA(HU11:HW11)),"")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(6ème5)'!HZ11:IB11,"A"))*4)+((COUNTIF('Elève (6ème5)'!HZ11:IB11,"B"))*3)+((COUNTIF('Elève (6ème5)'!HZ11:IB11,"C"))*2)+((COUNTIF('Elève (6ème5)'!HZ11:IB11,"D"))*1))/(COUNTA(HZ11:IB11)),"")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(6ème5)'!IG11:II11,"A"))*4)+((COUNTIF('Elève (6ème5)'!IG11:II11,"B"))*3)+((COUNTIF('Elève (6ème5)'!IG11:II11,"C"))*2)+((COUNTIF('Elève (6ème5)'!IG11:II11,"D"))*1))/(COUNTA(IG11:II11)),"")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(6ème5)'!IL11:IN11,"A"))*4)+((COUNTIF('Elève (6ème5)'!IL11:IN11,"B"))*3)+((COUNTIF('Elève (6ème5)'!IL11:IN11,"C"))*2)+((COUNTIF('Elève (6ème5)'!IL11:IN11,"D"))*1))/(COUNTA(IL11:IN11)),"")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(6ème5)'!IQ11:IS11,"A"))*4)+((COUNTIF('Elève (6ème5)'!IQ11:IS11,"B"))*3)+((COUNTIF('Elève (6ème5)'!IQ11:IS11,"C"))*2)+((COUNTIF('Elève (6ème5)'!IQ11:IS11,"D"))*1))/(COUNTA(IQ11:IS11)),"")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(6ème5)'!IX11:IZ11,"A"))*4)+((COUNTIF('Elève (6ème5)'!IX11:IZ11,"B"))*3)+((COUNTIF('Elève (6ème5)'!IX11:IZ11,"C"))*2)+((COUNTIF('Elève (6ème5)'!IX11:IZ11,"D"))*1))/(COUNTA(IX11:IZ11)),"")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(6ème5)'!JC11:JE11,"A"))*4)+((COUNTIF('Elève (6ème5)'!JC11:JE11,"B"))*3)+((COUNTIF('Elève (6ème5)'!JC11:JE11,"C"))*2)+((COUNTIF('Elève (6ème5)'!JC11:JE11,"D"))*1))/(COUNTA(JC11:JE11)),"")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(6ème5)'!JH11:JJ11,"A"))*4)+((COUNTIF('Elève (6ème5)'!JH11:JJ11,"B"))*3)+((COUNTIF('Elève (6ème5)'!JH11:JJ11,"C"))*2)+((COUNTIF('Elève (6ème5)'!JH11:JJ11,"D"))*1))/(COUNTA(JH11:JJ11)),"")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(6ème5)'!JO11:JQ11,"A"))*4)+((COUNTIF('Elève (6ème5)'!JO11:JQ11,"B"))*3)+((COUNTIF('Elève (6ème5)'!JO11:JQ11,"C"))*2)+((COUNTIF('Elève (6ème5)'!JO11:JQ11,"D"))*1))/(COUNTA(JO11:JQ11)),"")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(6ème5)'!JT11:JV11,"A"))*4)+((COUNTIF('Elève (6ème5)'!JT11:JV11,"B"))*3)+((COUNTIF('Elève (6ème5)'!JT11:JV11,"C"))*2)+((COUNTIF('Elève (6ème5)'!JT11:JV11,"D"))*1))/(COUNTA(JT11:JV11)),"")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(6ème5)'!JY11:KA11,"A"))*4)+((COUNTIF('Elève (6ème5)'!JY11:KA11,"B"))*3)+((COUNTIF('Elève (6ème5)'!JY11:KA11,"C"))*2)+((COUNTIF('Elève (6ème5)'!JY11:KA11,"D"))*1))/(COUNTA(JY11:KA11)),"")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(6ème5)'!KF11:KH11,"A"))*4)+((COUNTIF('Elève (6ème5)'!KF11:KH11,"B"))*3)+((COUNTIF('Elève (6ème5)'!KF11:KH11,"C"))*2)+((COUNTIF('Elève (6ème5)'!KF11:KH11,"D"))*1))/(COUNTA(KF11:KH11)),"")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(6ème5)'!KK11:KM11,"A"))*4)+((COUNTIF('Elève (6ème5)'!KK11:KM11,"B"))*3)+((COUNTIF('Elève (6ème5)'!KK11:KM11,"C"))*2)+((COUNTIF('Elève (6ème5)'!KK11:KM11,"D"))*1))/(COUNTA(KK11:KM11)),"")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(6ème5)'!KP11:KR11,"A"))*4)+((COUNTIF('Elève (6ème5)'!KP11:KR11,"B"))*3)+((COUNTIF('Elève (6ème5)'!KP11:KR11,"C"))*2)+((COUNTIF('Elève (6ème5)'!KP11:KR11,"D"))*1))/(COUNTA(KP11:KR11)),"")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(6ème5)'!KW11:KY11,"A"))*4)+((COUNTIF('Elève (6ème5)'!KW11:KY11,"B"))*3)+((COUNTIF('Elève (6ème5)'!KW11:KY11,"C"))*2)+((COUNTIF('Elève (6ème5)'!KW11:KY11,"D"))*1))/(COUNTA(KW11:KY11)),"")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(6ème5)'!LB11:LD11,"A"))*4)+((COUNTIF('Elève (6ème5)'!LB11:LD11,"B"))*3)+((COUNTIF('Elève (6ème5)'!LB11:LD11,"C"))*2)+((COUNTIF('Elève (6ème5)'!LB11:LD11,"D"))*1))/(COUNTA(LB11:LD11)),"")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(6ème5)'!LG11:LI11,"A"))*4)+((COUNTIF('Elève (6ème5)'!LG11:LI11,"B"))*3)+((COUNTIF('Elève (6ème5)'!LG11:LI11,"C"))*2)+((COUNTIF('Elève (6ème5)'!LG11:LI11,"D"))*1))/(COUNTA(LG11:LI11)),"")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(6ème5)'!LN11:LP11,"A"))*4)+((COUNTIF('Elève (6ème5)'!LN11:LP11,"B"))*3)+((COUNTIF('Elève (6ème5)'!LN11:LP11,"C"))*2)+((COUNTIF('Elève (6ème5)'!LN11:LP11,"D"))*1))/(COUNTA(LN11:LP11)),"")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(6ème5)'!LS11:LU11,"A"))*4)+((COUNTIF('Elève (6ème5)'!LS11:LU11,"B"))*3)+((COUNTIF('Elève (6ème5)'!LS11:LU11,"C"))*2)+((COUNTIF('Elève (6ème5)'!LS11:LU11,"D"))*1))/(COUNTA(LS11:LU11)),"")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(6ème5)'!LX11:LZ11,"A"))*4)+((COUNTIF('Elève (6ème5)'!LX11:LZ11,"B"))*3)+((COUNTIF('Elève (6ème5)'!LX11:LZ11,"C"))*2)+((COUNTIF('Elève (6ème5)'!LX11:LZ11,"D"))*1))/(COUNTA(LX11:LZ11)),"")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(6ème5)'!ME11:MG11,"A"))*4)+((COUNTIF('Elève (6ème5)'!ME11:MG11,"B"))*3)+((COUNTIF('Elève (6ème5)'!ME11:MG11,"C"))*2)+((COUNTIF('Elève (6ème5)'!ME11:MG11,"D"))*1))/(COUNTA(ME11:MG11)),"")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(6ème5)'!MJ11:ML11,"A"))*4)+((COUNTIF('Elève (6ème5)'!MJ11:ML11,"B"))*3)+((COUNTIF('Elève (6ème5)'!MJ11:ML11,"C"))*2)+((COUNTIF('Elève (6ème5)'!MJ11:ML11,"D"))*1))/(COUNTA(MJ11:ML11)),"")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(6ème5)'!MO11:MQ11,"A"))*4)+((COUNTIF('Elève (6ème5)'!MO11:MQ11,"B"))*3)+((COUNTIF('Elève (6ème5)'!MO11:MQ11,"C"))*2)+((COUNTIF('Elève (6ème5)'!MO11:MQ11,"D"))*1))/(COUNTA(MO11:MQ11)),"")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(6ème5)'!MV11:MX11,"A"))*4)+((COUNTIF('Elève (6ème5)'!MV11:MX11,"B"))*3)+((COUNTIF('Elève (6ème5)'!MV11:MX11,"C"))*2)+((COUNTIF('Elève (6ème5)'!MV11:MX11,"D"))*1))/(COUNTA(MV11:MX11)),"")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(6ème5)'!NA11:NC11,"A"))*4)+((COUNTIF('Elève (6ème5)'!NA11:NC11,"B"))*3)+((COUNTIF('Elève (6ème5)'!NA11:NC11,"C"))*2)+((COUNTIF('Elève (6ème5)'!NA11:NC11,"D"))*1))/(COUNTA(NA11:NC11)),"")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(6ème5)'!NF11:NH11,"A"))*4)+((COUNTIF('Elève (6ème5)'!NF11:NH11,"B"))*3)+((COUNTIF('Elève (6ème5)'!NF11:NH11,"C"))*2)+((COUNTIF('Elève (6ème5)'!NF11:NH11,"D"))*1))/(COUNTA(NF11:NH11)),"")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(6ème5)'!NM11:NO11,"A"))*4)+((COUNTIF('Elève (6ème5)'!NM11:NO11,"B"))*3)+((COUNTIF('Elève (6ème5)'!NM11:NO11,"C"))*2)+((COUNTIF('Elève (6ème5)'!NM11:NO11,"D"))*1))/(COUNTA(NM11:NO11)),"")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(6ème5)'!NR11:NT11,"A"))*4)+((COUNTIF('Elève (6ème5)'!NR11:NT11,"B"))*3)+((COUNTIF('Elève (6ème5)'!NR11:NT11,"C"))*2)+((COUNTIF('Elève (6ème5)'!NR11:NT11,"D"))*1))/(COUNTA(NR11:NT11)),"")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(6ème5)'!NW11:NY11,"A"))*4)+((COUNTIF('Elève (6ème5)'!NW11:NY11,"B"))*3)+((COUNTIF('Elève (6ème5)'!NW11:NY11,"C"))*2)+((COUNTIF('Elève (6ème5)'!NW11:NY11,"D"))*1))/(COUNTA(NW11:NY11)),"")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(6ème5)'!OD11:OF11,"A"))*4)+((COUNTIF('Elève (6ème5)'!OD11:OF11,"B"))*3)+((COUNTIF('Elève (6ème5)'!OD11:OF11,"C"))*2)+((COUNTIF('Elève (6ème5)'!OD11:OF11,"D"))*1))/(COUNTA(OD11:OF11)),"")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(6ème5)'!OI11:OK11,"A"))*4)+((COUNTIF('Elève (6ème5)'!OI11:OK11,"B"))*3)+((COUNTIF('Elève (6ème5)'!OI11:OK11,"C"))*2)+((COUNTIF('Elève (6ème5)'!OI11:OK11,"D"))*1))/(COUNTA(OI11:OK11)),"")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(6ème5)'!ON11:OP11,"A"))*4)+((COUNTIF('Elève (6ème5)'!ON11:OP11,"B"))*3)+((COUNTIF('Elève (6ème5)'!ON11:OP11,"C"))*2)+((COUNTIF('Elève (6ème5)'!ON11:OP11,"D"))*1))/(COUNTA(ON11:OP11)),"")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(6ème5)'!OU11:OW11,"A"))*4)+((COUNTIF('Elève (6ème5)'!OU11:OW11,"B"))*3)+((COUNTIF('Elève (6ème5)'!OU11:OW11,"C"))*2)+((COUNTIF('Elève (6ème5)'!OU11:OW11,"D"))*1))/(COUNTA(OU11:OW11)),"")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(6ème5)'!OZ11:PB11,"A"))*4)+((COUNTIF('Elève (6ème5)'!OZ11:PB11,"B"))*3)+((COUNTIF('Elève (6ème5)'!OZ11:PB11,"C"))*2)+((COUNTIF('Elève (6ème5)'!OZ11:PB11,"D"))*1))/(COUNTA(OZ11:PB11)),"")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(6ème5)'!PE11:PG11,"A"))*4)+((COUNTIF('Elève (6ème5)'!PE11:PG11,"B"))*3)+((COUNTIF('Elève (6ème5)'!PE11:PG11,"C"))*2)+((COUNTIF('Elève (6ème5)'!PE11:PG11,"D"))*1))/(COUNTA(PE11:PG11)),"")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(6ème5)'!PL11:PN11,"A"))*4)+((COUNTIF('Elève (6ème5)'!PL11:PN11,"B"))*3)+((COUNTIF('Elève (6ème5)'!PL11:PN11,"C"))*2)+((COUNTIF('Elève (6ème5)'!PL11:PN11,"D"))*1))/(COUNTA(PL11:PN11)),"")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(6ème5)'!PQ11:PS11,"A"))*4)+((COUNTIF('Elève (6ème5)'!PQ11:PS11,"B"))*3)+((COUNTIF('Elève (6ème5)'!PQ11:PS11,"C"))*2)+((COUNTIF('Elève (6ème5)'!PQ11:PS11,"D"))*1))/(COUNTA(PQ11:PS11)),"")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(6ème5)'!PV11:PX11,"A"))*4)+((COUNTIF('Elève (6ème5)'!PV11:PX11,"B"))*3)+((COUNTIF('Elève (6ème5)'!PV11:PX11,"C"))*2)+((COUNTIF('Elève (6ème5)'!PV11:PX11,"D"))*1))/(COUNTA(PV11:PX11)),"")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(6ème5)'!QC11:QE11,"A"))*4)+((COUNTIF('Elève (6ème5)'!QC11:QE11,"B"))*3)+((COUNTIF('Elève (6ème5)'!QC11:QE11,"C"))*2)+((COUNTIF('Elève (6ème5)'!QC11:QE11,"D"))*1))/(COUNTA(QC11:QE11)),"")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(6ème5)'!QH11:QJ11,"A"))*4)+((COUNTIF('Elève (6ème5)'!QH11:QJ11,"B"))*3)+((COUNTIF('Elève (6ème5)'!QH11:QJ11,"C"))*2)+((COUNTIF('Elève (6ème5)'!QH11:QJ11,"D"))*1))/(COUNTA(QH11:QJ11)),"")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(6ème5)'!QM11:QO11,"A"))*4)+((COUNTIF('Elève (6ème5)'!QM11:QO11,"B"))*3)+((COUNTIF('Elève (6ème5)'!QM11:QO11,"C"))*2)+((COUNTIF('Elève (6ème5)'!QM11:QO11,"D"))*1))/(COUNTA(QM11:QO11)),"")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(6ème5)'!QT11:QV11,"A"))*4)+((COUNTIF('Elève (6ème5)'!QT11:QV11,"B"))*3)+((COUNTIF('Elève (6ème5)'!QT11:QV11,"C"))*2)+((COUNTIF('Elève (6ème5)'!QT11:QV11,"D"))*1))/(COUNTA(QT11:QV11)),"")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(6ème5)'!QY11:RA11,"A"))*4)+((COUNTIF('Elève (6ème5)'!QY11:RA11,"B"))*3)+((COUNTIF('Elève (6ème5)'!QY11:RA11,"C"))*2)+((COUNTIF('Elève (6ème5)'!QY11:RA11,"D"))*1))/(COUNTA(QY11:RA11)),"")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(6ème5)'!RD11:RF11,"A"))*4)+((COUNTIF('Elève (6ème5)'!RD11:RF11,"B"))*3)+((COUNTIF('Elève (6ème5)'!RD11:RF11,"C"))*2)+((COUNTIF('Elève (6ème5)'!RD11:RF11,"D"))*1))/(COUNTA(RD11:RF11)),"")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(6ème5)'!RK11:RM11,"A"))*4)+((COUNTIF('Elève (6ème5)'!RK11:RM11,"B"))*3)+((COUNTIF('Elève (6ème5)'!RK11:RM11,"C"))*2)+((COUNTIF('Elève (6ème5)'!RK11:RM11,"D"))*1))/(COUNTA(RK11:RM11)),"")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(6ème5)'!RP11:RR11,"A"))*4)+((COUNTIF('Elève (6ème5)'!RP11:RR11,"B"))*3)+((COUNTIF('Elève (6ème5)'!RP11:RR11,"C"))*2)+((COUNTIF('Elève (6ème5)'!RP11:RR11,"D"))*1))/(COUNTA(RP11:RR11)),"")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(6ème5)'!RU11:RW11,"A"))*4)+((COUNTIF('Elève (6ème5)'!RU11:RW11,"B"))*3)+((COUNTIF('Elève (6ème5)'!RU11:RW11,"C"))*2)+((COUNTIF('Elève (6ème5)'!RU11:RW11,"D"))*1))/(COUNTA(RU11:RW11)),"")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(6ème5)'!SB11:SD11,"A"))*4)+((COUNTIF('Elève (6ème5)'!SB11:SD11,"B"))*3)+((COUNTIF('Elève (6ème5)'!SB11:SD11,"C"))*2)+((COUNTIF('Elève (6ème5)'!SB11:SD11,"D"))*1))/(COUNTA(SB11:SD11)),"")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(6ème5)'!SG11:SI11,"A"))*4)+((COUNTIF('Elève (6ème5)'!SG11:SI11,"B"))*3)+((COUNTIF('Elève (6ème5)'!SG11:SI11,"C"))*2)+((COUNTIF('Elève (6ème5)'!SG11:SI11,"D"))*1))/(COUNTA(SG11:SI11)),"")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(6ème5)'!SL11:SN11,"A"))*4)+((COUNTIF('Elève (6ème5)'!SL11:SN11,"B"))*3)+((COUNTIF('Elève (6ème5)'!SL11:SN11,"C"))*2)+((COUNTIF('Elève (6ème5)'!SL11:SN11,"D"))*1))/(COUNTA(SL11:SN11)),"")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(6ème5)'!SS11:SU11,"A"))*4)+((COUNTIF('Elève (6ème5)'!SS11:SU11,"B"))*3)+((COUNTIF('Elève (6ème5)'!SS11:SU11,"C"))*2)+((COUNTIF('Elève (6ème5)'!SS11:SU11,"D"))*1))/(COUNTA(SS11:SU11)),"")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(6ème5)'!SX11:SZ11,"A"))*4)+((COUNTIF('Elève (6ème5)'!SX11:SZ11,"B"))*3)+((COUNTIF('Elève (6ème5)'!SX11:SZ11,"C"))*2)+((COUNTIF('Elève (6ème5)'!SX11:SZ11,"D"))*1))/(COUNTA(SX11:SZ11)),"")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(6ème5)'!TC11:TE11,"A"))*4)+((COUNTIF('Elève (6ème5)'!TC11:TE11,"B"))*3)+((COUNTIF('Elève (6ème5)'!TC11:TE11,"C"))*2)+((COUNTIF('Elève (6ème5)'!TC11:TE11,"D"))*1))/(COUNTA(TC11:TE11)),"")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(6ème5)'!TJ11:TL11,"A"))*4)+((COUNTIF('Elève (6ème5)'!TJ11:TL11,"B"))*3)+((COUNTIF('Elève (6ème5)'!TJ11:TL11,"C"))*2)+((COUNTIF('Elève (6ème5)'!TJ11:TL11,"D"))*1))/(COUNTA(TJ11:TL11)),"")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(6ème5)'!TO11:TQ11,"A"))*4)+((COUNTIF('Elève (6ème5)'!TO11:TQ11,"B"))*3)+((COUNTIF('Elève (6ème5)'!TO11:TQ11,"C"))*2)+((COUNTIF('Elève (6ème5)'!TO11:TQ11,"D"))*1))/(COUNTA(TO11:TQ11)),"")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(6ème5)'!TT11:TV11,"A"))*4)+((COUNTIF('Elève (6ème5)'!TT11:TV11,"B"))*3)+((COUNTIF('Elève (6ème5)'!TT11:TV11,"C"))*2)+((COUNTIF('Elève (6ème5)'!TT11:TV11,"D"))*1))/(COUNTA(TT11:TV11)),"")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70"/>
      <c r="D12" s="167"/>
      <c r="E12" s="168"/>
      <c r="F12" s="65" t="str">
        <f>IF(COUNT(F13:F13)=0,"",SUM(F13:F13)/COUNT(F13:F13))</f>
        <v/>
      </c>
      <c r="G12" s="66" t="str">
        <f t="shared" si="0"/>
        <v/>
      </c>
      <c r="H12" s="169"/>
      <c r="I12" s="167"/>
      <c r="J12" s="168"/>
      <c r="K12" s="65" t="str">
        <f>IF(COUNT(K13,#REF!)=0,"",SUM(K13:K13)/COUNT(K13,#REF!))</f>
        <v/>
      </c>
      <c r="L12" s="67" t="str">
        <f t="shared" si="1"/>
        <v/>
      </c>
      <c r="M12" s="158"/>
      <c r="N12" s="159"/>
      <c r="O12" s="160"/>
      <c r="P12" s="65" t="str">
        <f>IF(COUNT(P13,#REF!)=0,"",SUM(P13:P13)/COUNT(P13,#REF!))</f>
        <v/>
      </c>
      <c r="Q12" s="68" t="str">
        <f t="shared" si="2"/>
        <v/>
      </c>
      <c r="R12" s="65" t="str">
        <f>IF(COUNT(R13:R13)=0,"",SUM(R13:R13)/COUNT(R13:R13))</f>
        <v/>
      </c>
      <c r="S12" s="124" t="str">
        <f t="shared" si="3"/>
        <v/>
      </c>
      <c r="T12" s="167"/>
      <c r="U12" s="167"/>
      <c r="V12" s="168"/>
      <c r="W12" s="65" t="str">
        <f>IF(COUNT(W13:W13)=0,"",SUM(W13:W13)/COUNT(W13:W13))</f>
        <v/>
      </c>
      <c r="X12" s="66" t="str">
        <f t="shared" si="4"/>
        <v/>
      </c>
      <c r="Y12" s="169"/>
      <c r="Z12" s="167"/>
      <c r="AA12" s="168"/>
      <c r="AB12" s="65" t="str">
        <f>IF(COUNT(AB13,#REF!)=0,"",SUM(AB13:AB13)/COUNT(AB13,#REF!))</f>
        <v/>
      </c>
      <c r="AC12" s="67" t="str">
        <f t="shared" si="5"/>
        <v/>
      </c>
      <c r="AD12" s="158"/>
      <c r="AE12" s="159"/>
      <c r="AF12" s="160"/>
      <c r="AG12" s="65" t="str">
        <f>IF(COUNT(AG13,#REF!)=0,"",SUM(AG13:AG13)/COUNT(AG13,#REF!))</f>
        <v/>
      </c>
      <c r="AH12" s="68" t="str">
        <f t="shared" si="6"/>
        <v/>
      </c>
      <c r="AI12" s="65" t="str">
        <f>IF(COUNT(AI13:AI13)=0,"",SUM(AI13:AI13)/COUNT(AI13:AI13))</f>
        <v/>
      </c>
      <c r="AJ12" s="124" t="str">
        <f t="shared" si="7"/>
        <v/>
      </c>
      <c r="AK12" s="167"/>
      <c r="AL12" s="167"/>
      <c r="AM12" s="168"/>
      <c r="AN12" s="65" t="str">
        <f>IF(COUNT(AN13:AN13)=0,"",SUM(AN13:AN13)/COUNT(AN13:AN13))</f>
        <v/>
      </c>
      <c r="AO12" s="66" t="str">
        <f t="shared" si="8"/>
        <v/>
      </c>
      <c r="AP12" s="169"/>
      <c r="AQ12" s="167"/>
      <c r="AR12" s="168"/>
      <c r="AS12" s="65" t="str">
        <f>IF(COUNT(AS13,#REF!)=0,"",SUM(AS13:AS13)/COUNT(AS13,#REF!))</f>
        <v/>
      </c>
      <c r="AT12" s="67" t="str">
        <f t="shared" si="9"/>
        <v/>
      </c>
      <c r="AU12" s="158"/>
      <c r="AV12" s="159"/>
      <c r="AW12" s="160"/>
      <c r="AX12" s="65" t="str">
        <f>IF(COUNT(AX13,#REF!)=0,"",SUM(AX13:AX13)/COUNT(AX13,#REF!))</f>
        <v/>
      </c>
      <c r="AY12" s="68" t="str">
        <f t="shared" si="10"/>
        <v/>
      </c>
      <c r="AZ12" s="65" t="str">
        <f>IF(COUNT(AZ13:AZ13)=0,"",SUM(AZ13:AZ13)/COUNT(AZ13:AZ13))</f>
        <v/>
      </c>
      <c r="BA12" s="124" t="str">
        <f t="shared" si="11"/>
        <v/>
      </c>
      <c r="BB12" s="167"/>
      <c r="BC12" s="167"/>
      <c r="BD12" s="168"/>
      <c r="BE12" s="65" t="str">
        <f>IF(COUNT(BE13:BE13)=0,"",SUM(BE13:BE13)/COUNT(BE13:BE13))</f>
        <v/>
      </c>
      <c r="BF12" s="66" t="str">
        <f t="shared" si="12"/>
        <v/>
      </c>
      <c r="BG12" s="169"/>
      <c r="BH12" s="167"/>
      <c r="BI12" s="168"/>
      <c r="BJ12" s="65" t="str">
        <f>IF(COUNT(BJ13,#REF!)=0,"",SUM(BJ13:BJ13)/COUNT(BJ13,#REF!))</f>
        <v/>
      </c>
      <c r="BK12" s="67" t="str">
        <f t="shared" si="13"/>
        <v/>
      </c>
      <c r="BL12" s="158"/>
      <c r="BM12" s="159"/>
      <c r="BN12" s="160"/>
      <c r="BO12" s="65" t="str">
        <f>IF(COUNT(BO13,#REF!)=0,"",SUM(BO13:BO13)/COUNT(BO13,#REF!))</f>
        <v/>
      </c>
      <c r="BP12" s="68" t="str">
        <f t="shared" si="14"/>
        <v/>
      </c>
      <c r="BQ12" s="65" t="str">
        <f>IF(COUNT(BQ13:BQ13)=0,"",SUM(BQ13:BQ13)/COUNT(BQ13:BQ13))</f>
        <v/>
      </c>
      <c r="BR12" s="124" t="str">
        <f t="shared" si="15"/>
        <v/>
      </c>
      <c r="BS12" s="167"/>
      <c r="BT12" s="167"/>
      <c r="BU12" s="168"/>
      <c r="BV12" s="65" t="str">
        <f>IF(COUNT(BV13:BV13)=0,"",SUM(BV13:BV13)/COUNT(BV13:BV13))</f>
        <v/>
      </c>
      <c r="BW12" s="66" t="str">
        <f t="shared" si="16"/>
        <v/>
      </c>
      <c r="BX12" s="169"/>
      <c r="BY12" s="167"/>
      <c r="BZ12" s="168"/>
      <c r="CA12" s="65" t="str">
        <f>IF(COUNT(CA13,#REF!)=0,"",SUM(CA13:CA13)/COUNT(CA13,#REF!))</f>
        <v/>
      </c>
      <c r="CB12" s="67" t="str">
        <f t="shared" si="17"/>
        <v/>
      </c>
      <c r="CC12" s="158"/>
      <c r="CD12" s="159"/>
      <c r="CE12" s="160"/>
      <c r="CF12" s="65" t="str">
        <f>IF(COUNT(CF13,#REF!)=0,"",SUM(CF13:CF13)/COUNT(CF13,#REF!))</f>
        <v/>
      </c>
      <c r="CG12" s="68" t="str">
        <f t="shared" si="18"/>
        <v/>
      </c>
      <c r="CH12" s="65" t="str">
        <f>IF(COUNT(CH13:CH13)=0,"",SUM(CH13:CH13)/COUNT(CH13:CH13))</f>
        <v/>
      </c>
      <c r="CI12" s="124" t="str">
        <f t="shared" si="19"/>
        <v/>
      </c>
      <c r="CJ12" s="167"/>
      <c r="CK12" s="167"/>
      <c r="CL12" s="168"/>
      <c r="CM12" s="65" t="str">
        <f>IF(COUNT(CM13:CM13)=0,"",SUM(CM13:CM13)/COUNT(CM13:CM13))</f>
        <v/>
      </c>
      <c r="CN12" s="66" t="str">
        <f t="shared" si="20"/>
        <v/>
      </c>
      <c r="CO12" s="169"/>
      <c r="CP12" s="167"/>
      <c r="CQ12" s="168"/>
      <c r="CR12" s="65" t="str">
        <f>IF(COUNT(CR13,#REF!)=0,"",SUM(CR13:CR13)/COUNT(CR13,#REF!))</f>
        <v/>
      </c>
      <c r="CS12" s="67" t="str">
        <f t="shared" si="21"/>
        <v/>
      </c>
      <c r="CT12" s="158"/>
      <c r="CU12" s="159"/>
      <c r="CV12" s="160"/>
      <c r="CW12" s="65" t="str">
        <f>IF(COUNT(CW13,#REF!)=0,"",SUM(CW13:CW13)/COUNT(CW13,#REF!))</f>
        <v/>
      </c>
      <c r="CX12" s="68" t="str">
        <f t="shared" si="22"/>
        <v/>
      </c>
      <c r="CY12" s="65" t="str">
        <f>IF(COUNT(CY13:CY13)=0,"",SUM(CY13:CY13)/COUNT(CY13:CY13))</f>
        <v/>
      </c>
      <c r="CZ12" s="124" t="str">
        <f t="shared" si="23"/>
        <v/>
      </c>
      <c r="DA12" s="167"/>
      <c r="DB12" s="167"/>
      <c r="DC12" s="168"/>
      <c r="DD12" s="65" t="str">
        <f>IF(COUNT(DD13:DD13)=0,"",SUM(DD13:DD13)/COUNT(DD13:DD13))</f>
        <v/>
      </c>
      <c r="DE12" s="66" t="str">
        <f t="shared" si="24"/>
        <v/>
      </c>
      <c r="DF12" s="169"/>
      <c r="DG12" s="167"/>
      <c r="DH12" s="168"/>
      <c r="DI12" s="65" t="str">
        <f>IF(COUNT(DI13,#REF!)=0,"",SUM(DI13:DI13)/COUNT(DI13,#REF!))</f>
        <v/>
      </c>
      <c r="DJ12" s="67" t="str">
        <f t="shared" si="25"/>
        <v/>
      </c>
      <c r="DK12" s="158"/>
      <c r="DL12" s="159"/>
      <c r="DM12" s="160"/>
      <c r="DN12" s="65" t="str">
        <f>IF(COUNT(DN13,#REF!)=0,"",SUM(DN13:DN13)/COUNT(DN13,#REF!))</f>
        <v/>
      </c>
      <c r="DO12" s="68" t="str">
        <f t="shared" si="26"/>
        <v/>
      </c>
      <c r="DP12" s="65" t="str">
        <f>IF(COUNT(DP13:DP13)=0,"",SUM(DP13:DP13)/COUNT(DP13:DP13))</f>
        <v/>
      </c>
      <c r="DQ12" s="124" t="str">
        <f t="shared" si="27"/>
        <v/>
      </c>
      <c r="DR12" s="167"/>
      <c r="DS12" s="167"/>
      <c r="DT12" s="168"/>
      <c r="DU12" s="65" t="str">
        <f>IF(COUNT(DU13:DU13)=0,"",SUM(DU13:DU13)/COUNT(DU13:DU13))</f>
        <v/>
      </c>
      <c r="DV12" s="66" t="str">
        <f t="shared" si="28"/>
        <v/>
      </c>
      <c r="DW12" s="169"/>
      <c r="DX12" s="167"/>
      <c r="DY12" s="168"/>
      <c r="DZ12" s="65" t="str">
        <f>IF(COUNT(DZ13,#REF!)=0,"",SUM(DZ13:DZ13)/COUNT(DZ13,#REF!))</f>
        <v/>
      </c>
      <c r="EA12" s="67" t="str">
        <f t="shared" si="29"/>
        <v/>
      </c>
      <c r="EB12" s="158"/>
      <c r="EC12" s="159"/>
      <c r="ED12" s="160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67"/>
      <c r="EJ12" s="167"/>
      <c r="EK12" s="168"/>
      <c r="EL12" s="65" t="str">
        <f>IF(COUNT(EL13:EL13)=0,"",SUM(EL13:EL13)/COUNT(EL13:EL13))</f>
        <v/>
      </c>
      <c r="EM12" s="66" t="str">
        <f t="shared" si="32"/>
        <v/>
      </c>
      <c r="EN12" s="169"/>
      <c r="EO12" s="167"/>
      <c r="EP12" s="168"/>
      <c r="EQ12" s="65" t="str">
        <f>IF(COUNT(EQ13,#REF!)=0,"",SUM(EQ13:EQ13)/COUNT(EQ13,#REF!))</f>
        <v/>
      </c>
      <c r="ER12" s="67" t="str">
        <f t="shared" si="33"/>
        <v/>
      </c>
      <c r="ES12" s="158"/>
      <c r="ET12" s="159"/>
      <c r="EU12" s="160"/>
      <c r="EV12" s="65" t="str">
        <f>IF(COUNT(EV13,#REF!)=0,"",SUM(EV13:EV13)/COUNT(EV13,#REF!))</f>
        <v/>
      </c>
      <c r="EW12" s="68" t="str">
        <f t="shared" si="34"/>
        <v/>
      </c>
      <c r="EX12" s="65" t="str">
        <f>IF(COUNT(EX13:EX13)=0,"",SUM(EX13:EX13)/COUNT(EX13:EX13))</f>
        <v/>
      </c>
      <c r="EY12" s="124" t="str">
        <f t="shared" si="35"/>
        <v/>
      </c>
      <c r="EZ12" s="167"/>
      <c r="FA12" s="167"/>
      <c r="FB12" s="168"/>
      <c r="FC12" s="65" t="str">
        <f>IF(COUNT(FC13:FC13)=0,"",SUM(FC13:FC13)/COUNT(FC13:FC13))</f>
        <v/>
      </c>
      <c r="FD12" s="66" t="str">
        <f t="shared" si="36"/>
        <v/>
      </c>
      <c r="FE12" s="169"/>
      <c r="FF12" s="167"/>
      <c r="FG12" s="168"/>
      <c r="FH12" s="65" t="str">
        <f>IF(COUNT(FH13,#REF!)=0,"",SUM(FH13:FH13)/COUNT(FH13,#REF!))</f>
        <v/>
      </c>
      <c r="FI12" s="67" t="str">
        <f t="shared" si="37"/>
        <v/>
      </c>
      <c r="FJ12" s="158"/>
      <c r="FK12" s="159"/>
      <c r="FL12" s="160"/>
      <c r="FM12" s="65" t="str">
        <f>IF(COUNT(FM13,#REF!)=0,"",SUM(FM13:FM13)/COUNT(FM13,#REF!))</f>
        <v/>
      </c>
      <c r="FN12" s="68" t="str">
        <f t="shared" si="38"/>
        <v/>
      </c>
      <c r="FO12" s="65" t="str">
        <f>IF(COUNT(FO13:FO13)=0,"",SUM(FO13:FO13)/COUNT(FO13:FO13))</f>
        <v/>
      </c>
      <c r="FP12" s="124" t="str">
        <f t="shared" si="39"/>
        <v/>
      </c>
      <c r="FQ12" s="167"/>
      <c r="FR12" s="167"/>
      <c r="FS12" s="168"/>
      <c r="FT12" s="65" t="str">
        <f>IF(COUNT(FT13:FT13)=0,"",SUM(FT13:FT13)/COUNT(FT13:FT13))</f>
        <v/>
      </c>
      <c r="FU12" s="66" t="str">
        <f t="shared" si="40"/>
        <v/>
      </c>
      <c r="FV12" s="169"/>
      <c r="FW12" s="167"/>
      <c r="FX12" s="168"/>
      <c r="FY12" s="65" t="str">
        <f>IF(COUNT(FY13,#REF!)=0,"",SUM(FY13:FY13)/COUNT(FY13,#REF!))</f>
        <v/>
      </c>
      <c r="FZ12" s="67" t="str">
        <f t="shared" si="41"/>
        <v/>
      </c>
      <c r="GA12" s="158"/>
      <c r="GB12" s="159"/>
      <c r="GC12" s="160"/>
      <c r="GD12" s="65" t="str">
        <f>IF(COUNT(GD13,#REF!)=0,"",SUM(GD13:GD13)/COUNT(GD13,#REF!))</f>
        <v/>
      </c>
      <c r="GE12" s="68" t="str">
        <f t="shared" si="42"/>
        <v/>
      </c>
      <c r="GF12" s="65" t="str">
        <f>IF(COUNT(GF13:GF13)=0,"",SUM(GF13:GF13)/COUNT(GF13:GF13))</f>
        <v/>
      </c>
      <c r="GG12" s="124" t="str">
        <f t="shared" si="43"/>
        <v/>
      </c>
      <c r="GH12" s="167"/>
      <c r="GI12" s="167"/>
      <c r="GJ12" s="168"/>
      <c r="GK12" s="65" t="str">
        <f>IF(COUNT(GK13:GK13)=0,"",SUM(GK13:GK13)/COUNT(GK13:GK13))</f>
        <v/>
      </c>
      <c r="GL12" s="66" t="str">
        <f t="shared" si="44"/>
        <v/>
      </c>
      <c r="GM12" s="169"/>
      <c r="GN12" s="167"/>
      <c r="GO12" s="168"/>
      <c r="GP12" s="65" t="str">
        <f>IF(COUNT(GP13,#REF!)=0,"",SUM(GP13:GP13)/COUNT(GP13,#REF!))</f>
        <v/>
      </c>
      <c r="GQ12" s="67" t="str">
        <f t="shared" si="45"/>
        <v/>
      </c>
      <c r="GR12" s="158"/>
      <c r="GS12" s="159"/>
      <c r="GT12" s="160"/>
      <c r="GU12" s="65" t="str">
        <f>IF(COUNT(GU13,#REF!)=0,"",SUM(GU13:GU13)/COUNT(GU13,#REF!))</f>
        <v/>
      </c>
      <c r="GV12" s="68" t="str">
        <f t="shared" si="46"/>
        <v/>
      </c>
      <c r="GW12" s="65" t="str">
        <f>IF(COUNT(GW13:GW13)=0,"",SUM(GW13:GW13)/COUNT(GW13:GW13))</f>
        <v/>
      </c>
      <c r="GX12" s="124" t="str">
        <f t="shared" si="47"/>
        <v/>
      </c>
      <c r="GY12" s="167"/>
      <c r="GZ12" s="167"/>
      <c r="HA12" s="168"/>
      <c r="HB12" s="65" t="str">
        <f>IF(COUNT(HB13:HB13)=0,"",SUM(HB13:HB13)/COUNT(HB13:HB13))</f>
        <v/>
      </c>
      <c r="HC12" s="66" t="str">
        <f t="shared" si="48"/>
        <v/>
      </c>
      <c r="HD12" s="169"/>
      <c r="HE12" s="167"/>
      <c r="HF12" s="168"/>
      <c r="HG12" s="65" t="str">
        <f>IF(COUNT(HG13,#REF!)=0,"",SUM(HG13:HG13)/COUNT(HG13,#REF!))</f>
        <v/>
      </c>
      <c r="HH12" s="67" t="str">
        <f t="shared" si="49"/>
        <v/>
      </c>
      <c r="HI12" s="158"/>
      <c r="HJ12" s="159"/>
      <c r="HK12" s="160"/>
      <c r="HL12" s="65" t="str">
        <f>IF(COUNT(HL13,#REF!)=0,"",SUM(HL13:HL13)/COUNT(HL13,#REF!))</f>
        <v/>
      </c>
      <c r="HM12" s="68" t="str">
        <f t="shared" si="50"/>
        <v/>
      </c>
      <c r="HN12" s="65" t="str">
        <f>IF(COUNT(HN13:HN13)=0,"",SUM(HN13:HN13)/COUNT(HN13:HN13))</f>
        <v/>
      </c>
      <c r="HO12" s="124" t="str">
        <f t="shared" si="51"/>
        <v/>
      </c>
      <c r="HP12" s="167"/>
      <c r="HQ12" s="167"/>
      <c r="HR12" s="168"/>
      <c r="HS12" s="65" t="str">
        <f>IF(COUNT(HS13:HS13)=0,"",SUM(HS13:HS13)/COUNT(HS13:HS13))</f>
        <v/>
      </c>
      <c r="HT12" s="66" t="str">
        <f t="shared" si="52"/>
        <v/>
      </c>
      <c r="HU12" s="169"/>
      <c r="HV12" s="167"/>
      <c r="HW12" s="168"/>
      <c r="HX12" s="65" t="str">
        <f>IF(COUNT(HX13,#REF!)=0,"",SUM(HX13:HX13)/COUNT(HX13,#REF!))</f>
        <v/>
      </c>
      <c r="HY12" s="67" t="str">
        <f t="shared" si="53"/>
        <v/>
      </c>
      <c r="HZ12" s="158"/>
      <c r="IA12" s="159"/>
      <c r="IB12" s="160"/>
      <c r="IC12" s="65" t="str">
        <f>IF(COUNT(IC13,#REF!)=0,"",SUM(IC13:IC13)/COUNT(IC13,#REF!))</f>
        <v/>
      </c>
      <c r="ID12" s="68" t="str">
        <f t="shared" si="54"/>
        <v/>
      </c>
      <c r="IE12" s="65" t="str">
        <f>IF(COUNT(IE13:IE13)=0,"",SUM(IE13:IE13)/COUNT(IE13:IE13))</f>
        <v/>
      </c>
      <c r="IF12" s="124" t="str">
        <f t="shared" si="55"/>
        <v/>
      </c>
      <c r="IG12" s="167"/>
      <c r="IH12" s="167"/>
      <c r="II12" s="168"/>
      <c r="IJ12" s="65" t="str">
        <f>IF(COUNT(IJ13:IJ13)=0,"",SUM(IJ13:IJ13)/COUNT(IJ13:IJ13))</f>
        <v/>
      </c>
      <c r="IK12" s="66" t="str">
        <f t="shared" si="56"/>
        <v/>
      </c>
      <c r="IL12" s="169"/>
      <c r="IM12" s="167"/>
      <c r="IN12" s="168"/>
      <c r="IO12" s="65" t="str">
        <f>IF(COUNT(IO13,#REF!)=0,"",SUM(IO13:IO13)/COUNT(IO13,#REF!))</f>
        <v/>
      </c>
      <c r="IP12" s="67" t="str">
        <f t="shared" si="57"/>
        <v/>
      </c>
      <c r="IQ12" s="158"/>
      <c r="IR12" s="159"/>
      <c r="IS12" s="160"/>
      <c r="IT12" s="65" t="str">
        <f>IF(COUNT(IT13,#REF!)=0,"",SUM(IT13:IT13)/COUNT(IT13,#REF!))</f>
        <v/>
      </c>
      <c r="IU12" s="68" t="str">
        <f t="shared" si="58"/>
        <v/>
      </c>
      <c r="IV12" s="65" t="str">
        <f>IF(COUNT(IV13:IV13)=0,"",SUM(IV13:IV13)/COUNT(IV13:IV13))</f>
        <v/>
      </c>
      <c r="IW12" s="124" t="str">
        <f t="shared" si="59"/>
        <v/>
      </c>
      <c r="IX12" s="167"/>
      <c r="IY12" s="167"/>
      <c r="IZ12" s="168"/>
      <c r="JA12" s="65" t="str">
        <f>IF(COUNT(JA13:JA13)=0,"",SUM(JA13:JA13)/COUNT(JA13:JA13))</f>
        <v/>
      </c>
      <c r="JB12" s="66" t="str">
        <f t="shared" si="60"/>
        <v/>
      </c>
      <c r="JC12" s="169"/>
      <c r="JD12" s="167"/>
      <c r="JE12" s="168"/>
      <c r="JF12" s="65" t="str">
        <f>IF(COUNT(JF13,#REF!)=0,"",SUM(JF13:JF13)/COUNT(JF13,#REF!))</f>
        <v/>
      </c>
      <c r="JG12" s="67" t="str">
        <f t="shared" si="61"/>
        <v/>
      </c>
      <c r="JH12" s="158"/>
      <c r="JI12" s="159"/>
      <c r="JJ12" s="160"/>
      <c r="JK12" s="65" t="str">
        <f>IF(COUNT(JK13,#REF!)=0,"",SUM(JK13:JK13)/COUNT(JK13,#REF!))</f>
        <v/>
      </c>
      <c r="JL12" s="68" t="str">
        <f t="shared" si="62"/>
        <v/>
      </c>
      <c r="JM12" s="65" t="str">
        <f>IF(COUNT(JM13:JM13)=0,"",SUM(JM13:JM13)/COUNT(JM13:JM13))</f>
        <v/>
      </c>
      <c r="JN12" s="124" t="str">
        <f t="shared" si="63"/>
        <v/>
      </c>
      <c r="JO12" s="167"/>
      <c r="JP12" s="167"/>
      <c r="JQ12" s="168"/>
      <c r="JR12" s="65" t="str">
        <f>IF(COUNT(JR13:JR13)=0,"",SUM(JR13:JR13)/COUNT(JR13:JR13))</f>
        <v/>
      </c>
      <c r="JS12" s="66" t="str">
        <f t="shared" si="64"/>
        <v/>
      </c>
      <c r="JT12" s="169"/>
      <c r="JU12" s="167"/>
      <c r="JV12" s="168"/>
      <c r="JW12" s="65" t="str">
        <f>IF(COUNT(JW13,#REF!)=0,"",SUM(JW13:JW13)/COUNT(JW13,#REF!))</f>
        <v/>
      </c>
      <c r="JX12" s="67" t="str">
        <f t="shared" si="65"/>
        <v/>
      </c>
      <c r="JY12" s="158"/>
      <c r="JZ12" s="159"/>
      <c r="KA12" s="160"/>
      <c r="KB12" s="65" t="str">
        <f>IF(COUNT(KB13,#REF!)=0,"",SUM(KB13:KB13)/COUNT(KB13,#REF!))</f>
        <v/>
      </c>
      <c r="KC12" s="68" t="str">
        <f t="shared" si="66"/>
        <v/>
      </c>
      <c r="KD12" s="65" t="str">
        <f>IF(COUNT(KD13:KD13)=0,"",SUM(KD13:KD13)/COUNT(KD13:KD13))</f>
        <v/>
      </c>
      <c r="KE12" s="124" t="str">
        <f t="shared" si="67"/>
        <v/>
      </c>
      <c r="KF12" s="167"/>
      <c r="KG12" s="167"/>
      <c r="KH12" s="168"/>
      <c r="KI12" s="65" t="str">
        <f>IF(COUNT(KI13:KI13)=0,"",SUM(KI13:KI13)/COUNT(KI13:KI13))</f>
        <v/>
      </c>
      <c r="KJ12" s="66" t="str">
        <f t="shared" si="68"/>
        <v/>
      </c>
      <c r="KK12" s="169"/>
      <c r="KL12" s="167"/>
      <c r="KM12" s="168"/>
      <c r="KN12" s="65" t="str">
        <f>IF(COUNT(KN13,#REF!)=0,"",SUM(KN13:KN13)/COUNT(KN13,#REF!))</f>
        <v/>
      </c>
      <c r="KO12" s="67" t="str">
        <f t="shared" si="69"/>
        <v/>
      </c>
      <c r="KP12" s="158"/>
      <c r="KQ12" s="159"/>
      <c r="KR12" s="160"/>
      <c r="KS12" s="65" t="str">
        <f>IF(COUNT(KS13,#REF!)=0,"",SUM(KS13:KS13)/COUNT(KS13,#REF!))</f>
        <v/>
      </c>
      <c r="KT12" s="68" t="str">
        <f t="shared" si="70"/>
        <v/>
      </c>
      <c r="KU12" s="65" t="str">
        <f>IF(COUNT(KU13:KU13)=0,"",SUM(KU13:KU13)/COUNT(KU13:KU13))</f>
        <v/>
      </c>
      <c r="KV12" s="124" t="str">
        <f t="shared" si="71"/>
        <v/>
      </c>
      <c r="KW12" s="167"/>
      <c r="KX12" s="167"/>
      <c r="KY12" s="168"/>
      <c r="KZ12" s="65" t="str">
        <f>IF(COUNT(KZ13:KZ13)=0,"",SUM(KZ13:KZ13)/COUNT(KZ13:KZ13))</f>
        <v/>
      </c>
      <c r="LA12" s="66" t="str">
        <f t="shared" si="72"/>
        <v/>
      </c>
      <c r="LB12" s="169"/>
      <c r="LC12" s="167"/>
      <c r="LD12" s="168"/>
      <c r="LE12" s="65" t="str">
        <f>IF(COUNT(LE13,#REF!)=0,"",SUM(LE13:LE13)/COUNT(LE13,#REF!))</f>
        <v/>
      </c>
      <c r="LF12" s="67" t="str">
        <f t="shared" si="73"/>
        <v/>
      </c>
      <c r="LG12" s="158"/>
      <c r="LH12" s="159"/>
      <c r="LI12" s="160"/>
      <c r="LJ12" s="65" t="str">
        <f>IF(COUNT(LJ13,#REF!)=0,"",SUM(LJ13:LJ13)/COUNT(LJ13,#REF!))</f>
        <v/>
      </c>
      <c r="LK12" s="68" t="str">
        <f t="shared" si="74"/>
        <v/>
      </c>
      <c r="LL12" s="65" t="str">
        <f>IF(COUNT(LL13:LL13)=0,"",SUM(LL13:LL13)/COUNT(LL13:LL13))</f>
        <v/>
      </c>
      <c r="LM12" s="124" t="str">
        <f t="shared" si="75"/>
        <v/>
      </c>
      <c r="LN12" s="167"/>
      <c r="LO12" s="167"/>
      <c r="LP12" s="168"/>
      <c r="LQ12" s="65" t="str">
        <f>IF(COUNT(LQ13:LQ13)=0,"",SUM(LQ13:LQ13)/COUNT(LQ13:LQ13))</f>
        <v/>
      </c>
      <c r="LR12" s="66" t="str">
        <f t="shared" si="76"/>
        <v/>
      </c>
      <c r="LS12" s="169"/>
      <c r="LT12" s="167"/>
      <c r="LU12" s="168"/>
      <c r="LV12" s="65" t="str">
        <f>IF(COUNT(LV13,#REF!)=0,"",SUM(LV13:LV13)/COUNT(LV13,#REF!))</f>
        <v/>
      </c>
      <c r="LW12" s="67" t="str">
        <f t="shared" si="77"/>
        <v/>
      </c>
      <c r="LX12" s="158"/>
      <c r="LY12" s="159"/>
      <c r="LZ12" s="160"/>
      <c r="MA12" s="65" t="str">
        <f>IF(COUNT(MA13,#REF!)=0,"",SUM(MA13:MA13)/COUNT(MA13,#REF!))</f>
        <v/>
      </c>
      <c r="MB12" s="68" t="str">
        <f t="shared" si="78"/>
        <v/>
      </c>
      <c r="MC12" s="65" t="str">
        <f>IF(COUNT(MC13:MC13)=0,"",SUM(MC13:MC13)/COUNT(MC13:MC13))</f>
        <v/>
      </c>
      <c r="MD12" s="124" t="str">
        <f t="shared" si="79"/>
        <v/>
      </c>
      <c r="ME12" s="167"/>
      <c r="MF12" s="167"/>
      <c r="MG12" s="168"/>
      <c r="MH12" s="65" t="str">
        <f>IF(COUNT(MH13:MH13)=0,"",SUM(MH13:MH13)/COUNT(MH13:MH13))</f>
        <v/>
      </c>
      <c r="MI12" s="66" t="str">
        <f t="shared" si="80"/>
        <v/>
      </c>
      <c r="MJ12" s="169"/>
      <c r="MK12" s="167"/>
      <c r="ML12" s="168"/>
      <c r="MM12" s="65" t="str">
        <f>IF(COUNT(MM13,#REF!)=0,"",SUM(MM13:MM13)/COUNT(MM13,#REF!))</f>
        <v/>
      </c>
      <c r="MN12" s="67" t="str">
        <f t="shared" si="81"/>
        <v/>
      </c>
      <c r="MO12" s="158"/>
      <c r="MP12" s="159"/>
      <c r="MQ12" s="160"/>
      <c r="MR12" s="65" t="str">
        <f>IF(COUNT(MR13,#REF!)=0,"",SUM(MR13:MR13)/COUNT(MR13,#REF!))</f>
        <v/>
      </c>
      <c r="MS12" s="68" t="str">
        <f t="shared" si="82"/>
        <v/>
      </c>
      <c r="MT12" s="65" t="str">
        <f>IF(COUNT(MT13:MT13)=0,"",SUM(MT13:MT13)/COUNT(MT13:MT13))</f>
        <v/>
      </c>
      <c r="MU12" s="124" t="str">
        <f t="shared" si="83"/>
        <v/>
      </c>
      <c r="MV12" s="167"/>
      <c r="MW12" s="167"/>
      <c r="MX12" s="168"/>
      <c r="MY12" s="65" t="str">
        <f>IF(COUNT(MY13:MY13)=0,"",SUM(MY13:MY13)/COUNT(MY13:MY13))</f>
        <v/>
      </c>
      <c r="MZ12" s="66" t="str">
        <f t="shared" si="84"/>
        <v/>
      </c>
      <c r="NA12" s="169"/>
      <c r="NB12" s="167"/>
      <c r="NC12" s="168"/>
      <c r="ND12" s="65" t="str">
        <f>IF(COUNT(ND13,#REF!)=0,"",SUM(ND13:ND13)/COUNT(ND13,#REF!))</f>
        <v/>
      </c>
      <c r="NE12" s="67" t="str">
        <f t="shared" si="85"/>
        <v/>
      </c>
      <c r="NF12" s="158"/>
      <c r="NG12" s="159"/>
      <c r="NH12" s="160"/>
      <c r="NI12" s="65" t="str">
        <f>IF(COUNT(NI13,#REF!)=0,"",SUM(NI13:NI13)/COUNT(NI13,#REF!))</f>
        <v/>
      </c>
      <c r="NJ12" s="68" t="str">
        <f t="shared" si="86"/>
        <v/>
      </c>
      <c r="NK12" s="65" t="str">
        <f>IF(COUNT(NK13:NK13)=0,"",SUM(NK13:NK13)/COUNT(NK13:NK13))</f>
        <v/>
      </c>
      <c r="NL12" s="124" t="str">
        <f t="shared" si="87"/>
        <v/>
      </c>
      <c r="NM12" s="167"/>
      <c r="NN12" s="167"/>
      <c r="NO12" s="168"/>
      <c r="NP12" s="65" t="str">
        <f>IF(COUNT(NP13:NP13)=0,"",SUM(NP13:NP13)/COUNT(NP13:NP13))</f>
        <v/>
      </c>
      <c r="NQ12" s="66" t="str">
        <f t="shared" si="88"/>
        <v/>
      </c>
      <c r="NR12" s="169"/>
      <c r="NS12" s="167"/>
      <c r="NT12" s="168"/>
      <c r="NU12" s="65" t="str">
        <f>IF(COUNT(NU13,#REF!)=0,"",SUM(NU13:NU13)/COUNT(NU13,#REF!))</f>
        <v/>
      </c>
      <c r="NV12" s="67" t="str">
        <f t="shared" si="89"/>
        <v/>
      </c>
      <c r="NW12" s="158"/>
      <c r="NX12" s="159"/>
      <c r="NY12" s="160"/>
      <c r="NZ12" s="65" t="str">
        <f>IF(COUNT(NZ13,#REF!)=0,"",SUM(NZ13:NZ13)/COUNT(NZ13,#REF!))</f>
        <v/>
      </c>
      <c r="OA12" s="68" t="str">
        <f t="shared" si="90"/>
        <v/>
      </c>
      <c r="OB12" s="65" t="str">
        <f>IF(COUNT(OB13:OB13)=0,"",SUM(OB13:OB13)/COUNT(OB13:OB13))</f>
        <v/>
      </c>
      <c r="OC12" s="124" t="str">
        <f t="shared" si="91"/>
        <v/>
      </c>
      <c r="OD12" s="167"/>
      <c r="OE12" s="167"/>
      <c r="OF12" s="168"/>
      <c r="OG12" s="65" t="str">
        <f>IF(COUNT(OG13:OG13)=0,"",SUM(OG13:OG13)/COUNT(OG13:OG13))</f>
        <v/>
      </c>
      <c r="OH12" s="66" t="str">
        <f t="shared" si="92"/>
        <v/>
      </c>
      <c r="OI12" s="169"/>
      <c r="OJ12" s="167"/>
      <c r="OK12" s="168"/>
      <c r="OL12" s="65" t="str">
        <f>IF(COUNT(OL13,#REF!)=0,"",SUM(OL13:OL13)/COUNT(OL13,#REF!))</f>
        <v/>
      </c>
      <c r="OM12" s="67" t="str">
        <f t="shared" si="93"/>
        <v/>
      </c>
      <c r="ON12" s="158"/>
      <c r="OO12" s="159"/>
      <c r="OP12" s="160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67"/>
      <c r="OV12" s="167"/>
      <c r="OW12" s="168"/>
      <c r="OX12" s="65" t="str">
        <f>IF(COUNT(OX13:OX13)=0,"",SUM(OX13:OX13)/COUNT(OX13:OX13))</f>
        <v/>
      </c>
      <c r="OY12" s="66" t="str">
        <f t="shared" si="96"/>
        <v/>
      </c>
      <c r="OZ12" s="169"/>
      <c r="PA12" s="167"/>
      <c r="PB12" s="168"/>
      <c r="PC12" s="65" t="str">
        <f>IF(COUNT(PC13,#REF!)=0,"",SUM(PC13:PC13)/COUNT(PC13,#REF!))</f>
        <v/>
      </c>
      <c r="PD12" s="67" t="str">
        <f t="shared" si="97"/>
        <v/>
      </c>
      <c r="PE12" s="158"/>
      <c r="PF12" s="159"/>
      <c r="PG12" s="160"/>
      <c r="PH12" s="65" t="str">
        <f>IF(COUNT(PH13,#REF!)=0,"",SUM(PH13:PH13)/COUNT(PH13,#REF!))</f>
        <v/>
      </c>
      <c r="PI12" s="68" t="str">
        <f t="shared" si="98"/>
        <v/>
      </c>
      <c r="PJ12" s="65" t="str">
        <f>IF(COUNT(PJ13:PJ13)=0,"",SUM(PJ13:PJ13)/COUNT(PJ13:PJ13))</f>
        <v/>
      </c>
      <c r="PK12" s="124" t="str">
        <f t="shared" si="99"/>
        <v/>
      </c>
      <c r="PL12" s="167"/>
      <c r="PM12" s="167"/>
      <c r="PN12" s="168"/>
      <c r="PO12" s="65" t="str">
        <f>IF(COUNT(PO13:PO13)=0,"",SUM(PO13:PO13)/COUNT(PO13:PO13))</f>
        <v/>
      </c>
      <c r="PP12" s="66" t="str">
        <f t="shared" si="100"/>
        <v/>
      </c>
      <c r="PQ12" s="169"/>
      <c r="PR12" s="167"/>
      <c r="PS12" s="168"/>
      <c r="PT12" s="65" t="str">
        <f>IF(COUNT(PT13,#REF!)=0,"",SUM(PT13:PT13)/COUNT(PT13,#REF!))</f>
        <v/>
      </c>
      <c r="PU12" s="67" t="str">
        <f t="shared" si="101"/>
        <v/>
      </c>
      <c r="PV12" s="158"/>
      <c r="PW12" s="159"/>
      <c r="PX12" s="160"/>
      <c r="PY12" s="65" t="str">
        <f>IF(COUNT(PY13,#REF!)=0,"",SUM(PY13:PY13)/COUNT(PY13,#REF!))</f>
        <v/>
      </c>
      <c r="PZ12" s="68" t="str">
        <f t="shared" si="102"/>
        <v/>
      </c>
      <c r="QA12" s="65" t="str">
        <f>IF(COUNT(QA13:QA13)=0,"",SUM(QA13:QA13)/COUNT(QA13:QA13))</f>
        <v/>
      </c>
      <c r="QB12" s="124" t="str">
        <f t="shared" si="103"/>
        <v/>
      </c>
      <c r="QC12" s="167"/>
      <c r="QD12" s="167"/>
      <c r="QE12" s="168"/>
      <c r="QF12" s="65" t="str">
        <f>IF(COUNT(QF13:QF13)=0,"",SUM(QF13:QF13)/COUNT(QF13:QF13))</f>
        <v/>
      </c>
      <c r="QG12" s="66" t="str">
        <f t="shared" si="104"/>
        <v/>
      </c>
      <c r="QH12" s="169"/>
      <c r="QI12" s="167"/>
      <c r="QJ12" s="168"/>
      <c r="QK12" s="65" t="str">
        <f>IF(COUNT(QK13,#REF!)=0,"",SUM(QK13:QK13)/COUNT(QK13,#REF!))</f>
        <v/>
      </c>
      <c r="QL12" s="67" t="str">
        <f t="shared" si="105"/>
        <v/>
      </c>
      <c r="QM12" s="158"/>
      <c r="QN12" s="159"/>
      <c r="QO12" s="160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67"/>
      <c r="QU12" s="167"/>
      <c r="QV12" s="168"/>
      <c r="QW12" s="65" t="str">
        <f>IF(COUNT(QW13:QW13)=0,"",SUM(QW13:QW13)/COUNT(QW13:QW13))</f>
        <v/>
      </c>
      <c r="QX12" s="66" t="str">
        <f t="shared" si="108"/>
        <v/>
      </c>
      <c r="QY12" s="169"/>
      <c r="QZ12" s="167"/>
      <c r="RA12" s="168"/>
      <c r="RB12" s="65" t="str">
        <f>IF(COUNT(RB13,#REF!)=0,"",SUM(RB13:RB13)/COUNT(RB13,#REF!))</f>
        <v/>
      </c>
      <c r="RC12" s="67" t="str">
        <f t="shared" si="109"/>
        <v/>
      </c>
      <c r="RD12" s="158"/>
      <c r="RE12" s="159"/>
      <c r="RF12" s="160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67"/>
      <c r="RL12" s="167"/>
      <c r="RM12" s="168"/>
      <c r="RN12" s="65" t="str">
        <f>IF(COUNT(RN13:RN13)=0,"",SUM(RN13:RN13)/COUNT(RN13:RN13))</f>
        <v/>
      </c>
      <c r="RO12" s="66" t="str">
        <f t="shared" si="112"/>
        <v/>
      </c>
      <c r="RP12" s="169"/>
      <c r="RQ12" s="167"/>
      <c r="RR12" s="168"/>
      <c r="RS12" s="65" t="str">
        <f>IF(COUNT(RS13,#REF!)=0,"",SUM(RS13:RS13)/COUNT(RS13,#REF!))</f>
        <v/>
      </c>
      <c r="RT12" s="67" t="str">
        <f t="shared" si="113"/>
        <v/>
      </c>
      <c r="RU12" s="158"/>
      <c r="RV12" s="159"/>
      <c r="RW12" s="160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67"/>
      <c r="SC12" s="167"/>
      <c r="SD12" s="168"/>
      <c r="SE12" s="65" t="str">
        <f>IF(COUNT(SE13:SE13)=0,"",SUM(SE13:SE13)/COUNT(SE13:SE13))</f>
        <v/>
      </c>
      <c r="SF12" s="66" t="str">
        <f t="shared" si="116"/>
        <v/>
      </c>
      <c r="SG12" s="169"/>
      <c r="SH12" s="167"/>
      <c r="SI12" s="168"/>
      <c r="SJ12" s="65" t="str">
        <f>IF(COUNT(SJ13,#REF!)=0,"",SUM(SJ13:SJ13)/COUNT(SJ13,#REF!))</f>
        <v/>
      </c>
      <c r="SK12" s="67" t="str">
        <f t="shared" si="117"/>
        <v/>
      </c>
      <c r="SL12" s="158"/>
      <c r="SM12" s="159"/>
      <c r="SN12" s="160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67"/>
      <c r="ST12" s="167"/>
      <c r="SU12" s="168"/>
      <c r="SV12" s="65" t="str">
        <f>IF(COUNT(SV13:SV13)=0,"",SUM(SV13:SV13)/COUNT(SV13:SV13))</f>
        <v/>
      </c>
      <c r="SW12" s="66" t="str">
        <f t="shared" si="120"/>
        <v/>
      </c>
      <c r="SX12" s="169"/>
      <c r="SY12" s="167"/>
      <c r="SZ12" s="168"/>
      <c r="TA12" s="65" t="str">
        <f>IF(COUNT(TA13,#REF!)=0,"",SUM(TA13:TA13)/COUNT(TA13,#REF!))</f>
        <v/>
      </c>
      <c r="TB12" s="67" t="str">
        <f t="shared" si="121"/>
        <v/>
      </c>
      <c r="TC12" s="158"/>
      <c r="TD12" s="159"/>
      <c r="TE12" s="160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67"/>
      <c r="TK12" s="167"/>
      <c r="TL12" s="168"/>
      <c r="TM12" s="65" t="str">
        <f>IF(COUNT(TM13:TM13)=0,"",SUM(TM13:TM13)/COUNT(TM13:TM13))</f>
        <v/>
      </c>
      <c r="TN12" s="66" t="str">
        <f t="shared" si="124"/>
        <v/>
      </c>
      <c r="TO12" s="169"/>
      <c r="TP12" s="167"/>
      <c r="TQ12" s="168"/>
      <c r="TR12" s="65" t="str">
        <f>IF(COUNT(TR13,#REF!)=0,"",SUM(TR13:TR13)/COUNT(TR13,#REF!))</f>
        <v/>
      </c>
      <c r="TS12" s="67" t="str">
        <f t="shared" si="125"/>
        <v/>
      </c>
      <c r="TT12" s="158"/>
      <c r="TU12" s="159"/>
      <c r="TV12" s="160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69" t="s">
        <v>16</v>
      </c>
      <c r="B13" s="168"/>
      <c r="C13" s="69"/>
      <c r="D13" s="70"/>
      <c r="E13" s="71"/>
      <c r="F13" s="72" t="str">
        <f>IFERROR((((COUNTIF('Elève (6ème5)'!C13:E13,"A"))*4)+((COUNTIF('Elève (6ème5)'!C13:E13,"B"))*3)+((COUNTIF('Elève (6ème5)'!C13:E13,"C"))*2)+((COUNTIF('Elève (6ème5)'!C13:E13,"D"))*1))/(COUNTA(C13:E13)),"")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(6ème5)'!H13:J13,"A"))*4)+((COUNTIF('Elève (6ème5)'!H13:J13,"B"))*3)+((COUNTIF('Elève (6ème5)'!H13:J13,"C"))*2)+((COUNTIF('Elève (6ème5)'!H13:J13,"D"))*1))/(COUNTA(H13:J13)),"")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(6ème5)'!M13:O13,"A"))*4)+((COUNTIF('Elève (6ème5)'!M13:O13,"B"))*3)+((COUNTIF('Elève (6ème5)'!M13:O13,"C"))*2)+((COUNTIF('Elève (6ème5)'!M13:O13,"D"))*1))/(COUNTA(M13:O13)),"")</f>
        <v/>
      </c>
      <c r="Q13" s="73" t="str">
        <f t="shared" si="2"/>
        <v/>
      </c>
      <c r="R13" s="72" t="str">
        <f>IF(COUNT(F13,K13,P13)=0,"",SUM(F13,K13,P13)/COUNT(F13,K13,P13))</f>
        <v/>
      </c>
      <c r="S13" s="125" t="str">
        <f t="shared" si="3"/>
        <v/>
      </c>
      <c r="T13" s="120"/>
      <c r="U13" s="70"/>
      <c r="V13" s="71"/>
      <c r="W13" s="72" t="str">
        <f>IFERROR((((COUNTIF('Elève (6ème5)'!T13:V13,"A"))*4)+((COUNTIF('Elève (6ème5)'!T13:V13,"B"))*3)+((COUNTIF('Elève (6ème5)'!T13:V13,"C"))*2)+((COUNTIF('Elève (6ème5)'!T13:V13,"D"))*1))/(COUNTA(T13:V13)),"")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(6ème5)'!Y13:AA13,"A"))*4)+((COUNTIF('Elève (6ème5)'!Y13:AA13,"B"))*3)+((COUNTIF('Elève (6ème5)'!Y13:AA13,"C"))*2)+((COUNTIF('Elève (6ème5)'!Y13:AA13,"D"))*1))/(COUNTA(Y13:AA13)),"")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(6ème5)'!AD13:AF13,"A"))*4)+((COUNTIF('Elève (6ème5)'!AD13:AF13,"B"))*3)+((COUNTIF('Elève (6ème5)'!AD13:AF13,"C"))*2)+((COUNTIF('Elève (6ème5)'!AD13:AF13,"D"))*1))/(COUNTA(AD13:AF13)),"")</f>
        <v/>
      </c>
      <c r="AH13" s="73" t="str">
        <f t="shared" si="6"/>
        <v/>
      </c>
      <c r="AI13" s="72" t="str">
        <f>IF(COUNT(W13,AB13,AG13)=0,"",SUM(W13,AB13,AG13)/COUNT(W13,AB13,AG13))</f>
        <v/>
      </c>
      <c r="AJ13" s="125" t="str">
        <f t="shared" si="7"/>
        <v/>
      </c>
      <c r="AK13" s="120"/>
      <c r="AL13" s="70"/>
      <c r="AM13" s="71"/>
      <c r="AN13" s="72" t="str">
        <f>IFERROR((((COUNTIF('Elève (6ème5)'!AK13:AM13,"A"))*4)+((COUNTIF('Elève (6ème5)'!AK13:AM13,"B"))*3)+((COUNTIF('Elève (6ème5)'!AK13:AM13,"C"))*2)+((COUNTIF('Elève (6ème5)'!AK13:AM13,"D"))*1))/(COUNTA(AK13:AM13)),"")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(6ème5)'!AP13:AR13,"A"))*4)+((COUNTIF('Elève (6ème5)'!AP13:AR13,"B"))*3)+((COUNTIF('Elève (6ème5)'!AP13:AR13,"C"))*2)+((COUNTIF('Elève (6ème5)'!AP13:AR13,"D"))*1))/(COUNTA(AP13:AR13)),"")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(6ème5)'!AU13:AW13,"A"))*4)+((COUNTIF('Elève (6ème5)'!AU13:AW13,"B"))*3)+((COUNTIF('Elève (6ème5)'!AU13:AW13,"C"))*2)+((COUNTIF('Elève (6ème5)'!AU13:AW13,"D"))*1))/(COUNTA(AU13:AW13)),"")</f>
        <v/>
      </c>
      <c r="AY13" s="73" t="str">
        <f t="shared" si="10"/>
        <v/>
      </c>
      <c r="AZ13" s="72" t="str">
        <f>IF(COUNT(AN13,AS13,AX13)=0,"",SUM(AN13,AS13,AX13)/COUNT(AN13,AS13,AX13))</f>
        <v/>
      </c>
      <c r="BA13" s="125" t="str">
        <f t="shared" si="11"/>
        <v/>
      </c>
      <c r="BB13" s="120"/>
      <c r="BC13" s="70"/>
      <c r="BD13" s="71"/>
      <c r="BE13" s="72" t="str">
        <f>IFERROR((((COUNTIF('Elève (6ème5)'!BB13:BD13,"A"))*4)+((COUNTIF('Elève (6ème5)'!BB13:BD13,"B"))*3)+((COUNTIF('Elève (6ème5)'!BB13:BD13,"C"))*2)+((COUNTIF('Elève (6ème5)'!BB13:BD13,"D"))*1))/(COUNTA(BB13:BD13)),"")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(6ème5)'!BG13:BI13,"A"))*4)+((COUNTIF('Elève (6ème5)'!BG13:BI13,"B"))*3)+((COUNTIF('Elève (6ème5)'!BG13:BI13,"C"))*2)+((COUNTIF('Elève (6ème5)'!BG13:BI13,"D"))*1))/(COUNTA(BG13:BI13)),"")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(6ème5)'!BL13:BN13,"A"))*4)+((COUNTIF('Elève (6ème5)'!BL13:BN13,"B"))*3)+((COUNTIF('Elève (6ème5)'!BL13:BN13,"C"))*2)+((COUNTIF('Elève (6ème5)'!BL13:BN13,"D"))*1))/(COUNTA(BL13:BN13)),"")</f>
        <v/>
      </c>
      <c r="BP13" s="73" t="str">
        <f t="shared" si="14"/>
        <v/>
      </c>
      <c r="BQ13" s="72" t="str">
        <f>IF(COUNT(BE13,BJ13,BO13)=0,"",SUM(BE13,BJ13,BO13)/COUNT(BE13,BJ13,BO13))</f>
        <v/>
      </c>
      <c r="BR13" s="125" t="str">
        <f t="shared" si="15"/>
        <v/>
      </c>
      <c r="BS13" s="120"/>
      <c r="BT13" s="70"/>
      <c r="BU13" s="71"/>
      <c r="BV13" s="72" t="str">
        <f>IFERROR((((COUNTIF('Elève (6ème5)'!BS13:BU13,"A"))*4)+((COUNTIF('Elève (6ème5)'!BS13:BU13,"B"))*3)+((COUNTIF('Elève (6ème5)'!BS13:BU13,"C"))*2)+((COUNTIF('Elève (6ème5)'!BS13:BU13,"D"))*1))/(COUNTA(BS13:BU13)),"")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(6ème5)'!BX13:BZ13,"A"))*4)+((COUNTIF('Elève (6ème5)'!BX13:BZ13,"B"))*3)+((COUNTIF('Elève (6ème5)'!BX13:BZ13,"C"))*2)+((COUNTIF('Elève (6ème5)'!BX13:BZ13,"D"))*1))/(COUNTA(BX13:BZ13)),"")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(6ème5)'!CC13:CE13,"A"))*4)+((COUNTIF('Elève (6ème5)'!CC13:CE13,"B"))*3)+((COUNTIF('Elève (6ème5)'!CC13:CE13,"C"))*2)+((COUNTIF('Elève (6ème5)'!CC13:CE13,"D"))*1))/(COUNTA(CC13:CE13)),"")</f>
        <v/>
      </c>
      <c r="CG13" s="73" t="str">
        <f t="shared" si="18"/>
        <v/>
      </c>
      <c r="CH13" s="72" t="str">
        <f>IF(COUNT(BV13,CA13,CF13)=0,"",SUM(BV13,CA13,CF13)/COUNT(BV13,CA13,CF13))</f>
        <v/>
      </c>
      <c r="CI13" s="125" t="str">
        <f t="shared" si="19"/>
        <v/>
      </c>
      <c r="CJ13" s="120"/>
      <c r="CK13" s="70"/>
      <c r="CL13" s="71"/>
      <c r="CM13" s="72" t="str">
        <f>IFERROR((((COUNTIF('Elève (6ème5)'!CJ13:CL13,"A"))*4)+((COUNTIF('Elève (6ème5)'!CJ13:CL13,"B"))*3)+((COUNTIF('Elève (6ème5)'!CJ13:CL13,"C"))*2)+((COUNTIF('Elève (6ème5)'!CJ13:CL13,"D"))*1))/(COUNTA(CJ13:CL13)),"")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(6ème5)'!CO13:CQ13,"A"))*4)+((COUNTIF('Elève (6ème5)'!CO13:CQ13,"B"))*3)+((COUNTIF('Elève (6ème5)'!CO13:CQ13,"C"))*2)+((COUNTIF('Elève (6ème5)'!CO13:CQ13,"D"))*1))/(COUNTA(CO13:CQ13)),"")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(6ème5)'!CT13:CV13,"A"))*4)+((COUNTIF('Elève (6ème5)'!CT13:CV13,"B"))*3)+((COUNTIF('Elève (6ème5)'!CT13:CV13,"C"))*2)+((COUNTIF('Elève (6ème5)'!CT13:CV13,"D"))*1))/(COUNTA(CT13:CV13)),"")</f>
        <v/>
      </c>
      <c r="CX13" s="73" t="str">
        <f t="shared" si="22"/>
        <v/>
      </c>
      <c r="CY13" s="72" t="str">
        <f>IF(COUNT(CM13,CR13,CW13)=0,"",SUM(CM13,CR13,CW13)/COUNT(CM13,CR13,CW13))</f>
        <v/>
      </c>
      <c r="CZ13" s="125" t="str">
        <f t="shared" si="23"/>
        <v/>
      </c>
      <c r="DA13" s="120"/>
      <c r="DB13" s="70"/>
      <c r="DC13" s="71"/>
      <c r="DD13" s="72" t="str">
        <f>IFERROR((((COUNTIF('Elève (6ème5)'!DA13:DC13,"A"))*4)+((COUNTIF('Elève (6ème5)'!DA13:DC13,"B"))*3)+((COUNTIF('Elève (6ème5)'!DA13:DC13,"C"))*2)+((COUNTIF('Elève (6ème5)'!DA13:DC13,"D"))*1))/(COUNTA(DA13:DC13)),"")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(6ème5)'!DF13:DH13,"A"))*4)+((COUNTIF('Elève (6ème5)'!DF13:DH13,"B"))*3)+((COUNTIF('Elève (6ème5)'!DF13:DH13,"C"))*2)+((COUNTIF('Elève (6ème5)'!DF13:DH13,"D"))*1))/(COUNTA(DF13:DH13)),"")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(6ème5)'!DK13:DM13,"A"))*4)+((COUNTIF('Elève (6ème5)'!DK13:DM13,"B"))*3)+((COUNTIF('Elève (6ème5)'!DK13:DM13,"C"))*2)+((COUNTIF('Elève (6ème5)'!DK13:DM13,"D"))*1))/(COUNTA(DK13:DM13)),"")</f>
        <v/>
      </c>
      <c r="DO13" s="73" t="str">
        <f t="shared" si="26"/>
        <v/>
      </c>
      <c r="DP13" s="72" t="str">
        <f>IF(COUNT(DD13,DI13,DN13)=0,"",SUM(DD13,DI13,DN13)/COUNT(DD13,DI13,DN13))</f>
        <v/>
      </c>
      <c r="DQ13" s="125" t="str">
        <f t="shared" si="27"/>
        <v/>
      </c>
      <c r="DR13" s="120"/>
      <c r="DS13" s="70"/>
      <c r="DT13" s="71"/>
      <c r="DU13" s="72" t="str">
        <f>IFERROR((((COUNTIF('Elève (6ème5)'!DR13:DT13,"A"))*4)+((COUNTIF('Elève (6ème5)'!DR13:DT13,"B"))*3)+((COUNTIF('Elève (6ème5)'!DR13:DT13,"C"))*2)+((COUNTIF('Elève (6ème5)'!DR13:DT13,"D"))*1))/(COUNTA(DR13:DT13)),"")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(6ème5)'!DW13:DY13,"A"))*4)+((COUNTIF('Elève (6ème5)'!DW13:DY13,"B"))*3)+((COUNTIF('Elève (6ème5)'!DW13:DY13,"C"))*2)+((COUNTIF('Elève (6ème5)'!DW13:DY13,"D"))*1))/(COUNTA(DW13:DY13)),"")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(6ème5)'!EB13:ED13,"A"))*4)+((COUNTIF('Elève (6ème5)'!EB13:ED13,"B"))*3)+((COUNTIF('Elève (6ème5)'!EB13:ED13,"C"))*2)+((COUNTIF('Elève (6ème5)'!EB13:ED13,"D"))*1))/(COUNTA(EB13:ED13)),"")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/>
      <c r="EJ13" s="70"/>
      <c r="EK13" s="71"/>
      <c r="EL13" s="72" t="str">
        <f>IFERROR((((COUNTIF('Elève (6ème5)'!EI13:EK13,"A"))*4)+((COUNTIF('Elève (6ème5)'!EI13:EK13,"B"))*3)+((COUNTIF('Elève (6ème5)'!EI13:EK13,"C"))*2)+((COUNTIF('Elève (6ème5)'!EI13:EK13,"D"))*1))/(COUNTA(EI13:EK13)),"")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(6ème5)'!EN13:EP13,"A"))*4)+((COUNTIF('Elève (6ème5)'!EN13:EP13,"B"))*3)+((COUNTIF('Elève (6ème5)'!EN13:EP13,"C"))*2)+((COUNTIF('Elève (6ème5)'!EN13:EP13,"D"))*1))/(COUNTA(EN13:EP13)),"")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(6ème5)'!ES13:EU13,"A"))*4)+((COUNTIF('Elève (6ème5)'!ES13:EU13,"B"))*3)+((COUNTIF('Elève (6ème5)'!ES13:EU13,"C"))*2)+((COUNTIF('Elève (6ème5)'!ES13:EU13,"D"))*1))/(COUNTA(ES13:EU13)),"")</f>
        <v/>
      </c>
      <c r="EW13" s="73" t="str">
        <f t="shared" si="34"/>
        <v/>
      </c>
      <c r="EX13" s="72" t="str">
        <f>IF(COUNT(EL13,EQ13,EV13)=0,"",SUM(EL13,EQ13,EV13)/COUNT(EL13,EQ13,EV13))</f>
        <v/>
      </c>
      <c r="EY13" s="125" t="str">
        <f t="shared" si="35"/>
        <v/>
      </c>
      <c r="EZ13" s="120"/>
      <c r="FA13" s="70"/>
      <c r="FB13" s="71"/>
      <c r="FC13" s="72" t="str">
        <f>IFERROR((((COUNTIF('Elève (6ème5)'!EZ13:FB13,"A"))*4)+((COUNTIF('Elève (6ème5)'!EZ13:FB13,"B"))*3)+((COUNTIF('Elève (6ème5)'!EZ13:FB13,"C"))*2)+((COUNTIF('Elève (6ème5)'!EZ13:FB13,"D"))*1))/(COUNTA(EZ13:FB13)),"")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(6ème5)'!FE13:FG13,"A"))*4)+((COUNTIF('Elève (6ème5)'!FE13:FG13,"B"))*3)+((COUNTIF('Elève (6ème5)'!FE13:FG13,"C"))*2)+((COUNTIF('Elève (6ème5)'!FE13:FG13,"D"))*1))/(COUNTA(FE13:FG13)),"")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(6ème5)'!FJ13:FL13,"A"))*4)+((COUNTIF('Elève (6ème5)'!FJ13:FL13,"B"))*3)+((COUNTIF('Elève (6ème5)'!FJ13:FL13,"C"))*2)+((COUNTIF('Elève (6ème5)'!FJ13:FL13,"D"))*1))/(COUNTA(FJ13:FL13)),"")</f>
        <v/>
      </c>
      <c r="FN13" s="73" t="str">
        <f t="shared" si="38"/>
        <v/>
      </c>
      <c r="FO13" s="72" t="str">
        <f>IF(COUNT(FC13,FH13,FM13)=0,"",SUM(FC13,FH13,FM13)/COUNT(FC13,FH13,FM13))</f>
        <v/>
      </c>
      <c r="FP13" s="125" t="str">
        <f t="shared" si="39"/>
        <v/>
      </c>
      <c r="FQ13" s="120"/>
      <c r="FR13" s="70"/>
      <c r="FS13" s="71"/>
      <c r="FT13" s="72" t="str">
        <f>IFERROR((((COUNTIF('Elève (6ème5)'!FQ13:FS13,"A"))*4)+((COUNTIF('Elève (6ème5)'!FQ13:FS13,"B"))*3)+((COUNTIF('Elève (6ème5)'!FQ13:FS13,"C"))*2)+((COUNTIF('Elève (6ème5)'!FQ13:FS13,"D"))*1))/(COUNTA(FQ13:FS13)),"")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(6ème5)'!FV13:FX13,"A"))*4)+((COUNTIF('Elève (6ème5)'!FV13:FX13,"B"))*3)+((COUNTIF('Elève (6ème5)'!FV13:FX13,"C"))*2)+((COUNTIF('Elève (6ème5)'!FV13:FX13,"D"))*1))/(COUNTA(FV13:FX13)),"")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(6ème5)'!GA13:GC13,"A"))*4)+((COUNTIF('Elève (6ème5)'!GA13:GC13,"B"))*3)+((COUNTIF('Elève (6ème5)'!GA13:GC13,"C"))*2)+((COUNTIF('Elève (6ème5)'!GA13:GC13,"D"))*1))/(COUNTA(GA13:GC13)),"")</f>
        <v/>
      </c>
      <c r="GE13" s="73" t="str">
        <f t="shared" si="42"/>
        <v/>
      </c>
      <c r="GF13" s="72" t="str">
        <f>IF(COUNT(FT13,FY13,GD13)=0,"",SUM(FT13,FY13,GD13)/COUNT(FT13,FY13,GD13))</f>
        <v/>
      </c>
      <c r="GG13" s="125" t="str">
        <f t="shared" si="43"/>
        <v/>
      </c>
      <c r="GH13" s="120"/>
      <c r="GI13" s="70"/>
      <c r="GJ13" s="71"/>
      <c r="GK13" s="72" t="str">
        <f>IFERROR((((COUNTIF('Elève (6ème5)'!GH13:GJ13,"A"))*4)+((COUNTIF('Elève (6ème5)'!GH13:GJ13,"B"))*3)+((COUNTIF('Elève (6ème5)'!GH13:GJ13,"C"))*2)+((COUNTIF('Elève (6ème5)'!GH13:GJ13,"D"))*1))/(COUNTA(GH13:GJ13)),"")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(6ème5)'!GM13:GO13,"A"))*4)+((COUNTIF('Elève (6ème5)'!GM13:GO13,"B"))*3)+((COUNTIF('Elève (6ème5)'!GM13:GO13,"C"))*2)+((COUNTIF('Elève (6ème5)'!GM13:GO13,"D"))*1))/(COUNTA(GM13:GO13)),"")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(6ème5)'!GR13:GT13,"A"))*4)+((COUNTIF('Elève (6ème5)'!GR13:GT13,"B"))*3)+((COUNTIF('Elève (6ème5)'!GR13:GT13,"C"))*2)+((COUNTIF('Elève (6ème5)'!GR13:GT13,"D"))*1))/(COUNTA(GR13:GT13)),"")</f>
        <v/>
      </c>
      <c r="GV13" s="73" t="str">
        <f t="shared" si="46"/>
        <v/>
      </c>
      <c r="GW13" s="72" t="str">
        <f>IF(COUNT(GK13,GP13,GU13)=0,"",SUM(GK13,GP13,GU13)/COUNT(GK13,GP13,GU13))</f>
        <v/>
      </c>
      <c r="GX13" s="125" t="str">
        <f t="shared" si="47"/>
        <v/>
      </c>
      <c r="GY13" s="120"/>
      <c r="GZ13" s="70"/>
      <c r="HA13" s="71"/>
      <c r="HB13" s="72" t="str">
        <f>IFERROR((((COUNTIF('Elève (6ème5)'!GY13:HA13,"A"))*4)+((COUNTIF('Elève (6ème5)'!GY13:HA13,"B"))*3)+((COUNTIF('Elève (6ème5)'!GY13:HA13,"C"))*2)+((COUNTIF('Elève (6ème5)'!GY13:HA13,"D"))*1))/(COUNTA(GY13:HA13)),"")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(6ème5)'!HD13:HF13,"A"))*4)+((COUNTIF('Elève (6ème5)'!HD13:HF13,"B"))*3)+((COUNTIF('Elève (6ème5)'!HD13:HF13,"C"))*2)+((COUNTIF('Elève (6ème5)'!HD13:HF13,"D"))*1))/(COUNTA(HD13:HF13)),"")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(6ème5)'!HI13:HK13,"A"))*4)+((COUNTIF('Elève (6ème5)'!HI13:HK13,"B"))*3)+((COUNTIF('Elève (6ème5)'!HI13:HK13,"C"))*2)+((COUNTIF('Elève (6ème5)'!HI13:HK13,"D"))*1))/(COUNTA(HI13:HK13)),"")</f>
        <v/>
      </c>
      <c r="HM13" s="73" t="str">
        <f t="shared" si="50"/>
        <v/>
      </c>
      <c r="HN13" s="72" t="str">
        <f>IF(COUNT(HB13,HG13,HL13)=0,"",SUM(HB13,HG13,HL13)/COUNT(HB13,HG13,HL13))</f>
        <v/>
      </c>
      <c r="HO13" s="125" t="str">
        <f t="shared" si="51"/>
        <v/>
      </c>
      <c r="HP13" s="120"/>
      <c r="HQ13" s="70"/>
      <c r="HR13" s="71"/>
      <c r="HS13" s="72" t="str">
        <f>IFERROR((((COUNTIF('Elève (6ème5)'!HP13:HR13,"A"))*4)+((COUNTIF('Elève (6ème5)'!HP13:HR13,"B"))*3)+((COUNTIF('Elève (6ème5)'!HP13:HR13,"C"))*2)+((COUNTIF('Elève (6ème5)'!HP13:HR13,"D"))*1))/(COUNTA(HP13:HR13)),"")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(6ème5)'!HU13:HW13,"A"))*4)+((COUNTIF('Elève (6ème5)'!HU13:HW13,"B"))*3)+((COUNTIF('Elève (6ème5)'!HU13:HW13,"C"))*2)+((COUNTIF('Elève (6ème5)'!HU13:HW13,"D"))*1))/(COUNTA(HU13:HW13)),"")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(6ème5)'!HZ13:IB13,"A"))*4)+((COUNTIF('Elève (6ème5)'!HZ13:IB13,"B"))*3)+((COUNTIF('Elève (6ème5)'!HZ13:IB13,"C"))*2)+((COUNTIF('Elève (6ème5)'!HZ13:IB13,"D"))*1))/(COUNTA(HZ13:IB13)),"")</f>
        <v/>
      </c>
      <c r="ID13" s="73" t="str">
        <f t="shared" si="54"/>
        <v/>
      </c>
      <c r="IE13" s="72" t="str">
        <f>IF(COUNT(HS13,HX13,IC13)=0,"",SUM(HS13,HX13,IC13)/COUNT(HS13,HX13,IC13))</f>
        <v/>
      </c>
      <c r="IF13" s="125" t="str">
        <f t="shared" si="55"/>
        <v/>
      </c>
      <c r="IG13" s="120"/>
      <c r="IH13" s="70"/>
      <c r="II13" s="71"/>
      <c r="IJ13" s="72" t="str">
        <f>IFERROR((((COUNTIF('Elève (6ème5)'!IG13:II13,"A"))*4)+((COUNTIF('Elève (6ème5)'!IG13:II13,"B"))*3)+((COUNTIF('Elève (6ème5)'!IG13:II13,"C"))*2)+((COUNTIF('Elève (6ème5)'!IG13:II13,"D"))*1))/(COUNTA(IG13:II13)),"")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(6ème5)'!IL13:IN13,"A"))*4)+((COUNTIF('Elève (6ème5)'!IL13:IN13,"B"))*3)+((COUNTIF('Elève (6ème5)'!IL13:IN13,"C"))*2)+((COUNTIF('Elève (6ème5)'!IL13:IN13,"D"))*1))/(COUNTA(IL13:IN13)),"")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(6ème5)'!IQ13:IS13,"A"))*4)+((COUNTIF('Elève (6ème5)'!IQ13:IS13,"B"))*3)+((COUNTIF('Elève (6ème5)'!IQ13:IS13,"C"))*2)+((COUNTIF('Elève (6ème5)'!IQ13:IS13,"D"))*1))/(COUNTA(IQ13:IS13)),"")</f>
        <v/>
      </c>
      <c r="IU13" s="73" t="str">
        <f t="shared" si="58"/>
        <v/>
      </c>
      <c r="IV13" s="72" t="str">
        <f>IF(COUNT(IJ13,IO13,IT13)=0,"",SUM(IJ13,IO13,IT13)/COUNT(IJ13,IO13,IT13))</f>
        <v/>
      </c>
      <c r="IW13" s="125" t="str">
        <f t="shared" si="59"/>
        <v/>
      </c>
      <c r="IX13" s="120"/>
      <c r="IY13" s="70"/>
      <c r="IZ13" s="71"/>
      <c r="JA13" s="72" t="str">
        <f>IFERROR((((COUNTIF('Elève (6ème5)'!IX13:IZ13,"A"))*4)+((COUNTIF('Elève (6ème5)'!IX13:IZ13,"B"))*3)+((COUNTIF('Elève (6ème5)'!IX13:IZ13,"C"))*2)+((COUNTIF('Elève (6ème5)'!IX13:IZ13,"D"))*1))/(COUNTA(IX13:IZ13)),"")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(6ème5)'!JC13:JE13,"A"))*4)+((COUNTIF('Elève (6ème5)'!JC13:JE13,"B"))*3)+((COUNTIF('Elève (6ème5)'!JC13:JE13,"C"))*2)+((COUNTIF('Elève (6ème5)'!JC13:JE13,"D"))*1))/(COUNTA(JC13:JE13)),"")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(6ème5)'!JH13:JJ13,"A"))*4)+((COUNTIF('Elève (6ème5)'!JH13:JJ13,"B"))*3)+((COUNTIF('Elève (6ème5)'!JH13:JJ13,"C"))*2)+((COUNTIF('Elève (6ème5)'!JH13:JJ13,"D"))*1))/(COUNTA(JH13:JJ13)),"")</f>
        <v/>
      </c>
      <c r="JL13" s="73" t="str">
        <f t="shared" si="62"/>
        <v/>
      </c>
      <c r="JM13" s="72" t="str">
        <f>IF(COUNT(JA13,JF13,JK13)=0,"",SUM(JA13,JF13,JK13)/COUNT(JA13,JF13,JK13))</f>
        <v/>
      </c>
      <c r="JN13" s="125" t="str">
        <f t="shared" si="63"/>
        <v/>
      </c>
      <c r="JO13" s="120"/>
      <c r="JP13" s="70"/>
      <c r="JQ13" s="71"/>
      <c r="JR13" s="72" t="str">
        <f>IFERROR((((COUNTIF('Elève (6ème5)'!JO13:JQ13,"A"))*4)+((COUNTIF('Elève (6ème5)'!JO13:JQ13,"B"))*3)+((COUNTIF('Elève (6ème5)'!JO13:JQ13,"C"))*2)+((COUNTIF('Elève (6ème5)'!JO13:JQ13,"D"))*1))/(COUNTA(JO13:JQ13)),"")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(6ème5)'!JT13:JV13,"A"))*4)+((COUNTIF('Elève (6ème5)'!JT13:JV13,"B"))*3)+((COUNTIF('Elève (6ème5)'!JT13:JV13,"C"))*2)+((COUNTIF('Elève (6ème5)'!JT13:JV13,"D"))*1))/(COUNTA(JT13:JV13)),"")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(6ème5)'!JY13:KA13,"A"))*4)+((COUNTIF('Elève (6ème5)'!JY13:KA13,"B"))*3)+((COUNTIF('Elève (6ème5)'!JY13:KA13,"C"))*2)+((COUNTIF('Elève (6ème5)'!JY13:KA13,"D"))*1))/(COUNTA(JY13:KA13)),"")</f>
        <v/>
      </c>
      <c r="KC13" s="73" t="str">
        <f t="shared" si="66"/>
        <v/>
      </c>
      <c r="KD13" s="72" t="str">
        <f>IF(COUNT(JR13,JW13,KB13)=0,"",SUM(JR13,JW13,KB13)/COUNT(JR13,JW13,KB13))</f>
        <v/>
      </c>
      <c r="KE13" s="125" t="str">
        <f t="shared" si="67"/>
        <v/>
      </c>
      <c r="KF13" s="120"/>
      <c r="KG13" s="70"/>
      <c r="KH13" s="71"/>
      <c r="KI13" s="72" t="str">
        <f>IFERROR((((COUNTIF('Elève (6ème5)'!KF13:KH13,"A"))*4)+((COUNTIF('Elève (6ème5)'!KF13:KH13,"B"))*3)+((COUNTIF('Elève (6ème5)'!KF13:KH13,"C"))*2)+((COUNTIF('Elève (6ème5)'!KF13:KH13,"D"))*1))/(COUNTA(KF13:KH13)),"")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(6ème5)'!KK13:KM13,"A"))*4)+((COUNTIF('Elève (6ème5)'!KK13:KM13,"B"))*3)+((COUNTIF('Elève (6ème5)'!KK13:KM13,"C"))*2)+((COUNTIF('Elève (6ème5)'!KK13:KM13,"D"))*1))/(COUNTA(KK13:KM13)),"")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(6ème5)'!KP13:KR13,"A"))*4)+((COUNTIF('Elève (6ème5)'!KP13:KR13,"B"))*3)+((COUNTIF('Elève (6ème5)'!KP13:KR13,"C"))*2)+((COUNTIF('Elève (6ème5)'!KP13:KR13,"D"))*1))/(COUNTA(KP13:KR13)),"")</f>
        <v/>
      </c>
      <c r="KT13" s="73" t="str">
        <f t="shared" si="70"/>
        <v/>
      </c>
      <c r="KU13" s="72" t="str">
        <f>IF(COUNT(KI13,KN13,KS13)=0,"",SUM(KI13,KN13,KS13)/COUNT(KI13,KN13,KS13))</f>
        <v/>
      </c>
      <c r="KV13" s="125" t="str">
        <f t="shared" si="71"/>
        <v/>
      </c>
      <c r="KW13" s="120"/>
      <c r="KX13" s="70"/>
      <c r="KY13" s="71"/>
      <c r="KZ13" s="72" t="str">
        <f>IFERROR((((COUNTIF('Elève (6ème5)'!KW13:KY13,"A"))*4)+((COUNTIF('Elève (6ème5)'!KW13:KY13,"B"))*3)+((COUNTIF('Elève (6ème5)'!KW13:KY13,"C"))*2)+((COUNTIF('Elève (6ème5)'!KW13:KY13,"D"))*1))/(COUNTA(KW13:KY13)),"")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(6ème5)'!LB13:LD13,"A"))*4)+((COUNTIF('Elève (6ème5)'!LB13:LD13,"B"))*3)+((COUNTIF('Elève (6ème5)'!LB13:LD13,"C"))*2)+((COUNTIF('Elève (6ème5)'!LB13:LD13,"D"))*1))/(COUNTA(LB13:LD13)),"")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(6ème5)'!LG13:LI13,"A"))*4)+((COUNTIF('Elève (6ème5)'!LG13:LI13,"B"))*3)+((COUNTIF('Elève (6ème5)'!LG13:LI13,"C"))*2)+((COUNTIF('Elève (6ème5)'!LG13:LI13,"D"))*1))/(COUNTA(LG13:LI13)),"")</f>
        <v/>
      </c>
      <c r="LK13" s="73" t="str">
        <f t="shared" si="74"/>
        <v/>
      </c>
      <c r="LL13" s="72" t="str">
        <f>IF(COUNT(KZ13,LE13,LJ13)=0,"",SUM(KZ13,LE13,LJ13)/COUNT(KZ13,LE13,LJ13))</f>
        <v/>
      </c>
      <c r="LM13" s="125" t="str">
        <f t="shared" si="75"/>
        <v/>
      </c>
      <c r="LN13" s="120"/>
      <c r="LO13" s="70"/>
      <c r="LP13" s="71"/>
      <c r="LQ13" s="72" t="str">
        <f>IFERROR((((COUNTIF('Elève (6ème5)'!LN13:LP13,"A"))*4)+((COUNTIF('Elève (6ème5)'!LN13:LP13,"B"))*3)+((COUNTIF('Elève (6ème5)'!LN13:LP13,"C"))*2)+((COUNTIF('Elève (6ème5)'!LN13:LP13,"D"))*1))/(COUNTA(LN13:LP13)),"")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(6ème5)'!LS13:LU13,"A"))*4)+((COUNTIF('Elève (6ème5)'!LS13:LU13,"B"))*3)+((COUNTIF('Elève (6ème5)'!LS13:LU13,"C"))*2)+((COUNTIF('Elève (6ème5)'!LS13:LU13,"D"))*1))/(COUNTA(LS13:LU13)),"")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(6ème5)'!LX13:LZ13,"A"))*4)+((COUNTIF('Elève (6ème5)'!LX13:LZ13,"B"))*3)+((COUNTIF('Elève (6ème5)'!LX13:LZ13,"C"))*2)+((COUNTIF('Elève (6ème5)'!LX13:LZ13,"D"))*1))/(COUNTA(LX13:LZ13)),"")</f>
        <v/>
      </c>
      <c r="MB13" s="73" t="str">
        <f t="shared" si="78"/>
        <v/>
      </c>
      <c r="MC13" s="72" t="str">
        <f>IF(COUNT(LQ13,LV13,MA13)=0,"",SUM(LQ13,LV13,MA13)/COUNT(LQ13,LV13,MA13))</f>
        <v/>
      </c>
      <c r="MD13" s="125" t="str">
        <f t="shared" si="79"/>
        <v/>
      </c>
      <c r="ME13" s="120"/>
      <c r="MF13" s="70"/>
      <c r="MG13" s="71"/>
      <c r="MH13" s="72" t="str">
        <f>IFERROR((((COUNTIF('Elève (6ème5)'!ME13:MG13,"A"))*4)+((COUNTIF('Elève (6ème5)'!ME13:MG13,"B"))*3)+((COUNTIF('Elève (6ème5)'!ME13:MG13,"C"))*2)+((COUNTIF('Elève (6ème5)'!ME13:MG13,"D"))*1))/(COUNTA(ME13:MG13)),"")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(6ème5)'!MJ13:ML13,"A"))*4)+((COUNTIF('Elève (6ème5)'!MJ13:ML13,"B"))*3)+((COUNTIF('Elève (6ème5)'!MJ13:ML13,"C"))*2)+((COUNTIF('Elève (6ème5)'!MJ13:ML13,"D"))*1))/(COUNTA(MJ13:ML13)),"")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(6ème5)'!MO13:MQ13,"A"))*4)+((COUNTIF('Elève (6ème5)'!MO13:MQ13,"B"))*3)+((COUNTIF('Elève (6ème5)'!MO13:MQ13,"C"))*2)+((COUNTIF('Elève (6ème5)'!MO13:MQ13,"D"))*1))/(COUNTA(MO13:MQ13)),"")</f>
        <v/>
      </c>
      <c r="MS13" s="73" t="str">
        <f t="shared" si="82"/>
        <v/>
      </c>
      <c r="MT13" s="72" t="str">
        <f>IF(COUNT(MH13,MM13,MR13)=0,"",SUM(MH13,MM13,MR13)/COUNT(MH13,MM13,MR13))</f>
        <v/>
      </c>
      <c r="MU13" s="125" t="str">
        <f t="shared" si="83"/>
        <v/>
      </c>
      <c r="MV13" s="120"/>
      <c r="MW13" s="70"/>
      <c r="MX13" s="71"/>
      <c r="MY13" s="72" t="str">
        <f>IFERROR((((COUNTIF('Elève (6ème5)'!MV13:MX13,"A"))*4)+((COUNTIF('Elève (6ème5)'!MV13:MX13,"B"))*3)+((COUNTIF('Elève (6ème5)'!MV13:MX13,"C"))*2)+((COUNTIF('Elève (6ème5)'!MV13:MX13,"D"))*1))/(COUNTA(MV13:MX13)),"")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(6ème5)'!NA13:NC13,"A"))*4)+((COUNTIF('Elève (6ème5)'!NA13:NC13,"B"))*3)+((COUNTIF('Elève (6ème5)'!NA13:NC13,"C"))*2)+((COUNTIF('Elève (6ème5)'!NA13:NC13,"D"))*1))/(COUNTA(NA13:NC13)),"")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(6ème5)'!NF13:NH13,"A"))*4)+((COUNTIF('Elève (6ème5)'!NF13:NH13,"B"))*3)+((COUNTIF('Elève (6ème5)'!NF13:NH13,"C"))*2)+((COUNTIF('Elève (6ème5)'!NF13:NH13,"D"))*1))/(COUNTA(NF13:NH13)),"")</f>
        <v/>
      </c>
      <c r="NJ13" s="73" t="str">
        <f t="shared" si="86"/>
        <v/>
      </c>
      <c r="NK13" s="72" t="str">
        <f>IF(COUNT(MY13,ND13,NI13)=0,"",SUM(MY13,ND13,NI13)/COUNT(MY13,ND13,NI13))</f>
        <v/>
      </c>
      <c r="NL13" s="125" t="str">
        <f t="shared" si="87"/>
        <v/>
      </c>
      <c r="NM13" s="120"/>
      <c r="NN13" s="70"/>
      <c r="NO13" s="71"/>
      <c r="NP13" s="72" t="str">
        <f>IFERROR((((COUNTIF('Elève (6ème5)'!NM13:NO13,"A"))*4)+((COUNTIF('Elève (6ème5)'!NM13:NO13,"B"))*3)+((COUNTIF('Elève (6ème5)'!NM13:NO13,"C"))*2)+((COUNTIF('Elève (6ème5)'!NM13:NO13,"D"))*1))/(COUNTA(NM13:NO13)),"")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(6ème5)'!NR13:NT13,"A"))*4)+((COUNTIF('Elève (6ème5)'!NR13:NT13,"B"))*3)+((COUNTIF('Elève (6ème5)'!NR13:NT13,"C"))*2)+((COUNTIF('Elève (6ème5)'!NR13:NT13,"D"))*1))/(COUNTA(NR13:NT13)),"")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(6ème5)'!NW13:NY13,"A"))*4)+((COUNTIF('Elève (6ème5)'!NW13:NY13,"B"))*3)+((COUNTIF('Elève (6ème5)'!NW13:NY13,"C"))*2)+((COUNTIF('Elève (6ème5)'!NW13:NY13,"D"))*1))/(COUNTA(NW13:NY13)),"")</f>
        <v/>
      </c>
      <c r="OA13" s="73" t="str">
        <f t="shared" si="90"/>
        <v/>
      </c>
      <c r="OB13" s="72" t="str">
        <f>IF(COUNT(NP13,NU13,NZ13)=0,"",SUM(NP13,NU13,NZ13)/COUNT(NP13,NU13,NZ13))</f>
        <v/>
      </c>
      <c r="OC13" s="125" t="str">
        <f t="shared" si="91"/>
        <v/>
      </c>
      <c r="OD13" s="120"/>
      <c r="OE13" s="70"/>
      <c r="OF13" s="71"/>
      <c r="OG13" s="72" t="str">
        <f>IFERROR((((COUNTIF('Elève (6ème5)'!OD13:OF13,"A"))*4)+((COUNTIF('Elève (6ème5)'!OD13:OF13,"B"))*3)+((COUNTIF('Elève (6ème5)'!OD13:OF13,"C"))*2)+((COUNTIF('Elève (6ème5)'!OD13:OF13,"D"))*1))/(COUNTA(OD13:OF13)),"")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(6ème5)'!OI13:OK13,"A"))*4)+((COUNTIF('Elève (6ème5)'!OI13:OK13,"B"))*3)+((COUNTIF('Elève (6ème5)'!OI13:OK13,"C"))*2)+((COUNTIF('Elève (6ème5)'!OI13:OK13,"D"))*1))/(COUNTA(OI13:OK13)),"")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(6ème5)'!ON13:OP13,"A"))*4)+((COUNTIF('Elève (6ème5)'!ON13:OP13,"B"))*3)+((COUNTIF('Elève (6ème5)'!ON13:OP13,"C"))*2)+((COUNTIF('Elève (6ème5)'!ON13:OP13,"D"))*1))/(COUNTA(ON13:OP13)),"")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/>
      <c r="OV13" s="70"/>
      <c r="OW13" s="71"/>
      <c r="OX13" s="72" t="str">
        <f>IFERROR((((COUNTIF('Elève (6ème5)'!OU13:OW13,"A"))*4)+((COUNTIF('Elève (6ème5)'!OU13:OW13,"B"))*3)+((COUNTIF('Elève (6ème5)'!OU13:OW13,"C"))*2)+((COUNTIF('Elève (6ème5)'!OU13:OW13,"D"))*1))/(COUNTA(OU13:OW13)),"")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(6ème5)'!OZ13:PB13,"A"))*4)+((COUNTIF('Elève (6ème5)'!OZ13:PB13,"B"))*3)+((COUNTIF('Elève (6ème5)'!OZ13:PB13,"C"))*2)+((COUNTIF('Elève (6ème5)'!OZ13:PB13,"D"))*1))/(COUNTA(OZ13:PB13)),"")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(6ème5)'!PE13:PG13,"A"))*4)+((COUNTIF('Elève (6ème5)'!PE13:PG13,"B"))*3)+((COUNTIF('Elève (6ème5)'!PE13:PG13,"C"))*2)+((COUNTIF('Elève (6ème5)'!PE13:PG13,"D"))*1))/(COUNTA(PE13:PG13)),"")</f>
        <v/>
      </c>
      <c r="PI13" s="73" t="str">
        <f t="shared" si="98"/>
        <v/>
      </c>
      <c r="PJ13" s="72" t="str">
        <f>IF(COUNT(OX13,PC13,PH13)=0,"",SUM(OX13,PC13,PH13)/COUNT(OX13,PC13,PH13))</f>
        <v/>
      </c>
      <c r="PK13" s="125" t="str">
        <f t="shared" si="99"/>
        <v/>
      </c>
      <c r="PL13" s="120"/>
      <c r="PM13" s="70"/>
      <c r="PN13" s="71"/>
      <c r="PO13" s="72" t="str">
        <f>IFERROR((((COUNTIF('Elève (6ème5)'!PL13:PN13,"A"))*4)+((COUNTIF('Elève (6ème5)'!PL13:PN13,"B"))*3)+((COUNTIF('Elève (6ème5)'!PL13:PN13,"C"))*2)+((COUNTIF('Elève (6ème5)'!PL13:PN13,"D"))*1))/(COUNTA(PL13:PN13)),"")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(6ème5)'!PQ13:PS13,"A"))*4)+((COUNTIF('Elève (6ème5)'!PQ13:PS13,"B"))*3)+((COUNTIF('Elève (6ème5)'!PQ13:PS13,"C"))*2)+((COUNTIF('Elève (6ème5)'!PQ13:PS13,"D"))*1))/(COUNTA(PQ13:PS13)),"")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(6ème5)'!PV13:PX13,"A"))*4)+((COUNTIF('Elève (6ème5)'!PV13:PX13,"B"))*3)+((COUNTIF('Elève (6ème5)'!PV13:PX13,"C"))*2)+((COUNTIF('Elève (6ème5)'!PV13:PX13,"D"))*1))/(COUNTA(PV13:PX13)),"")</f>
        <v/>
      </c>
      <c r="PZ13" s="73" t="str">
        <f t="shared" si="102"/>
        <v/>
      </c>
      <c r="QA13" s="72" t="str">
        <f>IF(COUNT(PO13,PT13,PY13)=0,"",SUM(PO13,PT13,PY13)/COUNT(PO13,PT13,PY13))</f>
        <v/>
      </c>
      <c r="QB13" s="125" t="str">
        <f t="shared" si="103"/>
        <v/>
      </c>
      <c r="QC13" s="120"/>
      <c r="QD13" s="70"/>
      <c r="QE13" s="71"/>
      <c r="QF13" s="72" t="str">
        <f>IFERROR((((COUNTIF('Elève (6ème5)'!QC13:QE13,"A"))*4)+((COUNTIF('Elève (6ème5)'!QC13:QE13,"B"))*3)+((COUNTIF('Elève (6ème5)'!QC13:QE13,"C"))*2)+((COUNTIF('Elève (6ème5)'!QC13:QE13,"D"))*1))/(COUNTA(QC13:QE13)),"")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(6ème5)'!QH13:QJ13,"A"))*4)+((COUNTIF('Elève (6ème5)'!QH13:QJ13,"B"))*3)+((COUNTIF('Elève (6ème5)'!QH13:QJ13,"C"))*2)+((COUNTIF('Elève (6ème5)'!QH13:QJ13,"D"))*1))/(COUNTA(QH13:QJ13)),"")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(6ème5)'!QM13:QO13,"A"))*4)+((COUNTIF('Elève (6ème5)'!QM13:QO13,"B"))*3)+((COUNTIF('Elève (6ème5)'!QM13:QO13,"C"))*2)+((COUNTIF('Elève (6ème5)'!QM13:QO13,"D"))*1))/(COUNTA(QM13:QO13)),"")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/>
      <c r="QU13" s="70"/>
      <c r="QV13" s="71"/>
      <c r="QW13" s="72" t="str">
        <f>IFERROR((((COUNTIF('Elève (6ème5)'!QT13:QV13,"A"))*4)+((COUNTIF('Elève (6ème5)'!QT13:QV13,"B"))*3)+((COUNTIF('Elève (6ème5)'!QT13:QV13,"C"))*2)+((COUNTIF('Elève (6ème5)'!QT13:QV13,"D"))*1))/(COUNTA(QT13:QV13)),"")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(6ème5)'!QY13:RA13,"A"))*4)+((COUNTIF('Elève (6ème5)'!QY13:RA13,"B"))*3)+((COUNTIF('Elève (6ème5)'!QY13:RA13,"C"))*2)+((COUNTIF('Elève (6ème5)'!QY13:RA13,"D"))*1))/(COUNTA(QY13:RA13)),"")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(6ème5)'!RD13:RF13,"A"))*4)+((COUNTIF('Elève (6ème5)'!RD13:RF13,"B"))*3)+((COUNTIF('Elève (6ème5)'!RD13:RF13,"C"))*2)+((COUNTIF('Elève (6ème5)'!RD13:RF13,"D"))*1))/(COUNTA(RD13:RF13)),"")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(6ème5)'!RK13:RM13,"A"))*4)+((COUNTIF('Elève (6ème5)'!RK13:RM13,"B"))*3)+((COUNTIF('Elève (6ème5)'!RK13:RM13,"C"))*2)+((COUNTIF('Elève (6ème5)'!RK13:RM13,"D"))*1))/(COUNTA(RK13:RM13)),"")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(6ème5)'!RP13:RR13,"A"))*4)+((COUNTIF('Elève (6ème5)'!RP13:RR13,"B"))*3)+((COUNTIF('Elève (6ème5)'!RP13:RR13,"C"))*2)+((COUNTIF('Elève (6ème5)'!RP13:RR13,"D"))*1))/(COUNTA(RP13:RR13)),"")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(6ème5)'!RU13:RW13,"A"))*4)+((COUNTIF('Elève (6ème5)'!RU13:RW13,"B"))*3)+((COUNTIF('Elève (6ème5)'!RU13:RW13,"C"))*2)+((COUNTIF('Elève (6ème5)'!RU13:RW13,"D"))*1))/(COUNTA(RU13:RW13)),"")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(6ème5)'!SB13:SD13,"A"))*4)+((COUNTIF('Elève (6ème5)'!SB13:SD13,"B"))*3)+((COUNTIF('Elève (6ème5)'!SB13:SD13,"C"))*2)+((COUNTIF('Elève (6ème5)'!SB13:SD13,"D"))*1))/(COUNTA(SB13:SD13)),"")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(6ème5)'!SG13:SI13,"A"))*4)+((COUNTIF('Elève (6ème5)'!SG13:SI13,"B"))*3)+((COUNTIF('Elève (6ème5)'!SG13:SI13,"C"))*2)+((COUNTIF('Elève (6ème5)'!SG13:SI13,"D"))*1))/(COUNTA(SG13:SI13)),"")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(6ème5)'!SL13:SN13,"A"))*4)+((COUNTIF('Elève (6ème5)'!SL13:SN13,"B"))*3)+((COUNTIF('Elève (6ème5)'!SL13:SN13,"C"))*2)+((COUNTIF('Elève (6ème5)'!SL13:SN13,"D"))*1))/(COUNTA(SL13:SN13)),"")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(6ème5)'!SS13:SU13,"A"))*4)+((COUNTIF('Elève (6ème5)'!SS13:SU13,"B"))*3)+((COUNTIF('Elève (6ème5)'!SS13:SU13,"C"))*2)+((COUNTIF('Elève (6ème5)'!SS13:SU13,"D"))*1))/(COUNTA(SS13:SU13)),"")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(6ème5)'!SX13:SZ13,"A"))*4)+((COUNTIF('Elève (6ème5)'!SX13:SZ13,"B"))*3)+((COUNTIF('Elève (6ème5)'!SX13:SZ13,"C"))*2)+((COUNTIF('Elève (6ème5)'!SX13:SZ13,"D"))*1))/(COUNTA(SX13:SZ13)),"")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(6ème5)'!TC13:TE13,"A"))*4)+((COUNTIF('Elève (6ème5)'!TC13:TE13,"B"))*3)+((COUNTIF('Elève (6ème5)'!TC13:TE13,"C"))*2)+((COUNTIF('Elève (6ème5)'!TC13:TE13,"D"))*1))/(COUNTA(TC13:TE13)),"")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(6ème5)'!TJ13:TL13,"A"))*4)+((COUNTIF('Elève (6ème5)'!TJ13:TL13,"B"))*3)+((COUNTIF('Elève (6ème5)'!TJ13:TL13,"C"))*2)+((COUNTIF('Elève (6ème5)'!TJ13:TL13,"D"))*1))/(COUNTA(TJ13:TL13)),"")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(6ème5)'!TO13:TQ13,"A"))*4)+((COUNTIF('Elève (6ème5)'!TO13:TQ13,"B"))*3)+((COUNTIF('Elève (6ème5)'!TO13:TQ13,"C"))*2)+((COUNTIF('Elève (6ème5)'!TO13:TQ13,"D"))*1))/(COUNTA(TO13:TQ13)),"")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(6ème5)'!TT13:TV13,"A"))*4)+((COUNTIF('Elève (6ème5)'!TT13:TV13,"B"))*3)+((COUNTIF('Elève (6ème5)'!TT13:TV13,"C"))*2)+((COUNTIF('Elève (6ème5)'!TT13:TV13,"D"))*1))/(COUNTA(TT13:TV13)),"")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70"/>
      <c r="D14" s="167"/>
      <c r="E14" s="168"/>
      <c r="F14" s="65" t="str">
        <f>IF(COUNT(F15:F17)=0,"",SUM(F15:F17)/COUNT(F15:F17))</f>
        <v/>
      </c>
      <c r="G14" s="66" t="str">
        <f t="shared" si="0"/>
        <v/>
      </c>
      <c r="H14" s="169"/>
      <c r="I14" s="167"/>
      <c r="J14" s="168"/>
      <c r="K14" s="65" t="str">
        <f>IF(COUNT(K15:K17)=0,"",SUM(K15:K17)/COUNT(K15:K17))</f>
        <v/>
      </c>
      <c r="L14" s="67" t="str">
        <f t="shared" si="1"/>
        <v/>
      </c>
      <c r="M14" s="158"/>
      <c r="N14" s="159"/>
      <c r="O14" s="160"/>
      <c r="P14" s="65" t="str">
        <f>IF(COUNT(P15:P17)=0,"",SUM(P15:P17)/COUNT(P15:P17))</f>
        <v/>
      </c>
      <c r="Q14" s="68" t="str">
        <f t="shared" si="2"/>
        <v/>
      </c>
      <c r="R14" s="65" t="str">
        <f>IF(COUNT(R15:R17)=0,"",SUM(R15:R17)/COUNT(R15:R17))</f>
        <v/>
      </c>
      <c r="S14" s="124" t="str">
        <f t="shared" si="3"/>
        <v/>
      </c>
      <c r="T14" s="167"/>
      <c r="U14" s="167"/>
      <c r="V14" s="168"/>
      <c r="W14" s="65" t="str">
        <f>IF(COUNT(W15:W17)=0,"",SUM(W15:W17)/COUNT(W15:W17))</f>
        <v/>
      </c>
      <c r="X14" s="66" t="str">
        <f t="shared" si="4"/>
        <v/>
      </c>
      <c r="Y14" s="169"/>
      <c r="Z14" s="167"/>
      <c r="AA14" s="168"/>
      <c r="AB14" s="65" t="str">
        <f>IF(COUNT(AB15:AB17)=0,"",SUM(AB15:AB17)/COUNT(AB15:AB17))</f>
        <v/>
      </c>
      <c r="AC14" s="67" t="str">
        <f t="shared" si="5"/>
        <v/>
      </c>
      <c r="AD14" s="158"/>
      <c r="AE14" s="159"/>
      <c r="AF14" s="160"/>
      <c r="AG14" s="65" t="str">
        <f>IF(COUNT(AG15:AG17)=0,"",SUM(AG15:AG17)/COUNT(AG15:AG17))</f>
        <v/>
      </c>
      <c r="AH14" s="68" t="str">
        <f t="shared" si="6"/>
        <v/>
      </c>
      <c r="AI14" s="65" t="str">
        <f>IF(COUNT(AI15:AI17)=0,"",SUM(AI15:AI17)/COUNT(AI15:AI17))</f>
        <v/>
      </c>
      <c r="AJ14" s="124" t="str">
        <f t="shared" si="7"/>
        <v/>
      </c>
      <c r="AK14" s="167"/>
      <c r="AL14" s="167"/>
      <c r="AM14" s="168"/>
      <c r="AN14" s="65" t="str">
        <f>IF(COUNT(AN15:AN17)=0,"",SUM(AN15:AN17)/COUNT(AN15:AN17))</f>
        <v/>
      </c>
      <c r="AO14" s="66" t="str">
        <f t="shared" si="8"/>
        <v/>
      </c>
      <c r="AP14" s="169"/>
      <c r="AQ14" s="167"/>
      <c r="AR14" s="168"/>
      <c r="AS14" s="65" t="str">
        <f>IF(COUNT(AS15:AS17)=0,"",SUM(AS15:AS17)/COUNT(AS15:AS17))</f>
        <v/>
      </c>
      <c r="AT14" s="67" t="str">
        <f t="shared" si="9"/>
        <v/>
      </c>
      <c r="AU14" s="158"/>
      <c r="AV14" s="159"/>
      <c r="AW14" s="160"/>
      <c r="AX14" s="65" t="str">
        <f>IF(COUNT(AX15:AX17)=0,"",SUM(AX15:AX17)/COUNT(AX15:AX17))</f>
        <v/>
      </c>
      <c r="AY14" s="68" t="str">
        <f t="shared" si="10"/>
        <v/>
      </c>
      <c r="AZ14" s="65" t="str">
        <f>IF(COUNT(AZ15:AZ17)=0,"",SUM(AZ15:AZ17)/COUNT(AZ15:AZ17))</f>
        <v/>
      </c>
      <c r="BA14" s="124" t="str">
        <f t="shared" si="11"/>
        <v/>
      </c>
      <c r="BB14" s="167"/>
      <c r="BC14" s="167"/>
      <c r="BD14" s="168"/>
      <c r="BE14" s="65" t="str">
        <f>IF(COUNT(BE15:BE17)=0,"",SUM(BE15:BE17)/COUNT(BE15:BE17))</f>
        <v/>
      </c>
      <c r="BF14" s="66" t="str">
        <f t="shared" si="12"/>
        <v/>
      </c>
      <c r="BG14" s="169"/>
      <c r="BH14" s="167"/>
      <c r="BI14" s="168"/>
      <c r="BJ14" s="65" t="str">
        <f>IF(COUNT(BJ15:BJ17)=0,"",SUM(BJ15:BJ17)/COUNT(BJ15:BJ17))</f>
        <v/>
      </c>
      <c r="BK14" s="67" t="str">
        <f t="shared" si="13"/>
        <v/>
      </c>
      <c r="BL14" s="158"/>
      <c r="BM14" s="159"/>
      <c r="BN14" s="160"/>
      <c r="BO14" s="65" t="str">
        <f>IF(COUNT(BO15:BO17)=0,"",SUM(BO15:BO17)/COUNT(BO15:BO17))</f>
        <v/>
      </c>
      <c r="BP14" s="68" t="str">
        <f t="shared" si="14"/>
        <v/>
      </c>
      <c r="BQ14" s="65" t="str">
        <f>IF(COUNT(BQ15:BQ17)=0,"",SUM(BQ15:BQ17)/COUNT(BQ15:BQ17))</f>
        <v/>
      </c>
      <c r="BR14" s="124" t="str">
        <f t="shared" si="15"/>
        <v/>
      </c>
      <c r="BS14" s="167"/>
      <c r="BT14" s="167"/>
      <c r="BU14" s="168"/>
      <c r="BV14" s="65" t="str">
        <f>IF(COUNT(BV15:BV17)=0,"",SUM(BV15:BV17)/COUNT(BV15:BV17))</f>
        <v/>
      </c>
      <c r="BW14" s="66" t="str">
        <f t="shared" si="16"/>
        <v/>
      </c>
      <c r="BX14" s="169"/>
      <c r="BY14" s="167"/>
      <c r="BZ14" s="168"/>
      <c r="CA14" s="65" t="str">
        <f>IF(COUNT(CA15:CA17)=0,"",SUM(CA15:CA17)/COUNT(CA15:CA17))</f>
        <v/>
      </c>
      <c r="CB14" s="67" t="str">
        <f t="shared" si="17"/>
        <v/>
      </c>
      <c r="CC14" s="158"/>
      <c r="CD14" s="159"/>
      <c r="CE14" s="160"/>
      <c r="CF14" s="65" t="str">
        <f>IF(COUNT(CF15:CF17)=0,"",SUM(CF15:CF17)/COUNT(CF15:CF17))</f>
        <v/>
      </c>
      <c r="CG14" s="68" t="str">
        <f t="shared" si="18"/>
        <v/>
      </c>
      <c r="CH14" s="65" t="str">
        <f>IF(COUNT(CH15:CH17)=0,"",SUM(CH15:CH17)/COUNT(CH15:CH17))</f>
        <v/>
      </c>
      <c r="CI14" s="124" t="str">
        <f t="shared" si="19"/>
        <v/>
      </c>
      <c r="CJ14" s="167"/>
      <c r="CK14" s="167"/>
      <c r="CL14" s="168"/>
      <c r="CM14" s="65" t="str">
        <f>IF(COUNT(CM15:CM17)=0,"",SUM(CM15:CM17)/COUNT(CM15:CM17))</f>
        <v/>
      </c>
      <c r="CN14" s="66" t="str">
        <f t="shared" si="20"/>
        <v/>
      </c>
      <c r="CO14" s="169"/>
      <c r="CP14" s="167"/>
      <c r="CQ14" s="168"/>
      <c r="CR14" s="65" t="str">
        <f>IF(COUNT(CR15:CR17)=0,"",SUM(CR15:CR17)/COUNT(CR15:CR17))</f>
        <v/>
      </c>
      <c r="CS14" s="67" t="str">
        <f t="shared" si="21"/>
        <v/>
      </c>
      <c r="CT14" s="158"/>
      <c r="CU14" s="159"/>
      <c r="CV14" s="160"/>
      <c r="CW14" s="65" t="str">
        <f>IF(COUNT(CW15:CW17)=0,"",SUM(CW15:CW17)/COUNT(CW15:CW17))</f>
        <v/>
      </c>
      <c r="CX14" s="68" t="str">
        <f t="shared" si="22"/>
        <v/>
      </c>
      <c r="CY14" s="65" t="str">
        <f>IF(COUNT(CY15:CY17)=0,"",SUM(CY15:CY17)/COUNT(CY15:CY17))</f>
        <v/>
      </c>
      <c r="CZ14" s="124" t="str">
        <f t="shared" si="23"/>
        <v/>
      </c>
      <c r="DA14" s="167"/>
      <c r="DB14" s="167"/>
      <c r="DC14" s="168"/>
      <c r="DD14" s="65" t="str">
        <f>IF(COUNT(DD15:DD17)=0,"",SUM(DD15:DD17)/COUNT(DD15:DD17))</f>
        <v/>
      </c>
      <c r="DE14" s="66" t="str">
        <f t="shared" si="24"/>
        <v/>
      </c>
      <c r="DF14" s="169"/>
      <c r="DG14" s="167"/>
      <c r="DH14" s="168"/>
      <c r="DI14" s="65" t="str">
        <f>IF(COUNT(DI15:DI17)=0,"",SUM(DI15:DI17)/COUNT(DI15:DI17))</f>
        <v/>
      </c>
      <c r="DJ14" s="67" t="str">
        <f t="shared" si="25"/>
        <v/>
      </c>
      <c r="DK14" s="158"/>
      <c r="DL14" s="159"/>
      <c r="DM14" s="160"/>
      <c r="DN14" s="65" t="str">
        <f>IF(COUNT(DN15:DN17)=0,"",SUM(DN15:DN17)/COUNT(DN15:DN17))</f>
        <v/>
      </c>
      <c r="DO14" s="68" t="str">
        <f t="shared" si="26"/>
        <v/>
      </c>
      <c r="DP14" s="65" t="str">
        <f>IF(COUNT(DP15:DP17)=0,"",SUM(DP15:DP17)/COUNT(DP15:DP17))</f>
        <v/>
      </c>
      <c r="DQ14" s="124" t="str">
        <f t="shared" si="27"/>
        <v/>
      </c>
      <c r="DR14" s="167"/>
      <c r="DS14" s="167"/>
      <c r="DT14" s="168"/>
      <c r="DU14" s="65" t="str">
        <f>IF(COUNT(DU15:DU17)=0,"",SUM(DU15:DU17)/COUNT(DU15:DU17))</f>
        <v/>
      </c>
      <c r="DV14" s="66" t="str">
        <f t="shared" si="28"/>
        <v/>
      </c>
      <c r="DW14" s="169"/>
      <c r="DX14" s="167"/>
      <c r="DY14" s="168"/>
      <c r="DZ14" s="65" t="str">
        <f>IF(COUNT(DZ15:DZ17)=0,"",SUM(DZ15:DZ17)/COUNT(DZ15:DZ17))</f>
        <v/>
      </c>
      <c r="EA14" s="67" t="str">
        <f t="shared" si="29"/>
        <v/>
      </c>
      <c r="EB14" s="158"/>
      <c r="EC14" s="159"/>
      <c r="ED14" s="160"/>
      <c r="EE14" s="65" t="str">
        <f>IF(COUNT(EE15:EE17)=0,"",SUM(EE15:EE17)/COUNT(EE15:EE17))</f>
        <v/>
      </c>
      <c r="EF14" s="68" t="str">
        <f t="shared" si="30"/>
        <v/>
      </c>
      <c r="EG14" s="65" t="str">
        <f>IF(COUNT(EG15:EG17)=0,"",SUM(EG15:EG17)/COUNT(EG15:EG17))</f>
        <v/>
      </c>
      <c r="EH14" s="124" t="str">
        <f t="shared" si="31"/>
        <v/>
      </c>
      <c r="EI14" s="167"/>
      <c r="EJ14" s="167"/>
      <c r="EK14" s="168"/>
      <c r="EL14" s="65" t="str">
        <f>IF(COUNT(EL15:EL17)=0,"",SUM(EL15:EL17)/COUNT(EL15:EL17))</f>
        <v/>
      </c>
      <c r="EM14" s="66" t="str">
        <f t="shared" si="32"/>
        <v/>
      </c>
      <c r="EN14" s="169"/>
      <c r="EO14" s="167"/>
      <c r="EP14" s="168"/>
      <c r="EQ14" s="65" t="str">
        <f>IF(COUNT(EQ15:EQ17)=0,"",SUM(EQ15:EQ17)/COUNT(EQ15:EQ17))</f>
        <v/>
      </c>
      <c r="ER14" s="67" t="str">
        <f t="shared" si="33"/>
        <v/>
      </c>
      <c r="ES14" s="158"/>
      <c r="ET14" s="159"/>
      <c r="EU14" s="160"/>
      <c r="EV14" s="65" t="str">
        <f>IF(COUNT(EV15:EV17)=0,"",SUM(EV15:EV17)/COUNT(EV15:EV17))</f>
        <v/>
      </c>
      <c r="EW14" s="68" t="str">
        <f t="shared" si="34"/>
        <v/>
      </c>
      <c r="EX14" s="65" t="str">
        <f>IF(COUNT(EX15:EX17)=0,"",SUM(EX15:EX17)/COUNT(EX15:EX17))</f>
        <v/>
      </c>
      <c r="EY14" s="124" t="str">
        <f t="shared" si="35"/>
        <v/>
      </c>
      <c r="EZ14" s="167"/>
      <c r="FA14" s="167"/>
      <c r="FB14" s="168"/>
      <c r="FC14" s="65" t="str">
        <f>IF(COUNT(FC15:FC17)=0,"",SUM(FC15:FC17)/COUNT(FC15:FC17))</f>
        <v/>
      </c>
      <c r="FD14" s="66" t="str">
        <f t="shared" si="36"/>
        <v/>
      </c>
      <c r="FE14" s="169"/>
      <c r="FF14" s="167"/>
      <c r="FG14" s="168"/>
      <c r="FH14" s="65" t="str">
        <f>IF(COUNT(FH15:FH17)=0,"",SUM(FH15:FH17)/COUNT(FH15:FH17))</f>
        <v/>
      </c>
      <c r="FI14" s="67" t="str">
        <f t="shared" si="37"/>
        <v/>
      </c>
      <c r="FJ14" s="158"/>
      <c r="FK14" s="159"/>
      <c r="FL14" s="160"/>
      <c r="FM14" s="65" t="str">
        <f>IF(COUNT(FM15:FM17)=0,"",SUM(FM15:FM17)/COUNT(FM15:FM17))</f>
        <v/>
      </c>
      <c r="FN14" s="68" t="str">
        <f t="shared" si="38"/>
        <v/>
      </c>
      <c r="FO14" s="65" t="str">
        <f>IF(COUNT(FO15:FO17)=0,"",SUM(FO15:FO17)/COUNT(FO15:FO17))</f>
        <v/>
      </c>
      <c r="FP14" s="124" t="str">
        <f t="shared" si="39"/>
        <v/>
      </c>
      <c r="FQ14" s="167"/>
      <c r="FR14" s="167"/>
      <c r="FS14" s="168"/>
      <c r="FT14" s="65" t="str">
        <f>IF(COUNT(FT15:FT17)=0,"",SUM(FT15:FT17)/COUNT(FT15:FT17))</f>
        <v/>
      </c>
      <c r="FU14" s="66" t="str">
        <f t="shared" si="40"/>
        <v/>
      </c>
      <c r="FV14" s="169"/>
      <c r="FW14" s="167"/>
      <c r="FX14" s="168"/>
      <c r="FY14" s="65" t="str">
        <f>IF(COUNT(FY15:FY17)=0,"",SUM(FY15:FY17)/COUNT(FY15:FY17))</f>
        <v/>
      </c>
      <c r="FZ14" s="67" t="str">
        <f t="shared" si="41"/>
        <v/>
      </c>
      <c r="GA14" s="158"/>
      <c r="GB14" s="159"/>
      <c r="GC14" s="160"/>
      <c r="GD14" s="65" t="str">
        <f>IF(COUNT(GD15:GD17)=0,"",SUM(GD15:GD17)/COUNT(GD15:GD17))</f>
        <v/>
      </c>
      <c r="GE14" s="68" t="str">
        <f t="shared" si="42"/>
        <v/>
      </c>
      <c r="GF14" s="65" t="str">
        <f>IF(COUNT(GF15:GF17)=0,"",SUM(GF15:GF17)/COUNT(GF15:GF17))</f>
        <v/>
      </c>
      <c r="GG14" s="124" t="str">
        <f t="shared" si="43"/>
        <v/>
      </c>
      <c r="GH14" s="167"/>
      <c r="GI14" s="167"/>
      <c r="GJ14" s="168"/>
      <c r="GK14" s="65" t="str">
        <f>IF(COUNT(GK15:GK17)=0,"",SUM(GK15:GK17)/COUNT(GK15:GK17))</f>
        <v/>
      </c>
      <c r="GL14" s="66" t="str">
        <f t="shared" si="44"/>
        <v/>
      </c>
      <c r="GM14" s="169"/>
      <c r="GN14" s="167"/>
      <c r="GO14" s="168"/>
      <c r="GP14" s="65" t="str">
        <f>IF(COUNT(GP15:GP17)=0,"",SUM(GP15:GP17)/COUNT(GP15:GP17))</f>
        <v/>
      </c>
      <c r="GQ14" s="67" t="str">
        <f t="shared" si="45"/>
        <v/>
      </c>
      <c r="GR14" s="158"/>
      <c r="GS14" s="159"/>
      <c r="GT14" s="160"/>
      <c r="GU14" s="65" t="str">
        <f>IF(COUNT(GU15:GU17)=0,"",SUM(GU15:GU17)/COUNT(GU15:GU17))</f>
        <v/>
      </c>
      <c r="GV14" s="68" t="str">
        <f t="shared" si="46"/>
        <v/>
      </c>
      <c r="GW14" s="65" t="str">
        <f>IF(COUNT(GW15:GW17)=0,"",SUM(GW15:GW17)/COUNT(GW15:GW17))</f>
        <v/>
      </c>
      <c r="GX14" s="124" t="str">
        <f t="shared" si="47"/>
        <v/>
      </c>
      <c r="GY14" s="167"/>
      <c r="GZ14" s="167"/>
      <c r="HA14" s="168"/>
      <c r="HB14" s="65" t="str">
        <f>IF(COUNT(HB15:HB17)=0,"",SUM(HB15:HB17)/COUNT(HB15:HB17))</f>
        <v/>
      </c>
      <c r="HC14" s="66" t="str">
        <f t="shared" si="48"/>
        <v/>
      </c>
      <c r="HD14" s="169"/>
      <c r="HE14" s="167"/>
      <c r="HF14" s="168"/>
      <c r="HG14" s="65" t="str">
        <f>IF(COUNT(HG15:HG17)=0,"",SUM(HG15:HG17)/COUNT(HG15:HG17))</f>
        <v/>
      </c>
      <c r="HH14" s="67" t="str">
        <f t="shared" si="49"/>
        <v/>
      </c>
      <c r="HI14" s="158"/>
      <c r="HJ14" s="159"/>
      <c r="HK14" s="160"/>
      <c r="HL14" s="65" t="str">
        <f>IF(COUNT(HL15:HL17)=0,"",SUM(HL15:HL17)/COUNT(HL15:HL17))</f>
        <v/>
      </c>
      <c r="HM14" s="68" t="str">
        <f t="shared" si="50"/>
        <v/>
      </c>
      <c r="HN14" s="65" t="str">
        <f>IF(COUNT(HN15:HN17)=0,"",SUM(HN15:HN17)/COUNT(HN15:HN17))</f>
        <v/>
      </c>
      <c r="HO14" s="124" t="str">
        <f t="shared" si="51"/>
        <v/>
      </c>
      <c r="HP14" s="167"/>
      <c r="HQ14" s="167"/>
      <c r="HR14" s="168"/>
      <c r="HS14" s="65" t="str">
        <f>IF(COUNT(HS15:HS17)=0,"",SUM(HS15:HS17)/COUNT(HS15:HS17))</f>
        <v/>
      </c>
      <c r="HT14" s="66" t="str">
        <f t="shared" si="52"/>
        <v/>
      </c>
      <c r="HU14" s="169"/>
      <c r="HV14" s="167"/>
      <c r="HW14" s="168"/>
      <c r="HX14" s="65" t="str">
        <f>IF(COUNT(HX15:HX17)=0,"",SUM(HX15:HX17)/COUNT(HX15:HX17))</f>
        <v/>
      </c>
      <c r="HY14" s="67" t="str">
        <f t="shared" si="53"/>
        <v/>
      </c>
      <c r="HZ14" s="158"/>
      <c r="IA14" s="159"/>
      <c r="IB14" s="160"/>
      <c r="IC14" s="65" t="str">
        <f>IF(COUNT(IC15:IC17)=0,"",SUM(IC15:IC17)/COUNT(IC15:IC17))</f>
        <v/>
      </c>
      <c r="ID14" s="68" t="str">
        <f t="shared" si="54"/>
        <v/>
      </c>
      <c r="IE14" s="65" t="str">
        <f>IF(COUNT(IE15:IE17)=0,"",SUM(IE15:IE17)/COUNT(IE15:IE17))</f>
        <v/>
      </c>
      <c r="IF14" s="124" t="str">
        <f t="shared" si="55"/>
        <v/>
      </c>
      <c r="IG14" s="167"/>
      <c r="IH14" s="167"/>
      <c r="II14" s="168"/>
      <c r="IJ14" s="65" t="str">
        <f>IF(COUNT(IJ15:IJ17)=0,"",SUM(IJ15:IJ17)/COUNT(IJ15:IJ17))</f>
        <v/>
      </c>
      <c r="IK14" s="66" t="str">
        <f t="shared" si="56"/>
        <v/>
      </c>
      <c r="IL14" s="169"/>
      <c r="IM14" s="167"/>
      <c r="IN14" s="168"/>
      <c r="IO14" s="65" t="str">
        <f>IF(COUNT(IO15:IO17)=0,"",SUM(IO15:IO17)/COUNT(IO15:IO17))</f>
        <v/>
      </c>
      <c r="IP14" s="67" t="str">
        <f t="shared" si="57"/>
        <v/>
      </c>
      <c r="IQ14" s="158"/>
      <c r="IR14" s="159"/>
      <c r="IS14" s="160"/>
      <c r="IT14" s="65" t="str">
        <f>IF(COUNT(IT15:IT17)=0,"",SUM(IT15:IT17)/COUNT(IT15:IT17))</f>
        <v/>
      </c>
      <c r="IU14" s="68" t="str">
        <f t="shared" si="58"/>
        <v/>
      </c>
      <c r="IV14" s="65" t="str">
        <f>IF(COUNT(IV15:IV17)=0,"",SUM(IV15:IV17)/COUNT(IV15:IV17))</f>
        <v/>
      </c>
      <c r="IW14" s="124" t="str">
        <f t="shared" si="59"/>
        <v/>
      </c>
      <c r="IX14" s="167"/>
      <c r="IY14" s="167"/>
      <c r="IZ14" s="168"/>
      <c r="JA14" s="65" t="str">
        <f>IF(COUNT(JA15:JA17)=0,"",SUM(JA15:JA17)/COUNT(JA15:JA17))</f>
        <v/>
      </c>
      <c r="JB14" s="66" t="str">
        <f t="shared" si="60"/>
        <v/>
      </c>
      <c r="JC14" s="169"/>
      <c r="JD14" s="167"/>
      <c r="JE14" s="168"/>
      <c r="JF14" s="65" t="str">
        <f>IF(COUNT(JF15:JF17)=0,"",SUM(JF15:JF17)/COUNT(JF15:JF17))</f>
        <v/>
      </c>
      <c r="JG14" s="67" t="str">
        <f t="shared" si="61"/>
        <v/>
      </c>
      <c r="JH14" s="158"/>
      <c r="JI14" s="159"/>
      <c r="JJ14" s="160"/>
      <c r="JK14" s="65" t="str">
        <f>IF(COUNT(JK15:JK17)=0,"",SUM(JK15:JK17)/COUNT(JK15:JK17))</f>
        <v/>
      </c>
      <c r="JL14" s="68" t="str">
        <f t="shared" si="62"/>
        <v/>
      </c>
      <c r="JM14" s="65" t="str">
        <f>IF(COUNT(JM15:JM17)=0,"",SUM(JM15:JM17)/COUNT(JM15:JM17))</f>
        <v/>
      </c>
      <c r="JN14" s="124" t="str">
        <f t="shared" si="63"/>
        <v/>
      </c>
      <c r="JO14" s="167"/>
      <c r="JP14" s="167"/>
      <c r="JQ14" s="168"/>
      <c r="JR14" s="65" t="str">
        <f>IF(COUNT(JR15:JR17)=0,"",SUM(JR15:JR17)/COUNT(JR15:JR17))</f>
        <v/>
      </c>
      <c r="JS14" s="66" t="str">
        <f t="shared" si="64"/>
        <v/>
      </c>
      <c r="JT14" s="169"/>
      <c r="JU14" s="167"/>
      <c r="JV14" s="168"/>
      <c r="JW14" s="65" t="str">
        <f>IF(COUNT(JW15:JW17)=0,"",SUM(JW15:JW17)/COUNT(JW15:JW17))</f>
        <v/>
      </c>
      <c r="JX14" s="67" t="str">
        <f t="shared" si="65"/>
        <v/>
      </c>
      <c r="JY14" s="158"/>
      <c r="JZ14" s="159"/>
      <c r="KA14" s="160"/>
      <c r="KB14" s="65" t="str">
        <f>IF(COUNT(KB15:KB17)=0,"",SUM(KB15:KB17)/COUNT(KB15:KB17))</f>
        <v/>
      </c>
      <c r="KC14" s="68" t="str">
        <f t="shared" si="66"/>
        <v/>
      </c>
      <c r="KD14" s="65" t="str">
        <f>IF(COUNT(KD15:KD17)=0,"",SUM(KD15:KD17)/COUNT(KD15:KD17))</f>
        <v/>
      </c>
      <c r="KE14" s="124" t="str">
        <f t="shared" si="67"/>
        <v/>
      </c>
      <c r="KF14" s="167"/>
      <c r="KG14" s="167"/>
      <c r="KH14" s="168"/>
      <c r="KI14" s="65" t="str">
        <f>IF(COUNT(KI15:KI17)=0,"",SUM(KI15:KI17)/COUNT(KI15:KI17))</f>
        <v/>
      </c>
      <c r="KJ14" s="66" t="str">
        <f t="shared" si="68"/>
        <v/>
      </c>
      <c r="KK14" s="169"/>
      <c r="KL14" s="167"/>
      <c r="KM14" s="168"/>
      <c r="KN14" s="65" t="str">
        <f>IF(COUNT(KN15:KN17)=0,"",SUM(KN15:KN17)/COUNT(KN15:KN17))</f>
        <v/>
      </c>
      <c r="KO14" s="67" t="str">
        <f t="shared" si="69"/>
        <v/>
      </c>
      <c r="KP14" s="158"/>
      <c r="KQ14" s="159"/>
      <c r="KR14" s="160"/>
      <c r="KS14" s="65" t="str">
        <f>IF(COUNT(KS15:KS17)=0,"",SUM(KS15:KS17)/COUNT(KS15:KS17))</f>
        <v/>
      </c>
      <c r="KT14" s="68" t="str">
        <f t="shared" si="70"/>
        <v/>
      </c>
      <c r="KU14" s="65" t="str">
        <f>IF(COUNT(KU15:KU17)=0,"",SUM(KU15:KU17)/COUNT(KU15:KU17))</f>
        <v/>
      </c>
      <c r="KV14" s="124" t="str">
        <f t="shared" si="71"/>
        <v/>
      </c>
      <c r="KW14" s="167"/>
      <c r="KX14" s="167"/>
      <c r="KY14" s="168"/>
      <c r="KZ14" s="65" t="str">
        <f>IF(COUNT(KZ15:KZ17)=0,"",SUM(KZ15:KZ17)/COUNT(KZ15:KZ17))</f>
        <v/>
      </c>
      <c r="LA14" s="66" t="str">
        <f t="shared" si="72"/>
        <v/>
      </c>
      <c r="LB14" s="169"/>
      <c r="LC14" s="167"/>
      <c r="LD14" s="168"/>
      <c r="LE14" s="65" t="str">
        <f>IF(COUNT(LE15:LE17)=0,"",SUM(LE15:LE17)/COUNT(LE15:LE17))</f>
        <v/>
      </c>
      <c r="LF14" s="67" t="str">
        <f t="shared" si="73"/>
        <v/>
      </c>
      <c r="LG14" s="158"/>
      <c r="LH14" s="159"/>
      <c r="LI14" s="160"/>
      <c r="LJ14" s="65" t="str">
        <f>IF(COUNT(LJ15:LJ17)=0,"",SUM(LJ15:LJ17)/COUNT(LJ15:LJ17))</f>
        <v/>
      </c>
      <c r="LK14" s="68" t="str">
        <f t="shared" si="74"/>
        <v/>
      </c>
      <c r="LL14" s="65" t="str">
        <f>IF(COUNT(LL15:LL17)=0,"",SUM(LL15:LL17)/COUNT(LL15:LL17))</f>
        <v/>
      </c>
      <c r="LM14" s="124" t="str">
        <f t="shared" si="75"/>
        <v/>
      </c>
      <c r="LN14" s="167"/>
      <c r="LO14" s="167"/>
      <c r="LP14" s="168"/>
      <c r="LQ14" s="65" t="str">
        <f>IF(COUNT(LQ15:LQ17)=0,"",SUM(LQ15:LQ17)/COUNT(LQ15:LQ17))</f>
        <v/>
      </c>
      <c r="LR14" s="66" t="str">
        <f t="shared" si="76"/>
        <v/>
      </c>
      <c r="LS14" s="169"/>
      <c r="LT14" s="167"/>
      <c r="LU14" s="168"/>
      <c r="LV14" s="65" t="str">
        <f>IF(COUNT(LV15:LV17)=0,"",SUM(LV15:LV17)/COUNT(LV15:LV17))</f>
        <v/>
      </c>
      <c r="LW14" s="67" t="str">
        <f t="shared" si="77"/>
        <v/>
      </c>
      <c r="LX14" s="158"/>
      <c r="LY14" s="159"/>
      <c r="LZ14" s="160"/>
      <c r="MA14" s="65" t="str">
        <f>IF(COUNT(MA15:MA17)=0,"",SUM(MA15:MA17)/COUNT(MA15:MA17))</f>
        <v/>
      </c>
      <c r="MB14" s="68" t="str">
        <f t="shared" si="78"/>
        <v/>
      </c>
      <c r="MC14" s="65" t="str">
        <f>IF(COUNT(MC15:MC17)=0,"",SUM(MC15:MC17)/COUNT(MC15:MC17))</f>
        <v/>
      </c>
      <c r="MD14" s="124" t="str">
        <f t="shared" si="79"/>
        <v/>
      </c>
      <c r="ME14" s="167"/>
      <c r="MF14" s="167"/>
      <c r="MG14" s="168"/>
      <c r="MH14" s="65" t="str">
        <f>IF(COUNT(MH15:MH17)=0,"",SUM(MH15:MH17)/COUNT(MH15:MH17))</f>
        <v/>
      </c>
      <c r="MI14" s="66" t="str">
        <f t="shared" si="80"/>
        <v/>
      </c>
      <c r="MJ14" s="169"/>
      <c r="MK14" s="167"/>
      <c r="ML14" s="168"/>
      <c r="MM14" s="65" t="str">
        <f>IF(COUNT(MM15:MM17)=0,"",SUM(MM15:MM17)/COUNT(MM15:MM17))</f>
        <v/>
      </c>
      <c r="MN14" s="67" t="str">
        <f t="shared" si="81"/>
        <v/>
      </c>
      <c r="MO14" s="158"/>
      <c r="MP14" s="159"/>
      <c r="MQ14" s="160"/>
      <c r="MR14" s="65" t="str">
        <f>IF(COUNT(MR15:MR17)=0,"",SUM(MR15:MR17)/COUNT(MR15:MR17))</f>
        <v/>
      </c>
      <c r="MS14" s="68" t="str">
        <f t="shared" si="82"/>
        <v/>
      </c>
      <c r="MT14" s="65" t="str">
        <f>IF(COUNT(MT15:MT17)=0,"",SUM(MT15:MT17)/COUNT(MT15:MT17))</f>
        <v/>
      </c>
      <c r="MU14" s="124" t="str">
        <f t="shared" si="83"/>
        <v/>
      </c>
      <c r="MV14" s="167"/>
      <c r="MW14" s="167"/>
      <c r="MX14" s="168"/>
      <c r="MY14" s="65" t="str">
        <f>IF(COUNT(MY15:MY17)=0,"",SUM(MY15:MY17)/COUNT(MY15:MY17))</f>
        <v/>
      </c>
      <c r="MZ14" s="66" t="str">
        <f t="shared" si="84"/>
        <v/>
      </c>
      <c r="NA14" s="169"/>
      <c r="NB14" s="167"/>
      <c r="NC14" s="168"/>
      <c r="ND14" s="65" t="str">
        <f>IF(COUNT(ND15:ND17)=0,"",SUM(ND15:ND17)/COUNT(ND15:ND17))</f>
        <v/>
      </c>
      <c r="NE14" s="67" t="str">
        <f t="shared" si="85"/>
        <v/>
      </c>
      <c r="NF14" s="158"/>
      <c r="NG14" s="159"/>
      <c r="NH14" s="160"/>
      <c r="NI14" s="65" t="str">
        <f>IF(COUNT(NI15:NI17)=0,"",SUM(NI15:NI17)/COUNT(NI15:NI17))</f>
        <v/>
      </c>
      <c r="NJ14" s="68" t="str">
        <f t="shared" si="86"/>
        <v/>
      </c>
      <c r="NK14" s="65" t="str">
        <f>IF(COUNT(NK15:NK17)=0,"",SUM(NK15:NK17)/COUNT(NK15:NK17))</f>
        <v/>
      </c>
      <c r="NL14" s="124" t="str">
        <f t="shared" si="87"/>
        <v/>
      </c>
      <c r="NM14" s="167"/>
      <c r="NN14" s="167"/>
      <c r="NO14" s="168"/>
      <c r="NP14" s="65" t="str">
        <f>IF(COUNT(NP15:NP17)=0,"",SUM(NP15:NP17)/COUNT(NP15:NP17))</f>
        <v/>
      </c>
      <c r="NQ14" s="66" t="str">
        <f t="shared" si="88"/>
        <v/>
      </c>
      <c r="NR14" s="169"/>
      <c r="NS14" s="167"/>
      <c r="NT14" s="168"/>
      <c r="NU14" s="65" t="str">
        <f>IF(COUNT(NU15:NU17)=0,"",SUM(NU15:NU17)/COUNT(NU15:NU17))</f>
        <v/>
      </c>
      <c r="NV14" s="67" t="str">
        <f t="shared" si="89"/>
        <v/>
      </c>
      <c r="NW14" s="158"/>
      <c r="NX14" s="159"/>
      <c r="NY14" s="160"/>
      <c r="NZ14" s="65" t="str">
        <f>IF(COUNT(NZ15:NZ17)=0,"",SUM(NZ15:NZ17)/COUNT(NZ15:NZ17))</f>
        <v/>
      </c>
      <c r="OA14" s="68" t="str">
        <f t="shared" si="90"/>
        <v/>
      </c>
      <c r="OB14" s="65" t="str">
        <f>IF(COUNT(OB15:OB17)=0,"",SUM(OB15:OB17)/COUNT(OB15:OB17))</f>
        <v/>
      </c>
      <c r="OC14" s="124" t="str">
        <f t="shared" si="91"/>
        <v/>
      </c>
      <c r="OD14" s="167"/>
      <c r="OE14" s="167"/>
      <c r="OF14" s="168"/>
      <c r="OG14" s="65" t="str">
        <f>IF(COUNT(OG15:OG17)=0,"",SUM(OG15:OG17)/COUNT(OG15:OG17))</f>
        <v/>
      </c>
      <c r="OH14" s="66" t="str">
        <f t="shared" si="92"/>
        <v/>
      </c>
      <c r="OI14" s="169"/>
      <c r="OJ14" s="167"/>
      <c r="OK14" s="168"/>
      <c r="OL14" s="65" t="str">
        <f>IF(COUNT(OL15:OL17)=0,"",SUM(OL15:OL17)/COUNT(OL15:OL17))</f>
        <v/>
      </c>
      <c r="OM14" s="67" t="str">
        <f t="shared" si="93"/>
        <v/>
      </c>
      <c r="ON14" s="158"/>
      <c r="OO14" s="159"/>
      <c r="OP14" s="160"/>
      <c r="OQ14" s="65" t="str">
        <f>IF(COUNT(OQ15:OQ17)=0,"",SUM(OQ15:OQ17)/COUNT(OQ15:OQ17))</f>
        <v/>
      </c>
      <c r="OR14" s="68" t="str">
        <f t="shared" si="94"/>
        <v/>
      </c>
      <c r="OS14" s="65" t="str">
        <f>IF(COUNT(OS15:OS17)=0,"",SUM(OS15:OS17)/COUNT(OS15:OS17))</f>
        <v/>
      </c>
      <c r="OT14" s="124" t="str">
        <f t="shared" si="95"/>
        <v/>
      </c>
      <c r="OU14" s="167"/>
      <c r="OV14" s="167"/>
      <c r="OW14" s="168"/>
      <c r="OX14" s="65" t="str">
        <f>IF(COUNT(OX15:OX17)=0,"",SUM(OX15:OX17)/COUNT(OX15:OX17))</f>
        <v/>
      </c>
      <c r="OY14" s="66" t="str">
        <f t="shared" si="96"/>
        <v/>
      </c>
      <c r="OZ14" s="169"/>
      <c r="PA14" s="167"/>
      <c r="PB14" s="168"/>
      <c r="PC14" s="65" t="str">
        <f>IF(COUNT(PC15:PC17)=0,"",SUM(PC15:PC17)/COUNT(PC15:PC17))</f>
        <v/>
      </c>
      <c r="PD14" s="67" t="str">
        <f t="shared" si="97"/>
        <v/>
      </c>
      <c r="PE14" s="158"/>
      <c r="PF14" s="159"/>
      <c r="PG14" s="160"/>
      <c r="PH14" s="65" t="str">
        <f>IF(COUNT(PH15:PH17)=0,"",SUM(PH15:PH17)/COUNT(PH15:PH17))</f>
        <v/>
      </c>
      <c r="PI14" s="68" t="str">
        <f t="shared" si="98"/>
        <v/>
      </c>
      <c r="PJ14" s="65" t="str">
        <f>IF(COUNT(PJ15:PJ17)=0,"",SUM(PJ15:PJ17)/COUNT(PJ15:PJ17))</f>
        <v/>
      </c>
      <c r="PK14" s="124" t="str">
        <f t="shared" si="99"/>
        <v/>
      </c>
      <c r="PL14" s="167"/>
      <c r="PM14" s="167"/>
      <c r="PN14" s="168"/>
      <c r="PO14" s="65" t="str">
        <f>IF(COUNT(PO15:PO17)=0,"",SUM(PO15:PO17)/COUNT(PO15:PO17))</f>
        <v/>
      </c>
      <c r="PP14" s="66" t="str">
        <f t="shared" si="100"/>
        <v/>
      </c>
      <c r="PQ14" s="169"/>
      <c r="PR14" s="167"/>
      <c r="PS14" s="168"/>
      <c r="PT14" s="65" t="str">
        <f>IF(COUNT(PT15:PT17)=0,"",SUM(PT15:PT17)/COUNT(PT15:PT17))</f>
        <v/>
      </c>
      <c r="PU14" s="67" t="str">
        <f t="shared" si="101"/>
        <v/>
      </c>
      <c r="PV14" s="158"/>
      <c r="PW14" s="159"/>
      <c r="PX14" s="160"/>
      <c r="PY14" s="65" t="str">
        <f>IF(COUNT(PY15:PY17)=0,"",SUM(PY15:PY17)/COUNT(PY15:PY17))</f>
        <v/>
      </c>
      <c r="PZ14" s="68" t="str">
        <f t="shared" si="102"/>
        <v/>
      </c>
      <c r="QA14" s="65" t="str">
        <f>IF(COUNT(QA15:QA17)=0,"",SUM(QA15:QA17)/COUNT(QA15:QA17))</f>
        <v/>
      </c>
      <c r="QB14" s="124" t="str">
        <f t="shared" si="103"/>
        <v/>
      </c>
      <c r="QC14" s="167"/>
      <c r="QD14" s="167"/>
      <c r="QE14" s="168"/>
      <c r="QF14" s="65" t="str">
        <f>IF(COUNT(QF15:QF17)=0,"",SUM(QF15:QF17)/COUNT(QF15:QF17))</f>
        <v/>
      </c>
      <c r="QG14" s="66" t="str">
        <f t="shared" si="104"/>
        <v/>
      </c>
      <c r="QH14" s="169"/>
      <c r="QI14" s="167"/>
      <c r="QJ14" s="168"/>
      <c r="QK14" s="65" t="str">
        <f>IF(COUNT(QK15:QK17)=0,"",SUM(QK15:QK17)/COUNT(QK15:QK17))</f>
        <v/>
      </c>
      <c r="QL14" s="67" t="str">
        <f t="shared" si="105"/>
        <v/>
      </c>
      <c r="QM14" s="158"/>
      <c r="QN14" s="159"/>
      <c r="QO14" s="160"/>
      <c r="QP14" s="65" t="str">
        <f>IF(COUNT(QP15:QP17)=0,"",SUM(QP15:QP17)/COUNT(QP15:QP17))</f>
        <v/>
      </c>
      <c r="QQ14" s="68" t="str">
        <f t="shared" si="106"/>
        <v/>
      </c>
      <c r="QR14" s="65" t="str">
        <f>IF(COUNT(QR15:QR17)=0,"",SUM(QR15:QR17)/COUNT(QR15:QR17))</f>
        <v/>
      </c>
      <c r="QS14" s="124" t="str">
        <f t="shared" si="107"/>
        <v/>
      </c>
      <c r="QT14" s="167"/>
      <c r="QU14" s="167"/>
      <c r="QV14" s="168"/>
      <c r="QW14" s="65" t="str">
        <f>IF(COUNT(QW15:QW17)=0,"",SUM(QW15:QW17)/COUNT(QW15:QW17))</f>
        <v/>
      </c>
      <c r="QX14" s="66" t="str">
        <f t="shared" si="108"/>
        <v/>
      </c>
      <c r="QY14" s="169"/>
      <c r="QZ14" s="167"/>
      <c r="RA14" s="168"/>
      <c r="RB14" s="65" t="str">
        <f>IF(COUNT(RB15:RB17)=0,"",SUM(RB15:RB17)/COUNT(RB15:RB17))</f>
        <v/>
      </c>
      <c r="RC14" s="67" t="str">
        <f t="shared" si="109"/>
        <v/>
      </c>
      <c r="RD14" s="158"/>
      <c r="RE14" s="159"/>
      <c r="RF14" s="160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67"/>
      <c r="RL14" s="167"/>
      <c r="RM14" s="168"/>
      <c r="RN14" s="65" t="str">
        <f>IF(COUNT(RN15:RN17)=0,"",SUM(RN15:RN17)/COUNT(RN15:RN17))</f>
        <v/>
      </c>
      <c r="RO14" s="66" t="str">
        <f t="shared" si="112"/>
        <v/>
      </c>
      <c r="RP14" s="169"/>
      <c r="RQ14" s="167"/>
      <c r="RR14" s="168"/>
      <c r="RS14" s="65" t="str">
        <f>IF(COUNT(RS15:RS17)=0,"",SUM(RS15:RS17)/COUNT(RS15:RS17))</f>
        <v/>
      </c>
      <c r="RT14" s="67" t="str">
        <f t="shared" si="113"/>
        <v/>
      </c>
      <c r="RU14" s="158"/>
      <c r="RV14" s="159"/>
      <c r="RW14" s="160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67"/>
      <c r="SC14" s="167"/>
      <c r="SD14" s="168"/>
      <c r="SE14" s="65" t="str">
        <f>IF(COUNT(SE15:SE17)=0,"",SUM(SE15:SE17)/COUNT(SE15:SE17))</f>
        <v/>
      </c>
      <c r="SF14" s="66" t="str">
        <f t="shared" si="116"/>
        <v/>
      </c>
      <c r="SG14" s="169"/>
      <c r="SH14" s="167"/>
      <c r="SI14" s="168"/>
      <c r="SJ14" s="65" t="str">
        <f>IF(COUNT(SJ15:SJ17)=0,"",SUM(SJ15:SJ17)/COUNT(SJ15:SJ17))</f>
        <v/>
      </c>
      <c r="SK14" s="67" t="str">
        <f t="shared" si="117"/>
        <v/>
      </c>
      <c r="SL14" s="158"/>
      <c r="SM14" s="159"/>
      <c r="SN14" s="160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67"/>
      <c r="ST14" s="167"/>
      <c r="SU14" s="168"/>
      <c r="SV14" s="65" t="str">
        <f>IF(COUNT(SV15:SV17)=0,"",SUM(SV15:SV17)/COUNT(SV15:SV17))</f>
        <v/>
      </c>
      <c r="SW14" s="66" t="str">
        <f t="shared" si="120"/>
        <v/>
      </c>
      <c r="SX14" s="169"/>
      <c r="SY14" s="167"/>
      <c r="SZ14" s="168"/>
      <c r="TA14" s="65" t="str">
        <f>IF(COUNT(TA15:TA17)=0,"",SUM(TA15:TA17)/COUNT(TA15:TA17))</f>
        <v/>
      </c>
      <c r="TB14" s="67" t="str">
        <f t="shared" si="121"/>
        <v/>
      </c>
      <c r="TC14" s="158"/>
      <c r="TD14" s="159"/>
      <c r="TE14" s="160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67"/>
      <c r="TK14" s="167"/>
      <c r="TL14" s="168"/>
      <c r="TM14" s="65" t="str">
        <f>IF(COUNT(TM15:TM17)=0,"",SUM(TM15:TM17)/COUNT(TM15:TM17))</f>
        <v/>
      </c>
      <c r="TN14" s="66" t="str">
        <f t="shared" si="124"/>
        <v/>
      </c>
      <c r="TO14" s="169"/>
      <c r="TP14" s="167"/>
      <c r="TQ14" s="168"/>
      <c r="TR14" s="65" t="str">
        <f>IF(COUNT(TR15:TR17)=0,"",SUM(TR15:TR17)/COUNT(TR15:TR17))</f>
        <v/>
      </c>
      <c r="TS14" s="67" t="str">
        <f t="shared" si="125"/>
        <v/>
      </c>
      <c r="TT14" s="158"/>
      <c r="TU14" s="159"/>
      <c r="TV14" s="160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1" t="s">
        <v>18</v>
      </c>
      <c r="B15" s="172"/>
      <c r="C15" s="69"/>
      <c r="D15" s="70"/>
      <c r="E15" s="71"/>
      <c r="F15" s="72" t="str">
        <f>IFERROR((((COUNTIF('Elève (6ème5)'!C15:E15,"A"))*4)+((COUNTIF('Elève (6ème5)'!C15:E15,"B"))*3)+((COUNTIF('Elève (6ème5)'!C15:E15,"C"))*2)+((COUNTIF('Elève (6ème5)'!C15:E15,"D"))*1))/(COUNTA(C15:E15)),"")</f>
        <v/>
      </c>
      <c r="G15" s="73" t="str">
        <f t="shared" si="0"/>
        <v/>
      </c>
      <c r="H15" s="69"/>
      <c r="I15" s="70"/>
      <c r="J15" s="71"/>
      <c r="K15" s="72" t="str">
        <f>IFERROR((((COUNTIF('Elève (6ème5)'!H15:J15,"A"))*4)+((COUNTIF('Elève (6ème5)'!H15:J15,"B"))*3)+((COUNTIF('Elève (6ème5)'!H15:J15,"C"))*2)+((COUNTIF('Elève (6ème5)'!H15:J15,"D"))*1))/(COUNTA(H15:J15)),"")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(6ème5)'!M15:O15,"A"))*4)+((COUNTIF('Elève (6ème5)'!M15:O15,"B"))*3)+((COUNTIF('Elève (6ème5)'!M15:O15,"C"))*2)+((COUNTIF('Elève (6ème5)'!M15:O15,"D"))*1))/(COUNTA(M15:O15)),"")</f>
        <v/>
      </c>
      <c r="Q15" s="73" t="str">
        <f t="shared" si="2"/>
        <v/>
      </c>
      <c r="R15" s="72" t="str">
        <f>IF(COUNT(F15,K15,P15)=0,"",SUM(F15,K15,P15)/COUNT(F15,K15,P15))</f>
        <v/>
      </c>
      <c r="S15" s="129" t="str">
        <f t="shared" si="3"/>
        <v/>
      </c>
      <c r="T15" s="120"/>
      <c r="U15" s="70"/>
      <c r="V15" s="71"/>
      <c r="W15" s="72" t="str">
        <f>IFERROR((((COUNTIF('Elève (6ème5)'!T15:V15,"A"))*4)+((COUNTIF('Elève (6ème5)'!T15:V15,"B"))*3)+((COUNTIF('Elève (6ème5)'!T15:V15,"C"))*2)+((COUNTIF('Elève (6ème5)'!T15:V15,"D"))*1))/(COUNTA(T15:V15)),"")</f>
        <v/>
      </c>
      <c r="X15" s="73" t="str">
        <f t="shared" si="4"/>
        <v/>
      </c>
      <c r="Y15" s="69"/>
      <c r="Z15" s="70"/>
      <c r="AA15" s="71"/>
      <c r="AB15" s="72" t="str">
        <f>IFERROR((((COUNTIF('Elève (6ème5)'!Y15:AA15,"A"))*4)+((COUNTIF('Elève (6ème5)'!Y15:AA15,"B"))*3)+((COUNTIF('Elève (6ème5)'!Y15:AA15,"C"))*2)+((COUNTIF('Elève (6ème5)'!Y15:AA15,"D"))*1))/(COUNTA(Y15:AA15)),"")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(6ème5)'!AD15:AF15,"A"))*4)+((COUNTIF('Elève (6ème5)'!AD15:AF15,"B"))*3)+((COUNTIF('Elève (6ème5)'!AD15:AF15,"C"))*2)+((COUNTIF('Elève (6ème5)'!AD15:AF15,"D"))*1))/(COUNTA(AD15:AF15)),"")</f>
        <v/>
      </c>
      <c r="AH15" s="73" t="str">
        <f t="shared" si="6"/>
        <v/>
      </c>
      <c r="AI15" s="72" t="str">
        <f>IF(COUNT(W15,AB15,AG15)=0,"",SUM(W15,AB15,AG15)/COUNT(W15,AB15,AG15))</f>
        <v/>
      </c>
      <c r="AJ15" s="129" t="str">
        <f t="shared" si="7"/>
        <v/>
      </c>
      <c r="AK15" s="120"/>
      <c r="AL15" s="70"/>
      <c r="AM15" s="71"/>
      <c r="AN15" s="72" t="str">
        <f>IFERROR((((COUNTIF('Elève (6ème5)'!AK15:AM15,"A"))*4)+((COUNTIF('Elève (6ème5)'!AK15:AM15,"B"))*3)+((COUNTIF('Elève (6ème5)'!AK15:AM15,"C"))*2)+((COUNTIF('Elève (6ème5)'!AK15:AM15,"D"))*1))/(COUNTA(AK15:AM15)),"")</f>
        <v/>
      </c>
      <c r="AO15" s="73" t="str">
        <f t="shared" si="8"/>
        <v/>
      </c>
      <c r="AP15" s="69"/>
      <c r="AQ15" s="70"/>
      <c r="AR15" s="71"/>
      <c r="AS15" s="72" t="str">
        <f>IFERROR((((COUNTIF('Elève (6ème5)'!AP15:AR15,"A"))*4)+((COUNTIF('Elève (6ème5)'!AP15:AR15,"B"))*3)+((COUNTIF('Elève (6ème5)'!AP15:AR15,"C"))*2)+((COUNTIF('Elève (6ème5)'!AP15:AR15,"D"))*1))/(COUNTA(AP15:AR15)),"")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(6ème5)'!AU15:AW15,"A"))*4)+((COUNTIF('Elève (6ème5)'!AU15:AW15,"B"))*3)+((COUNTIF('Elève (6ème5)'!AU15:AW15,"C"))*2)+((COUNTIF('Elève (6ème5)'!AU15:AW15,"D"))*1))/(COUNTA(AU15:AW15)),"")</f>
        <v/>
      </c>
      <c r="AY15" s="73" t="str">
        <f t="shared" si="10"/>
        <v/>
      </c>
      <c r="AZ15" s="72" t="str">
        <f>IF(COUNT(AN15,AS15,AX15)=0,"",SUM(AN15,AS15,AX15)/COUNT(AN15,AS15,AX15))</f>
        <v/>
      </c>
      <c r="BA15" s="129" t="str">
        <f t="shared" si="11"/>
        <v/>
      </c>
      <c r="BB15" s="120"/>
      <c r="BC15" s="70"/>
      <c r="BD15" s="71"/>
      <c r="BE15" s="72" t="str">
        <f>IFERROR((((COUNTIF('Elève (6ème5)'!BB15:BD15,"A"))*4)+((COUNTIF('Elève (6ème5)'!BB15:BD15,"B"))*3)+((COUNTIF('Elève (6ème5)'!BB15:BD15,"C"))*2)+((COUNTIF('Elève (6ème5)'!BB15:BD15,"D"))*1))/(COUNTA(BB15:BD15)),"")</f>
        <v/>
      </c>
      <c r="BF15" s="73" t="str">
        <f t="shared" si="12"/>
        <v/>
      </c>
      <c r="BG15" s="69"/>
      <c r="BH15" s="70"/>
      <c r="BI15" s="71"/>
      <c r="BJ15" s="72" t="str">
        <f>IFERROR((((COUNTIF('Elève (6ème5)'!BG15:BI15,"A"))*4)+((COUNTIF('Elève (6ème5)'!BG15:BI15,"B"))*3)+((COUNTIF('Elève (6ème5)'!BG15:BI15,"C"))*2)+((COUNTIF('Elève (6ème5)'!BG15:BI15,"D"))*1))/(COUNTA(BG15:BI15)),"")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(6ème5)'!BL15:BN15,"A"))*4)+((COUNTIF('Elève (6ème5)'!BL15:BN15,"B"))*3)+((COUNTIF('Elève (6ème5)'!BL15:BN15,"C"))*2)+((COUNTIF('Elève (6ème5)'!BL15:BN15,"D"))*1))/(COUNTA(BL15:BN15)),"")</f>
        <v/>
      </c>
      <c r="BP15" s="73" t="str">
        <f t="shared" si="14"/>
        <v/>
      </c>
      <c r="BQ15" s="72" t="str">
        <f>IF(COUNT(BE15,BJ15,BO15)=0,"",SUM(BE15,BJ15,BO15)/COUNT(BE15,BJ15,BO15))</f>
        <v/>
      </c>
      <c r="BR15" s="129" t="str">
        <f t="shared" si="15"/>
        <v/>
      </c>
      <c r="BS15" s="120"/>
      <c r="BT15" s="70"/>
      <c r="BU15" s="71"/>
      <c r="BV15" s="72" t="str">
        <f>IFERROR((((COUNTIF('Elève (6ème5)'!BS15:BU15,"A"))*4)+((COUNTIF('Elève (6ème5)'!BS15:BU15,"B"))*3)+((COUNTIF('Elève (6ème5)'!BS15:BU15,"C"))*2)+((COUNTIF('Elève (6ème5)'!BS15:BU15,"D"))*1))/(COUNTA(BS15:BU15)),"")</f>
        <v/>
      </c>
      <c r="BW15" s="73" t="str">
        <f t="shared" si="16"/>
        <v/>
      </c>
      <c r="BX15" s="69"/>
      <c r="BY15" s="70"/>
      <c r="BZ15" s="71"/>
      <c r="CA15" s="72" t="str">
        <f>IFERROR((((COUNTIF('Elève (6ème5)'!BX15:BZ15,"A"))*4)+((COUNTIF('Elève (6ème5)'!BX15:BZ15,"B"))*3)+((COUNTIF('Elève (6ème5)'!BX15:BZ15,"C"))*2)+((COUNTIF('Elève (6ème5)'!BX15:BZ15,"D"))*1))/(COUNTA(BX15:BZ15)),"")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(6ème5)'!CC15:CE15,"A"))*4)+((COUNTIF('Elève (6ème5)'!CC15:CE15,"B"))*3)+((COUNTIF('Elève (6ème5)'!CC15:CE15,"C"))*2)+((COUNTIF('Elève (6ème5)'!CC15:CE15,"D"))*1))/(COUNTA(CC15:CE15)),"")</f>
        <v/>
      </c>
      <c r="CG15" s="73" t="str">
        <f t="shared" si="18"/>
        <v/>
      </c>
      <c r="CH15" s="72" t="str">
        <f>IF(COUNT(BV15,CA15,CF15)=0,"",SUM(BV15,CA15,CF15)/COUNT(BV15,CA15,CF15))</f>
        <v/>
      </c>
      <c r="CI15" s="129" t="str">
        <f t="shared" si="19"/>
        <v/>
      </c>
      <c r="CJ15" s="120"/>
      <c r="CK15" s="70"/>
      <c r="CL15" s="71"/>
      <c r="CM15" s="72" t="str">
        <f>IFERROR((((COUNTIF('Elève (6ème5)'!CJ15:CL15,"A"))*4)+((COUNTIF('Elève (6ème5)'!CJ15:CL15,"B"))*3)+((COUNTIF('Elève (6ème5)'!CJ15:CL15,"C"))*2)+((COUNTIF('Elève (6ème5)'!CJ15:CL15,"D"))*1))/(COUNTA(CJ15:CL15)),"")</f>
        <v/>
      </c>
      <c r="CN15" s="73" t="str">
        <f t="shared" si="20"/>
        <v/>
      </c>
      <c r="CO15" s="69"/>
      <c r="CP15" s="70"/>
      <c r="CQ15" s="71"/>
      <c r="CR15" s="72" t="str">
        <f>IFERROR((((COUNTIF('Elève (6ème5)'!CO15:CQ15,"A"))*4)+((COUNTIF('Elève (6ème5)'!CO15:CQ15,"B"))*3)+((COUNTIF('Elève (6ème5)'!CO15:CQ15,"C"))*2)+((COUNTIF('Elève (6ème5)'!CO15:CQ15,"D"))*1))/(COUNTA(CO15:CQ15)),"")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(6ème5)'!CT15:CV15,"A"))*4)+((COUNTIF('Elève (6ème5)'!CT15:CV15,"B"))*3)+((COUNTIF('Elève (6ème5)'!CT15:CV15,"C"))*2)+((COUNTIF('Elève (6ème5)'!CT15:CV15,"D"))*1))/(COUNTA(CT15:CV15)),"")</f>
        <v/>
      </c>
      <c r="CX15" s="73" t="str">
        <f t="shared" si="22"/>
        <v/>
      </c>
      <c r="CY15" s="72" t="str">
        <f>IF(COUNT(CM15,CR15,CW15)=0,"",SUM(CM15,CR15,CW15)/COUNT(CM15,CR15,CW15))</f>
        <v/>
      </c>
      <c r="CZ15" s="129" t="str">
        <f t="shared" si="23"/>
        <v/>
      </c>
      <c r="DA15" s="120"/>
      <c r="DB15" s="70"/>
      <c r="DC15" s="71"/>
      <c r="DD15" s="72" t="str">
        <f>IFERROR((((COUNTIF('Elève (6ème5)'!DA15:DC15,"A"))*4)+((COUNTIF('Elève (6ème5)'!DA15:DC15,"B"))*3)+((COUNTIF('Elève (6ème5)'!DA15:DC15,"C"))*2)+((COUNTIF('Elève (6ème5)'!DA15:DC15,"D"))*1))/(COUNTA(DA15:DC15)),"")</f>
        <v/>
      </c>
      <c r="DE15" s="73" t="str">
        <f t="shared" si="24"/>
        <v/>
      </c>
      <c r="DF15" s="69"/>
      <c r="DG15" s="70"/>
      <c r="DH15" s="71"/>
      <c r="DI15" s="72" t="str">
        <f>IFERROR((((COUNTIF('Elève (6ème5)'!DF15:DH15,"A"))*4)+((COUNTIF('Elève (6ème5)'!DF15:DH15,"B"))*3)+((COUNTIF('Elève (6ème5)'!DF15:DH15,"C"))*2)+((COUNTIF('Elève (6ème5)'!DF15:DH15,"D"))*1))/(COUNTA(DF15:DH15)),"")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(6ème5)'!DK15:DM15,"A"))*4)+((COUNTIF('Elève (6ème5)'!DK15:DM15,"B"))*3)+((COUNTIF('Elève (6ème5)'!DK15:DM15,"C"))*2)+((COUNTIF('Elève (6ème5)'!DK15:DM15,"D"))*1))/(COUNTA(DK15:DM15)),"")</f>
        <v/>
      </c>
      <c r="DO15" s="73" t="str">
        <f t="shared" si="26"/>
        <v/>
      </c>
      <c r="DP15" s="72" t="str">
        <f>IF(COUNT(DD15,DI15,DN15)=0,"",SUM(DD15,DI15,DN15)/COUNT(DD15,DI15,DN15))</f>
        <v/>
      </c>
      <c r="DQ15" s="129" t="str">
        <f t="shared" si="27"/>
        <v/>
      </c>
      <c r="DR15" s="120"/>
      <c r="DS15" s="70"/>
      <c r="DT15" s="71"/>
      <c r="DU15" s="72" t="str">
        <f>IFERROR((((COUNTIF('Elève (6ème5)'!DR15:DT15,"A"))*4)+((COUNTIF('Elève (6ème5)'!DR15:DT15,"B"))*3)+((COUNTIF('Elève (6ème5)'!DR15:DT15,"C"))*2)+((COUNTIF('Elève (6ème5)'!DR15:DT15,"D"))*1))/(COUNTA(DR15:DT15)),"")</f>
        <v/>
      </c>
      <c r="DV15" s="73" t="str">
        <f t="shared" si="28"/>
        <v/>
      </c>
      <c r="DW15" s="69"/>
      <c r="DX15" s="70"/>
      <c r="DY15" s="71"/>
      <c r="DZ15" s="72" t="str">
        <f>IFERROR((((COUNTIF('Elève (6ème5)'!DW15:DY15,"A"))*4)+((COUNTIF('Elève (6ème5)'!DW15:DY15,"B"))*3)+((COUNTIF('Elève (6ème5)'!DW15:DY15,"C"))*2)+((COUNTIF('Elève (6ème5)'!DW15:DY15,"D"))*1))/(COUNTA(DW15:DY15)),"")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(6ème5)'!EB15:ED15,"A"))*4)+((COUNTIF('Elève (6ème5)'!EB15:ED15,"B"))*3)+((COUNTIF('Elève (6ème5)'!EB15:ED15,"C"))*2)+((COUNTIF('Elève (6ème5)'!EB15:ED15,"D"))*1))/(COUNTA(EB15:ED15)),"")</f>
        <v/>
      </c>
      <c r="EF15" s="73" t="str">
        <f t="shared" si="30"/>
        <v/>
      </c>
      <c r="EG15" s="72" t="str">
        <f>IF(COUNT(DU15,DZ15,EE15)=0,"",SUM(DU15,DZ15,EE15)/COUNT(DU15,DZ15,EE15))</f>
        <v/>
      </c>
      <c r="EH15" s="129" t="str">
        <f t="shared" si="31"/>
        <v/>
      </c>
      <c r="EI15" s="120"/>
      <c r="EJ15" s="70"/>
      <c r="EK15" s="71"/>
      <c r="EL15" s="72" t="str">
        <f>IFERROR((((COUNTIF('Elève (6ème5)'!EI15:EK15,"A"))*4)+((COUNTIF('Elève (6ème5)'!EI15:EK15,"B"))*3)+((COUNTIF('Elève (6ème5)'!EI15:EK15,"C"))*2)+((COUNTIF('Elève (6ème5)'!EI15:EK15,"D"))*1))/(COUNTA(EI15:EK15)),"")</f>
        <v/>
      </c>
      <c r="EM15" s="73" t="str">
        <f t="shared" si="32"/>
        <v/>
      </c>
      <c r="EN15" s="69"/>
      <c r="EO15" s="70"/>
      <c r="EP15" s="71"/>
      <c r="EQ15" s="72" t="str">
        <f>IFERROR((((COUNTIF('Elève (6ème5)'!EN15:EP15,"A"))*4)+((COUNTIF('Elève (6ème5)'!EN15:EP15,"B"))*3)+((COUNTIF('Elève (6ème5)'!EN15:EP15,"C"))*2)+((COUNTIF('Elève (6ème5)'!EN15:EP15,"D"))*1))/(COUNTA(EN15:EP15)),"")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(6ème5)'!ES15:EU15,"A"))*4)+((COUNTIF('Elève (6ème5)'!ES15:EU15,"B"))*3)+((COUNTIF('Elève (6ème5)'!ES15:EU15,"C"))*2)+((COUNTIF('Elève (6ème5)'!ES15:EU15,"D"))*1))/(COUNTA(ES15:EU15)),"")</f>
        <v/>
      </c>
      <c r="EW15" s="73" t="str">
        <f t="shared" si="34"/>
        <v/>
      </c>
      <c r="EX15" s="72" t="str">
        <f>IF(COUNT(EL15,EQ15,EV15)=0,"",SUM(EL15,EQ15,EV15)/COUNT(EL15,EQ15,EV15))</f>
        <v/>
      </c>
      <c r="EY15" s="129" t="str">
        <f t="shared" si="35"/>
        <v/>
      </c>
      <c r="EZ15" s="120"/>
      <c r="FA15" s="70"/>
      <c r="FB15" s="71"/>
      <c r="FC15" s="72" t="str">
        <f>IFERROR((((COUNTIF('Elève (6ème5)'!EZ15:FB15,"A"))*4)+((COUNTIF('Elève (6ème5)'!EZ15:FB15,"B"))*3)+((COUNTIF('Elève (6ème5)'!EZ15:FB15,"C"))*2)+((COUNTIF('Elève (6ème5)'!EZ15:FB15,"D"))*1))/(COUNTA(EZ15:FB15)),"")</f>
        <v/>
      </c>
      <c r="FD15" s="73" t="str">
        <f t="shared" si="36"/>
        <v/>
      </c>
      <c r="FE15" s="69"/>
      <c r="FF15" s="70"/>
      <c r="FG15" s="71"/>
      <c r="FH15" s="72" t="str">
        <f>IFERROR((((COUNTIF('Elève (6ème5)'!FE15:FG15,"A"))*4)+((COUNTIF('Elève (6ème5)'!FE15:FG15,"B"))*3)+((COUNTIF('Elève (6ème5)'!FE15:FG15,"C"))*2)+((COUNTIF('Elève (6ème5)'!FE15:FG15,"D"))*1))/(COUNTA(FE15:FG15)),"")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(6ème5)'!FJ15:FL15,"A"))*4)+((COUNTIF('Elève (6ème5)'!FJ15:FL15,"B"))*3)+((COUNTIF('Elève (6ème5)'!FJ15:FL15,"C"))*2)+((COUNTIF('Elève (6ème5)'!FJ15:FL15,"D"))*1))/(COUNTA(FJ15:FL15)),"")</f>
        <v/>
      </c>
      <c r="FN15" s="73" t="str">
        <f t="shared" si="38"/>
        <v/>
      </c>
      <c r="FO15" s="72" t="str">
        <f>IF(COUNT(FC15,FH15,FM15)=0,"",SUM(FC15,FH15,FM15)/COUNT(FC15,FH15,FM15))</f>
        <v/>
      </c>
      <c r="FP15" s="129" t="str">
        <f t="shared" si="39"/>
        <v/>
      </c>
      <c r="FQ15" s="120"/>
      <c r="FR15" s="70"/>
      <c r="FS15" s="71"/>
      <c r="FT15" s="72" t="str">
        <f>IFERROR((((COUNTIF('Elève (6ème5)'!FQ15:FS15,"A"))*4)+((COUNTIF('Elève (6ème5)'!FQ15:FS15,"B"))*3)+((COUNTIF('Elève (6ème5)'!FQ15:FS15,"C"))*2)+((COUNTIF('Elève (6ème5)'!FQ15:FS15,"D"))*1))/(COUNTA(FQ15:FS15)),"")</f>
        <v/>
      </c>
      <c r="FU15" s="73" t="str">
        <f t="shared" si="40"/>
        <v/>
      </c>
      <c r="FV15" s="69"/>
      <c r="FW15" s="70"/>
      <c r="FX15" s="71"/>
      <c r="FY15" s="72" t="str">
        <f>IFERROR((((COUNTIF('Elève (6ème5)'!FV15:FX15,"A"))*4)+((COUNTIF('Elève (6ème5)'!FV15:FX15,"B"))*3)+((COUNTIF('Elève (6ème5)'!FV15:FX15,"C"))*2)+((COUNTIF('Elève (6ème5)'!FV15:FX15,"D"))*1))/(COUNTA(FV15:FX15)),"")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(6ème5)'!GA15:GC15,"A"))*4)+((COUNTIF('Elève (6ème5)'!GA15:GC15,"B"))*3)+((COUNTIF('Elève (6ème5)'!GA15:GC15,"C"))*2)+((COUNTIF('Elève (6ème5)'!GA15:GC15,"D"))*1))/(COUNTA(GA15:GC15)),"")</f>
        <v/>
      </c>
      <c r="GE15" s="73" t="str">
        <f t="shared" si="42"/>
        <v/>
      </c>
      <c r="GF15" s="72" t="str">
        <f>IF(COUNT(FT15,FY15,GD15)=0,"",SUM(FT15,FY15,GD15)/COUNT(FT15,FY15,GD15))</f>
        <v/>
      </c>
      <c r="GG15" s="129" t="str">
        <f t="shared" si="43"/>
        <v/>
      </c>
      <c r="GH15" s="120"/>
      <c r="GI15" s="70"/>
      <c r="GJ15" s="71"/>
      <c r="GK15" s="72" t="str">
        <f>IFERROR((((COUNTIF('Elève (6ème5)'!GH15:GJ15,"A"))*4)+((COUNTIF('Elève (6ème5)'!GH15:GJ15,"B"))*3)+((COUNTIF('Elève (6ème5)'!GH15:GJ15,"C"))*2)+((COUNTIF('Elève (6ème5)'!GH15:GJ15,"D"))*1))/(COUNTA(GH15:GJ15)),"")</f>
        <v/>
      </c>
      <c r="GL15" s="73" t="str">
        <f t="shared" si="44"/>
        <v/>
      </c>
      <c r="GM15" s="69"/>
      <c r="GN15" s="70"/>
      <c r="GO15" s="71"/>
      <c r="GP15" s="72" t="str">
        <f>IFERROR((((COUNTIF('Elève (6ème5)'!GM15:GO15,"A"))*4)+((COUNTIF('Elève (6ème5)'!GM15:GO15,"B"))*3)+((COUNTIF('Elève (6ème5)'!GM15:GO15,"C"))*2)+((COUNTIF('Elève (6ème5)'!GM15:GO15,"D"))*1))/(COUNTA(GM15:GO15)),"")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(6ème5)'!GR15:GT15,"A"))*4)+((COUNTIF('Elève (6ème5)'!GR15:GT15,"B"))*3)+((COUNTIF('Elève (6ème5)'!GR15:GT15,"C"))*2)+((COUNTIF('Elève (6ème5)'!GR15:GT15,"D"))*1))/(COUNTA(GR15:GT15)),"")</f>
        <v/>
      </c>
      <c r="GV15" s="73" t="str">
        <f t="shared" si="46"/>
        <v/>
      </c>
      <c r="GW15" s="72" t="str">
        <f>IF(COUNT(GK15,GP15,GU15)=0,"",SUM(GK15,GP15,GU15)/COUNT(GK15,GP15,GU15))</f>
        <v/>
      </c>
      <c r="GX15" s="129" t="str">
        <f t="shared" si="47"/>
        <v/>
      </c>
      <c r="GY15" s="120"/>
      <c r="GZ15" s="70"/>
      <c r="HA15" s="71"/>
      <c r="HB15" s="72" t="str">
        <f>IFERROR((((COUNTIF('Elève (6ème5)'!GY15:HA15,"A"))*4)+((COUNTIF('Elève (6ème5)'!GY15:HA15,"B"))*3)+((COUNTIF('Elève (6ème5)'!GY15:HA15,"C"))*2)+((COUNTIF('Elève (6ème5)'!GY15:HA15,"D"))*1))/(COUNTA(GY15:HA15)),"")</f>
        <v/>
      </c>
      <c r="HC15" s="73" t="str">
        <f t="shared" si="48"/>
        <v/>
      </c>
      <c r="HD15" s="69"/>
      <c r="HE15" s="70"/>
      <c r="HF15" s="71"/>
      <c r="HG15" s="72" t="str">
        <f>IFERROR((((COUNTIF('Elève (6ème5)'!HD15:HF15,"A"))*4)+((COUNTIF('Elève (6ème5)'!HD15:HF15,"B"))*3)+((COUNTIF('Elève (6ème5)'!HD15:HF15,"C"))*2)+((COUNTIF('Elève (6ème5)'!HD15:HF15,"D"))*1))/(COUNTA(HD15:HF15)),"")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(6ème5)'!HI15:HK15,"A"))*4)+((COUNTIF('Elève (6ème5)'!HI15:HK15,"B"))*3)+((COUNTIF('Elève (6ème5)'!HI15:HK15,"C"))*2)+((COUNTIF('Elève (6ème5)'!HI15:HK15,"D"))*1))/(COUNTA(HI15:HK15)),"")</f>
        <v/>
      </c>
      <c r="HM15" s="73" t="str">
        <f t="shared" si="50"/>
        <v/>
      </c>
      <c r="HN15" s="72" t="str">
        <f>IF(COUNT(HB15,HG15,HL15)=0,"",SUM(HB15,HG15,HL15)/COUNT(HB15,HG15,HL15))</f>
        <v/>
      </c>
      <c r="HO15" s="129" t="str">
        <f t="shared" si="51"/>
        <v/>
      </c>
      <c r="HP15" s="120"/>
      <c r="HQ15" s="70"/>
      <c r="HR15" s="71"/>
      <c r="HS15" s="72" t="str">
        <f>IFERROR((((COUNTIF('Elève (6ème5)'!HP15:HR15,"A"))*4)+((COUNTIF('Elève (6ème5)'!HP15:HR15,"B"))*3)+((COUNTIF('Elève (6ème5)'!HP15:HR15,"C"))*2)+((COUNTIF('Elève (6ème5)'!HP15:HR15,"D"))*1))/(COUNTA(HP15:HR15)),"")</f>
        <v/>
      </c>
      <c r="HT15" s="73" t="str">
        <f t="shared" si="52"/>
        <v/>
      </c>
      <c r="HU15" s="69"/>
      <c r="HV15" s="70"/>
      <c r="HW15" s="71"/>
      <c r="HX15" s="72" t="str">
        <f>IFERROR((((COUNTIF('Elève (6ème5)'!HU15:HW15,"A"))*4)+((COUNTIF('Elève (6ème5)'!HU15:HW15,"B"))*3)+((COUNTIF('Elève (6ème5)'!HU15:HW15,"C"))*2)+((COUNTIF('Elève (6ème5)'!HU15:HW15,"D"))*1))/(COUNTA(HU15:HW15)),"")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(6ème5)'!HZ15:IB15,"A"))*4)+((COUNTIF('Elève (6ème5)'!HZ15:IB15,"B"))*3)+((COUNTIF('Elève (6ème5)'!HZ15:IB15,"C"))*2)+((COUNTIF('Elève (6ème5)'!HZ15:IB15,"D"))*1))/(COUNTA(HZ15:IB15)),"")</f>
        <v/>
      </c>
      <c r="ID15" s="73" t="str">
        <f t="shared" si="54"/>
        <v/>
      </c>
      <c r="IE15" s="72" t="str">
        <f>IF(COUNT(HS15,HX15,IC15)=0,"",SUM(HS15,HX15,IC15)/COUNT(HS15,HX15,IC15))</f>
        <v/>
      </c>
      <c r="IF15" s="129" t="str">
        <f t="shared" si="55"/>
        <v/>
      </c>
      <c r="IG15" s="120"/>
      <c r="IH15" s="70"/>
      <c r="II15" s="71"/>
      <c r="IJ15" s="72" t="str">
        <f>IFERROR((((COUNTIF('Elève (6ème5)'!IG15:II15,"A"))*4)+((COUNTIF('Elève (6ème5)'!IG15:II15,"B"))*3)+((COUNTIF('Elève (6ème5)'!IG15:II15,"C"))*2)+((COUNTIF('Elève (6ème5)'!IG15:II15,"D"))*1))/(COUNTA(IG15:II15)),"")</f>
        <v/>
      </c>
      <c r="IK15" s="73" t="str">
        <f t="shared" si="56"/>
        <v/>
      </c>
      <c r="IL15" s="69"/>
      <c r="IM15" s="70"/>
      <c r="IN15" s="71"/>
      <c r="IO15" s="72" t="str">
        <f>IFERROR((((COUNTIF('Elève (6ème5)'!IL15:IN15,"A"))*4)+((COUNTIF('Elève (6ème5)'!IL15:IN15,"B"))*3)+((COUNTIF('Elève (6ème5)'!IL15:IN15,"C"))*2)+((COUNTIF('Elève (6ème5)'!IL15:IN15,"D"))*1))/(COUNTA(IL15:IN15)),"")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(6ème5)'!IQ15:IS15,"A"))*4)+((COUNTIF('Elève (6ème5)'!IQ15:IS15,"B"))*3)+((COUNTIF('Elève (6ème5)'!IQ15:IS15,"C"))*2)+((COUNTIF('Elève (6ème5)'!IQ15:IS15,"D"))*1))/(COUNTA(IQ15:IS15)),"")</f>
        <v/>
      </c>
      <c r="IU15" s="73" t="str">
        <f t="shared" si="58"/>
        <v/>
      </c>
      <c r="IV15" s="72" t="str">
        <f>IF(COUNT(IJ15,IO15,IT15)=0,"",SUM(IJ15,IO15,IT15)/COUNT(IJ15,IO15,IT15))</f>
        <v/>
      </c>
      <c r="IW15" s="129" t="str">
        <f t="shared" si="59"/>
        <v/>
      </c>
      <c r="IX15" s="120"/>
      <c r="IY15" s="70"/>
      <c r="IZ15" s="71"/>
      <c r="JA15" s="72" t="str">
        <f>IFERROR((((COUNTIF('Elève (6ème5)'!IX15:IZ15,"A"))*4)+((COUNTIF('Elève (6ème5)'!IX15:IZ15,"B"))*3)+((COUNTIF('Elève (6ème5)'!IX15:IZ15,"C"))*2)+((COUNTIF('Elève (6ème5)'!IX15:IZ15,"D"))*1))/(COUNTA(IX15:IZ15)),"")</f>
        <v/>
      </c>
      <c r="JB15" s="73" t="str">
        <f t="shared" si="60"/>
        <v/>
      </c>
      <c r="JC15" s="69"/>
      <c r="JD15" s="70"/>
      <c r="JE15" s="71"/>
      <c r="JF15" s="72" t="str">
        <f>IFERROR((((COUNTIF('Elève (6ème5)'!JC15:JE15,"A"))*4)+((COUNTIF('Elève (6ème5)'!JC15:JE15,"B"))*3)+((COUNTIF('Elève (6ème5)'!JC15:JE15,"C"))*2)+((COUNTIF('Elève (6ème5)'!JC15:JE15,"D"))*1))/(COUNTA(JC15:JE15)),"")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(6ème5)'!JH15:JJ15,"A"))*4)+((COUNTIF('Elève (6ème5)'!JH15:JJ15,"B"))*3)+((COUNTIF('Elève (6ème5)'!JH15:JJ15,"C"))*2)+((COUNTIF('Elève (6ème5)'!JH15:JJ15,"D"))*1))/(COUNTA(JH15:JJ15)),"")</f>
        <v/>
      </c>
      <c r="JL15" s="73" t="str">
        <f t="shared" si="62"/>
        <v/>
      </c>
      <c r="JM15" s="72" t="str">
        <f>IF(COUNT(JA15,JF15,JK15)=0,"",SUM(JA15,JF15,JK15)/COUNT(JA15,JF15,JK15))</f>
        <v/>
      </c>
      <c r="JN15" s="129" t="str">
        <f t="shared" si="63"/>
        <v/>
      </c>
      <c r="JO15" s="120"/>
      <c r="JP15" s="70"/>
      <c r="JQ15" s="71"/>
      <c r="JR15" s="72" t="str">
        <f>IFERROR((((COUNTIF('Elève (6ème5)'!JO15:JQ15,"A"))*4)+((COUNTIF('Elève (6ème5)'!JO15:JQ15,"B"))*3)+((COUNTIF('Elève (6ème5)'!JO15:JQ15,"C"))*2)+((COUNTIF('Elève (6ème5)'!JO15:JQ15,"D"))*1))/(COUNTA(JO15:JQ15)),"")</f>
        <v/>
      </c>
      <c r="JS15" s="73" t="str">
        <f t="shared" si="64"/>
        <v/>
      </c>
      <c r="JT15" s="69"/>
      <c r="JU15" s="70"/>
      <c r="JV15" s="71"/>
      <c r="JW15" s="72" t="str">
        <f>IFERROR((((COUNTIF('Elève (6ème5)'!JT15:JV15,"A"))*4)+((COUNTIF('Elève (6ème5)'!JT15:JV15,"B"))*3)+((COUNTIF('Elève (6ème5)'!JT15:JV15,"C"))*2)+((COUNTIF('Elève (6ème5)'!JT15:JV15,"D"))*1))/(COUNTA(JT15:JV15)),"")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(6ème5)'!JY15:KA15,"A"))*4)+((COUNTIF('Elève (6ème5)'!JY15:KA15,"B"))*3)+((COUNTIF('Elève (6ème5)'!JY15:KA15,"C"))*2)+((COUNTIF('Elève (6ème5)'!JY15:KA15,"D"))*1))/(COUNTA(JY15:KA15)),"")</f>
        <v/>
      </c>
      <c r="KC15" s="73" t="str">
        <f t="shared" si="66"/>
        <v/>
      </c>
      <c r="KD15" s="72" t="str">
        <f>IF(COUNT(JR15,JW15,KB15)=0,"",SUM(JR15,JW15,KB15)/COUNT(JR15,JW15,KB15))</f>
        <v/>
      </c>
      <c r="KE15" s="129" t="str">
        <f t="shared" si="67"/>
        <v/>
      </c>
      <c r="KF15" s="120"/>
      <c r="KG15" s="70"/>
      <c r="KH15" s="71"/>
      <c r="KI15" s="72" t="str">
        <f>IFERROR((((COUNTIF('Elève (6ème5)'!KF15:KH15,"A"))*4)+((COUNTIF('Elève (6ème5)'!KF15:KH15,"B"))*3)+((COUNTIF('Elève (6ème5)'!KF15:KH15,"C"))*2)+((COUNTIF('Elève (6ème5)'!KF15:KH15,"D"))*1))/(COUNTA(KF15:KH15)),"")</f>
        <v/>
      </c>
      <c r="KJ15" s="73" t="str">
        <f t="shared" si="68"/>
        <v/>
      </c>
      <c r="KK15" s="69"/>
      <c r="KL15" s="70"/>
      <c r="KM15" s="71"/>
      <c r="KN15" s="72" t="str">
        <f>IFERROR((((COUNTIF('Elève (6ème5)'!KK15:KM15,"A"))*4)+((COUNTIF('Elève (6ème5)'!KK15:KM15,"B"))*3)+((COUNTIF('Elève (6ème5)'!KK15:KM15,"C"))*2)+((COUNTIF('Elève (6ème5)'!KK15:KM15,"D"))*1))/(COUNTA(KK15:KM15)),"")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(6ème5)'!KP15:KR15,"A"))*4)+((COUNTIF('Elève (6ème5)'!KP15:KR15,"B"))*3)+((COUNTIF('Elève (6ème5)'!KP15:KR15,"C"))*2)+((COUNTIF('Elève (6ème5)'!KP15:KR15,"D"))*1))/(COUNTA(KP15:KR15)),"")</f>
        <v/>
      </c>
      <c r="KT15" s="73" t="str">
        <f t="shared" si="70"/>
        <v/>
      </c>
      <c r="KU15" s="72" t="str">
        <f>IF(COUNT(KI15,KN15,KS15)=0,"",SUM(KI15,KN15,KS15)/COUNT(KI15,KN15,KS15))</f>
        <v/>
      </c>
      <c r="KV15" s="129" t="str">
        <f t="shared" si="71"/>
        <v/>
      </c>
      <c r="KW15" s="120"/>
      <c r="KX15" s="70"/>
      <c r="KY15" s="71"/>
      <c r="KZ15" s="72" t="str">
        <f>IFERROR((((COUNTIF('Elève (6ème5)'!KW15:KY15,"A"))*4)+((COUNTIF('Elève (6ème5)'!KW15:KY15,"B"))*3)+((COUNTIF('Elève (6ème5)'!KW15:KY15,"C"))*2)+((COUNTIF('Elève (6ème5)'!KW15:KY15,"D"))*1))/(COUNTA(KW15:KY15)),"")</f>
        <v/>
      </c>
      <c r="LA15" s="73" t="str">
        <f t="shared" si="72"/>
        <v/>
      </c>
      <c r="LB15" s="69"/>
      <c r="LC15" s="70"/>
      <c r="LD15" s="71"/>
      <c r="LE15" s="72" t="str">
        <f>IFERROR((((COUNTIF('Elève (6ème5)'!LB15:LD15,"A"))*4)+((COUNTIF('Elève (6ème5)'!LB15:LD15,"B"))*3)+((COUNTIF('Elève (6ème5)'!LB15:LD15,"C"))*2)+((COUNTIF('Elève (6ème5)'!LB15:LD15,"D"))*1))/(COUNTA(LB15:LD15)),"")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(6ème5)'!LG15:LI15,"A"))*4)+((COUNTIF('Elève (6ème5)'!LG15:LI15,"B"))*3)+((COUNTIF('Elève (6ème5)'!LG15:LI15,"C"))*2)+((COUNTIF('Elève (6ème5)'!LG15:LI15,"D"))*1))/(COUNTA(LG15:LI15)),"")</f>
        <v/>
      </c>
      <c r="LK15" s="73" t="str">
        <f t="shared" si="74"/>
        <v/>
      </c>
      <c r="LL15" s="72" t="str">
        <f>IF(COUNT(KZ15,LE15,LJ15)=0,"",SUM(KZ15,LE15,LJ15)/COUNT(KZ15,LE15,LJ15))</f>
        <v/>
      </c>
      <c r="LM15" s="129" t="str">
        <f t="shared" si="75"/>
        <v/>
      </c>
      <c r="LN15" s="120"/>
      <c r="LO15" s="70"/>
      <c r="LP15" s="71"/>
      <c r="LQ15" s="72" t="str">
        <f>IFERROR((((COUNTIF('Elève (6ème5)'!LN15:LP15,"A"))*4)+((COUNTIF('Elève (6ème5)'!LN15:LP15,"B"))*3)+((COUNTIF('Elève (6ème5)'!LN15:LP15,"C"))*2)+((COUNTIF('Elève (6ème5)'!LN15:LP15,"D"))*1))/(COUNTA(LN15:LP15)),"")</f>
        <v/>
      </c>
      <c r="LR15" s="73" t="str">
        <f t="shared" si="76"/>
        <v/>
      </c>
      <c r="LS15" s="69"/>
      <c r="LT15" s="70"/>
      <c r="LU15" s="71"/>
      <c r="LV15" s="72" t="str">
        <f>IFERROR((((COUNTIF('Elève (6ème5)'!LS15:LU15,"A"))*4)+((COUNTIF('Elève (6ème5)'!LS15:LU15,"B"))*3)+((COUNTIF('Elève (6ème5)'!LS15:LU15,"C"))*2)+((COUNTIF('Elève (6ème5)'!LS15:LU15,"D"))*1))/(COUNTA(LS15:LU15)),"")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(6ème5)'!LX15:LZ15,"A"))*4)+((COUNTIF('Elève (6ème5)'!LX15:LZ15,"B"))*3)+((COUNTIF('Elève (6ème5)'!LX15:LZ15,"C"))*2)+((COUNTIF('Elève (6ème5)'!LX15:LZ15,"D"))*1))/(COUNTA(LX15:LZ15)),"")</f>
        <v/>
      </c>
      <c r="MB15" s="73" t="str">
        <f t="shared" si="78"/>
        <v/>
      </c>
      <c r="MC15" s="72" t="str">
        <f>IF(COUNT(LQ15,LV15,MA15)=0,"",SUM(LQ15,LV15,MA15)/COUNT(LQ15,LV15,MA15))</f>
        <v/>
      </c>
      <c r="MD15" s="129" t="str">
        <f t="shared" si="79"/>
        <v/>
      </c>
      <c r="ME15" s="120"/>
      <c r="MF15" s="70"/>
      <c r="MG15" s="71"/>
      <c r="MH15" s="72" t="str">
        <f>IFERROR((((COUNTIF('Elève (6ème5)'!ME15:MG15,"A"))*4)+((COUNTIF('Elève (6ème5)'!ME15:MG15,"B"))*3)+((COUNTIF('Elève (6ème5)'!ME15:MG15,"C"))*2)+((COUNTIF('Elève (6ème5)'!ME15:MG15,"D"))*1))/(COUNTA(ME15:MG15)),"")</f>
        <v/>
      </c>
      <c r="MI15" s="73" t="str">
        <f t="shared" si="80"/>
        <v/>
      </c>
      <c r="MJ15" s="69"/>
      <c r="MK15" s="70"/>
      <c r="ML15" s="71"/>
      <c r="MM15" s="72" t="str">
        <f>IFERROR((((COUNTIF('Elève (6ème5)'!MJ15:ML15,"A"))*4)+((COUNTIF('Elève (6ème5)'!MJ15:ML15,"B"))*3)+((COUNTIF('Elève (6ème5)'!MJ15:ML15,"C"))*2)+((COUNTIF('Elève (6ème5)'!MJ15:ML15,"D"))*1))/(COUNTA(MJ15:ML15)),"")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(6ème5)'!MO15:MQ15,"A"))*4)+((COUNTIF('Elève (6ème5)'!MO15:MQ15,"B"))*3)+((COUNTIF('Elève (6ème5)'!MO15:MQ15,"C"))*2)+((COUNTIF('Elève (6ème5)'!MO15:MQ15,"D"))*1))/(COUNTA(MO15:MQ15)),"")</f>
        <v/>
      </c>
      <c r="MS15" s="73" t="str">
        <f t="shared" si="82"/>
        <v/>
      </c>
      <c r="MT15" s="72" t="str">
        <f>IF(COUNT(MH15,MM15,MR15)=0,"",SUM(MH15,MM15,MR15)/COUNT(MH15,MM15,MR15))</f>
        <v/>
      </c>
      <c r="MU15" s="129" t="str">
        <f t="shared" si="83"/>
        <v/>
      </c>
      <c r="MV15" s="120"/>
      <c r="MW15" s="70"/>
      <c r="MX15" s="71"/>
      <c r="MY15" s="72" t="str">
        <f>IFERROR((((COUNTIF('Elève (6ème5)'!MV15:MX15,"A"))*4)+((COUNTIF('Elève (6ème5)'!MV15:MX15,"B"))*3)+((COUNTIF('Elève (6ème5)'!MV15:MX15,"C"))*2)+((COUNTIF('Elève (6ème5)'!MV15:MX15,"D"))*1))/(COUNTA(MV15:MX15)),"")</f>
        <v/>
      </c>
      <c r="MZ15" s="73" t="str">
        <f t="shared" si="84"/>
        <v/>
      </c>
      <c r="NA15" s="69"/>
      <c r="NB15" s="70"/>
      <c r="NC15" s="71"/>
      <c r="ND15" s="72" t="str">
        <f>IFERROR((((COUNTIF('Elève (6ème5)'!NA15:NC15,"A"))*4)+((COUNTIF('Elève (6ème5)'!NA15:NC15,"B"))*3)+((COUNTIF('Elève (6ème5)'!NA15:NC15,"C"))*2)+((COUNTIF('Elève (6ème5)'!NA15:NC15,"D"))*1))/(COUNTA(NA15:NC15)),"")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(6ème5)'!NF15:NH15,"A"))*4)+((COUNTIF('Elève (6ème5)'!NF15:NH15,"B"))*3)+((COUNTIF('Elève (6ème5)'!NF15:NH15,"C"))*2)+((COUNTIF('Elève (6ème5)'!NF15:NH15,"D"))*1))/(COUNTA(NF15:NH15)),"")</f>
        <v/>
      </c>
      <c r="NJ15" s="73" t="str">
        <f t="shared" si="86"/>
        <v/>
      </c>
      <c r="NK15" s="72" t="str">
        <f>IF(COUNT(MY15,ND15,NI15)=0,"",SUM(MY15,ND15,NI15)/COUNT(MY15,ND15,NI15))</f>
        <v/>
      </c>
      <c r="NL15" s="129" t="str">
        <f t="shared" si="87"/>
        <v/>
      </c>
      <c r="NM15" s="120"/>
      <c r="NN15" s="70"/>
      <c r="NO15" s="71"/>
      <c r="NP15" s="72" t="str">
        <f>IFERROR((((COUNTIF('Elève (6ème5)'!NM15:NO15,"A"))*4)+((COUNTIF('Elève (6ème5)'!NM15:NO15,"B"))*3)+((COUNTIF('Elève (6ème5)'!NM15:NO15,"C"))*2)+((COUNTIF('Elève (6ème5)'!NM15:NO15,"D"))*1))/(COUNTA(NM15:NO15)),"")</f>
        <v/>
      </c>
      <c r="NQ15" s="73" t="str">
        <f t="shared" si="88"/>
        <v/>
      </c>
      <c r="NR15" s="69"/>
      <c r="NS15" s="70"/>
      <c r="NT15" s="71"/>
      <c r="NU15" s="72" t="str">
        <f>IFERROR((((COUNTIF('Elève (6ème5)'!NR15:NT15,"A"))*4)+((COUNTIF('Elève (6ème5)'!NR15:NT15,"B"))*3)+((COUNTIF('Elève (6ème5)'!NR15:NT15,"C"))*2)+((COUNTIF('Elève (6ème5)'!NR15:NT15,"D"))*1))/(COUNTA(NR15:NT15)),"")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(6ème5)'!NW15:NY15,"A"))*4)+((COUNTIF('Elève (6ème5)'!NW15:NY15,"B"))*3)+((COUNTIF('Elève (6ème5)'!NW15:NY15,"C"))*2)+((COUNTIF('Elève (6ème5)'!NW15:NY15,"D"))*1))/(COUNTA(NW15:NY15)),"")</f>
        <v/>
      </c>
      <c r="OA15" s="73" t="str">
        <f t="shared" si="90"/>
        <v/>
      </c>
      <c r="OB15" s="72" t="str">
        <f>IF(COUNT(NP15,NU15,NZ15)=0,"",SUM(NP15,NU15,NZ15)/COUNT(NP15,NU15,NZ15))</f>
        <v/>
      </c>
      <c r="OC15" s="129" t="str">
        <f t="shared" si="91"/>
        <v/>
      </c>
      <c r="OD15" s="120"/>
      <c r="OE15" s="70"/>
      <c r="OF15" s="71"/>
      <c r="OG15" s="72" t="str">
        <f>IFERROR((((COUNTIF('Elève (6ème5)'!OD15:OF15,"A"))*4)+((COUNTIF('Elève (6ème5)'!OD15:OF15,"B"))*3)+((COUNTIF('Elève (6ème5)'!OD15:OF15,"C"))*2)+((COUNTIF('Elève (6ème5)'!OD15:OF15,"D"))*1))/(COUNTA(OD15:OF15)),"")</f>
        <v/>
      </c>
      <c r="OH15" s="73" t="str">
        <f t="shared" si="92"/>
        <v/>
      </c>
      <c r="OI15" s="69"/>
      <c r="OJ15" s="70"/>
      <c r="OK15" s="71"/>
      <c r="OL15" s="72" t="str">
        <f>IFERROR((((COUNTIF('Elève (6ème5)'!OI15:OK15,"A"))*4)+((COUNTIF('Elève (6ème5)'!OI15:OK15,"B"))*3)+((COUNTIF('Elève (6ème5)'!OI15:OK15,"C"))*2)+((COUNTIF('Elève (6ème5)'!OI15:OK15,"D"))*1))/(COUNTA(OI15:OK15)),"")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(6ème5)'!ON15:OP15,"A"))*4)+((COUNTIF('Elève (6ème5)'!ON15:OP15,"B"))*3)+((COUNTIF('Elève (6ème5)'!ON15:OP15,"C"))*2)+((COUNTIF('Elève (6ème5)'!ON15:OP15,"D"))*1))/(COUNTA(ON15:OP15)),"")</f>
        <v/>
      </c>
      <c r="OR15" s="73" t="str">
        <f t="shared" si="94"/>
        <v/>
      </c>
      <c r="OS15" s="72" t="str">
        <f>IF(COUNT(OG15,OL15,OQ15)=0,"",SUM(OG15,OL15,OQ15)/COUNT(OG15,OL15,OQ15))</f>
        <v/>
      </c>
      <c r="OT15" s="129" t="str">
        <f t="shared" si="95"/>
        <v/>
      </c>
      <c r="OU15" s="120"/>
      <c r="OV15" s="70"/>
      <c r="OW15" s="71"/>
      <c r="OX15" s="72" t="str">
        <f>IFERROR((((COUNTIF('Elève (6ème5)'!OU15:OW15,"A"))*4)+((COUNTIF('Elève (6ème5)'!OU15:OW15,"B"))*3)+((COUNTIF('Elève (6ème5)'!OU15:OW15,"C"))*2)+((COUNTIF('Elève (6ème5)'!OU15:OW15,"D"))*1))/(COUNTA(OU15:OW15)),"")</f>
        <v/>
      </c>
      <c r="OY15" s="73" t="str">
        <f t="shared" si="96"/>
        <v/>
      </c>
      <c r="OZ15" s="69"/>
      <c r="PA15" s="70"/>
      <c r="PB15" s="71"/>
      <c r="PC15" s="72" t="str">
        <f>IFERROR((((COUNTIF('Elève (6ème5)'!OZ15:PB15,"A"))*4)+((COUNTIF('Elève (6ème5)'!OZ15:PB15,"B"))*3)+((COUNTIF('Elève (6ème5)'!OZ15:PB15,"C"))*2)+((COUNTIF('Elève (6ème5)'!OZ15:PB15,"D"))*1))/(COUNTA(OZ15:PB15)),"")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(6ème5)'!PE15:PG15,"A"))*4)+((COUNTIF('Elève (6ème5)'!PE15:PG15,"B"))*3)+((COUNTIF('Elève (6ème5)'!PE15:PG15,"C"))*2)+((COUNTIF('Elève (6ème5)'!PE15:PG15,"D"))*1))/(COUNTA(PE15:PG15)),"")</f>
        <v/>
      </c>
      <c r="PI15" s="73" t="str">
        <f t="shared" si="98"/>
        <v/>
      </c>
      <c r="PJ15" s="72" t="str">
        <f>IF(COUNT(OX15,PC15,PH15)=0,"",SUM(OX15,PC15,PH15)/COUNT(OX15,PC15,PH15))</f>
        <v/>
      </c>
      <c r="PK15" s="129" t="str">
        <f t="shared" si="99"/>
        <v/>
      </c>
      <c r="PL15" s="120"/>
      <c r="PM15" s="70"/>
      <c r="PN15" s="71"/>
      <c r="PO15" s="72" t="str">
        <f>IFERROR((((COUNTIF('Elève (6ème5)'!PL15:PN15,"A"))*4)+((COUNTIF('Elève (6ème5)'!PL15:PN15,"B"))*3)+((COUNTIF('Elève (6ème5)'!PL15:PN15,"C"))*2)+((COUNTIF('Elève (6ème5)'!PL15:PN15,"D"))*1))/(COUNTA(PL15:PN15)),"")</f>
        <v/>
      </c>
      <c r="PP15" s="73" t="str">
        <f t="shared" si="100"/>
        <v/>
      </c>
      <c r="PQ15" s="69"/>
      <c r="PR15" s="70"/>
      <c r="PS15" s="71"/>
      <c r="PT15" s="72" t="str">
        <f>IFERROR((((COUNTIF('Elève (6ème5)'!PQ15:PS15,"A"))*4)+((COUNTIF('Elève (6ème5)'!PQ15:PS15,"B"))*3)+((COUNTIF('Elève (6ème5)'!PQ15:PS15,"C"))*2)+((COUNTIF('Elève (6ème5)'!PQ15:PS15,"D"))*1))/(COUNTA(PQ15:PS15)),"")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(6ème5)'!PV15:PX15,"A"))*4)+((COUNTIF('Elève (6ème5)'!PV15:PX15,"B"))*3)+((COUNTIF('Elève (6ème5)'!PV15:PX15,"C"))*2)+((COUNTIF('Elève (6ème5)'!PV15:PX15,"D"))*1))/(COUNTA(PV15:PX15)),"")</f>
        <v/>
      </c>
      <c r="PZ15" s="73" t="str">
        <f t="shared" si="102"/>
        <v/>
      </c>
      <c r="QA15" s="72" t="str">
        <f>IF(COUNT(PO15,PT15,PY15)=0,"",SUM(PO15,PT15,PY15)/COUNT(PO15,PT15,PY15))</f>
        <v/>
      </c>
      <c r="QB15" s="129" t="str">
        <f t="shared" si="103"/>
        <v/>
      </c>
      <c r="QC15" s="120"/>
      <c r="QD15" s="70"/>
      <c r="QE15" s="71"/>
      <c r="QF15" s="72" t="str">
        <f>IFERROR((((COUNTIF('Elève (6ème5)'!QC15:QE15,"A"))*4)+((COUNTIF('Elève (6ème5)'!QC15:QE15,"B"))*3)+((COUNTIF('Elève (6ème5)'!QC15:QE15,"C"))*2)+((COUNTIF('Elève (6ème5)'!QC15:QE15,"D"))*1))/(COUNTA(QC15:QE15)),"")</f>
        <v/>
      </c>
      <c r="QG15" s="73" t="str">
        <f t="shared" si="104"/>
        <v/>
      </c>
      <c r="QH15" s="69"/>
      <c r="QI15" s="70"/>
      <c r="QJ15" s="71"/>
      <c r="QK15" s="72" t="str">
        <f>IFERROR((((COUNTIF('Elève (6ème5)'!QH15:QJ15,"A"))*4)+((COUNTIF('Elève (6ème5)'!QH15:QJ15,"B"))*3)+((COUNTIF('Elève (6ème5)'!QH15:QJ15,"C"))*2)+((COUNTIF('Elève (6ème5)'!QH15:QJ15,"D"))*1))/(COUNTA(QH15:QJ15)),"")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(6ème5)'!QM15:QO15,"A"))*4)+((COUNTIF('Elève (6ème5)'!QM15:QO15,"B"))*3)+((COUNTIF('Elève (6ème5)'!QM15:QO15,"C"))*2)+((COUNTIF('Elève (6ème5)'!QM15:QO15,"D"))*1))/(COUNTA(QM15:QO15)),"")</f>
        <v/>
      </c>
      <c r="QQ15" s="73" t="str">
        <f t="shared" si="106"/>
        <v/>
      </c>
      <c r="QR15" s="72" t="str">
        <f>IF(COUNT(QF15,QK15,QP15)=0,"",SUM(QF15,QK15,QP15)/COUNT(QF15,QK15,QP15))</f>
        <v/>
      </c>
      <c r="QS15" s="129" t="str">
        <f t="shared" si="107"/>
        <v/>
      </c>
      <c r="QT15" s="120"/>
      <c r="QU15" s="70"/>
      <c r="QV15" s="71"/>
      <c r="QW15" s="72" t="str">
        <f>IFERROR((((COUNTIF('Elève (6ème5)'!QT15:QV15,"A"))*4)+((COUNTIF('Elève (6ème5)'!QT15:QV15,"B"))*3)+((COUNTIF('Elève (6ème5)'!QT15:QV15,"C"))*2)+((COUNTIF('Elève (6ème5)'!QT15:QV15,"D"))*1))/(COUNTA(QT15:QV15)),"")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(6ème5)'!QY15:RA15,"A"))*4)+((COUNTIF('Elève (6ème5)'!QY15:RA15,"B"))*3)+((COUNTIF('Elève (6ème5)'!QY15:RA15,"C"))*2)+((COUNTIF('Elève (6ème5)'!QY15:RA15,"D"))*1))/(COUNTA(QY15:RA15)),"")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(6ème5)'!RD15:RF15,"A"))*4)+((COUNTIF('Elève (6ème5)'!RD15:RF15,"B"))*3)+((COUNTIF('Elève (6ème5)'!RD15:RF15,"C"))*2)+((COUNTIF('Elève (6ème5)'!RD15:RF15,"D"))*1))/(COUNTA(RD15:RF15)),"")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(6ème5)'!RK15:RM15,"A"))*4)+((COUNTIF('Elève (6ème5)'!RK15:RM15,"B"))*3)+((COUNTIF('Elève (6ème5)'!RK15:RM15,"C"))*2)+((COUNTIF('Elève (6ème5)'!RK15:RM15,"D"))*1))/(COUNTA(RK15:RM15)),"")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(6ème5)'!RP15:RR15,"A"))*4)+((COUNTIF('Elève (6ème5)'!RP15:RR15,"B"))*3)+((COUNTIF('Elève (6ème5)'!RP15:RR15,"C"))*2)+((COUNTIF('Elève (6ème5)'!RP15:RR15,"D"))*1))/(COUNTA(RP15:RR15)),"")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(6ème5)'!RU15:RW15,"A"))*4)+((COUNTIF('Elève (6ème5)'!RU15:RW15,"B"))*3)+((COUNTIF('Elève (6ème5)'!RU15:RW15,"C"))*2)+((COUNTIF('Elève (6ème5)'!RU15:RW15,"D"))*1))/(COUNTA(RU15:RW15)),"")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(6ème5)'!SB15:SD15,"A"))*4)+((COUNTIF('Elève (6ème5)'!SB15:SD15,"B"))*3)+((COUNTIF('Elève (6ème5)'!SB15:SD15,"C"))*2)+((COUNTIF('Elève (6ème5)'!SB15:SD15,"D"))*1))/(COUNTA(SB15:SD15)),"")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(6ème5)'!SG15:SI15,"A"))*4)+((COUNTIF('Elève (6ème5)'!SG15:SI15,"B"))*3)+((COUNTIF('Elève (6ème5)'!SG15:SI15,"C"))*2)+((COUNTIF('Elève (6ème5)'!SG15:SI15,"D"))*1))/(COUNTA(SG15:SI15)),"")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(6ème5)'!SL15:SN15,"A"))*4)+((COUNTIF('Elève (6ème5)'!SL15:SN15,"B"))*3)+((COUNTIF('Elève (6ème5)'!SL15:SN15,"C"))*2)+((COUNTIF('Elève (6ème5)'!SL15:SN15,"D"))*1))/(COUNTA(SL15:SN15)),"")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(6ème5)'!SS15:SU15,"A"))*4)+((COUNTIF('Elève (6ème5)'!SS15:SU15,"B"))*3)+((COUNTIF('Elève (6ème5)'!SS15:SU15,"C"))*2)+((COUNTIF('Elève (6ème5)'!SS15:SU15,"D"))*1))/(COUNTA(SS15:SU15)),"")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(6ème5)'!SX15:SZ15,"A"))*4)+((COUNTIF('Elève (6ème5)'!SX15:SZ15,"B"))*3)+((COUNTIF('Elève (6ème5)'!SX15:SZ15,"C"))*2)+((COUNTIF('Elève (6ème5)'!SX15:SZ15,"D"))*1))/(COUNTA(SX15:SZ15)),"")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(6ème5)'!TC15:TE15,"A"))*4)+((COUNTIF('Elève (6ème5)'!TC15:TE15,"B"))*3)+((COUNTIF('Elève (6ème5)'!TC15:TE15,"C"))*2)+((COUNTIF('Elève (6ème5)'!TC15:TE15,"D"))*1))/(COUNTA(TC15:TE15)),"")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(6ème5)'!TJ15:TL15,"A"))*4)+((COUNTIF('Elève (6ème5)'!TJ15:TL15,"B"))*3)+((COUNTIF('Elève (6ème5)'!TJ15:TL15,"C"))*2)+((COUNTIF('Elève (6ème5)'!TJ15:TL15,"D"))*1))/(COUNTA(TJ15:TL15)),"")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(6ème5)'!TO15:TQ15,"A"))*4)+((COUNTIF('Elève (6ème5)'!TO15:TQ15,"B"))*3)+((COUNTIF('Elève (6ème5)'!TO15:TQ15,"C"))*2)+((COUNTIF('Elève (6ème5)'!TO15:TQ15,"D"))*1))/(COUNTA(TO15:TQ15)),"")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(6ème5)'!TT15:TV15,"A"))*4)+((COUNTIF('Elève (6ème5)'!TT15:TV15,"B"))*3)+((COUNTIF('Elève (6ème5)'!TT15:TV15,"C"))*2)+((COUNTIF('Elève (6ème5)'!TT15:TV15,"D"))*1))/(COUNTA(TT15:TV15)),"")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73" t="s">
        <v>19</v>
      </c>
      <c r="B16" s="174"/>
      <c r="C16" s="74"/>
      <c r="D16" s="75"/>
      <c r="E16" s="76"/>
      <c r="F16" s="77" t="str">
        <f>IFERROR((((COUNTIF('Elève (6ème5)'!C16:E16,"A"))*4)+((COUNTIF('Elève (6ème5)'!C16:E16,"B"))*3)+((COUNTIF('Elève (6ème5)'!C16:E16,"C"))*2)+((COUNTIF('Elève (6ème5)'!C16:E16,"D"))*1))/(COUNTA(C16:E16)),"")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(6ème5)'!H16:J16,"A"))*4)+((COUNTIF('Elève (6ème5)'!H16:J16,"B"))*3)+((COUNTIF('Elève (6ème5)'!H16:J16,"C"))*2)+((COUNTIF('Elève (6ème5)'!H16:J16,"D"))*1))/(COUNTA(H16:J16)),"")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(6ème5)'!M16:O16,"A"))*4)+((COUNTIF('Elève (6ème5)'!M16:O16,"B"))*3)+((COUNTIF('Elève (6ème5)'!M16:O16,"C"))*2)+((COUNTIF('Elève (6ème5)'!M16:O16,"D"))*1))/(COUNTA(M16:O16)),"")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(6ème5)'!T16:V16,"A"))*4)+((COUNTIF('Elève (6ème5)'!T16:V16,"B"))*3)+((COUNTIF('Elève (6ème5)'!T16:V16,"C"))*2)+((COUNTIF('Elève (6ème5)'!T16:V16,"D"))*1))/(COUNTA(T16:V16)),"")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(6ème5)'!Y16:AA16,"A"))*4)+((COUNTIF('Elève (6ème5)'!Y16:AA16,"B"))*3)+((COUNTIF('Elève (6ème5)'!Y16:AA16,"C"))*2)+((COUNTIF('Elève (6ème5)'!Y16:AA16,"D"))*1))/(COUNTA(Y16:AA16)),"")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(6ème5)'!AD16:AF16,"A"))*4)+((COUNTIF('Elève (6ème5)'!AD16:AF16,"B"))*3)+((COUNTIF('Elève (6ème5)'!AD16:AF16,"C"))*2)+((COUNTIF('Elève (6ème5)'!AD16:AF16,"D"))*1))/(COUNTA(AD16:AF16)),"")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(6ème5)'!AK16:AM16,"A"))*4)+((COUNTIF('Elève (6ème5)'!AK16:AM16,"B"))*3)+((COUNTIF('Elève (6ème5)'!AK16:AM16,"C"))*2)+((COUNTIF('Elève (6ème5)'!AK16:AM16,"D"))*1))/(COUNTA(AK16:AM16)),"")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(6ème5)'!AP16:AR16,"A"))*4)+((COUNTIF('Elève (6ème5)'!AP16:AR16,"B"))*3)+((COUNTIF('Elève (6ème5)'!AP16:AR16,"C"))*2)+((COUNTIF('Elève (6ème5)'!AP16:AR16,"D"))*1))/(COUNTA(AP16:AR16)),"")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(6ème5)'!AU16:AW16,"A"))*4)+((COUNTIF('Elève (6ème5)'!AU16:AW16,"B"))*3)+((COUNTIF('Elève (6ème5)'!AU16:AW16,"C"))*2)+((COUNTIF('Elève (6ème5)'!AU16:AW16,"D"))*1))/(COUNTA(AU16:AW16)),"")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(6ème5)'!BB16:BD16,"A"))*4)+((COUNTIF('Elève (6ème5)'!BB16:BD16,"B"))*3)+((COUNTIF('Elève (6ème5)'!BB16:BD16,"C"))*2)+((COUNTIF('Elève (6ème5)'!BB16:BD16,"D"))*1))/(COUNTA(BB16:BD16)),"")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(6ème5)'!BG16:BI16,"A"))*4)+((COUNTIF('Elève (6ème5)'!BG16:BI16,"B"))*3)+((COUNTIF('Elève (6ème5)'!BG16:BI16,"C"))*2)+((COUNTIF('Elève (6ème5)'!BG16:BI16,"D"))*1))/(COUNTA(BG16:BI16)),"")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(6ème5)'!BL16:BN16,"A"))*4)+((COUNTIF('Elève (6ème5)'!BL16:BN16,"B"))*3)+((COUNTIF('Elève (6ème5)'!BL16:BN16,"C"))*2)+((COUNTIF('Elève (6ème5)'!BL16:BN16,"D"))*1))/(COUNTA(BL16:BN16)),"")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(6ème5)'!BS16:BU16,"A"))*4)+((COUNTIF('Elève (6ème5)'!BS16:BU16,"B"))*3)+((COUNTIF('Elève (6ème5)'!BS16:BU16,"C"))*2)+((COUNTIF('Elève (6ème5)'!BS16:BU16,"D"))*1))/(COUNTA(BS16:BU16)),"")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(6ème5)'!BX16:BZ16,"A"))*4)+((COUNTIF('Elève (6ème5)'!BX16:BZ16,"B"))*3)+((COUNTIF('Elève (6ème5)'!BX16:BZ16,"C"))*2)+((COUNTIF('Elève (6ème5)'!BX16:BZ16,"D"))*1))/(COUNTA(BX16:BZ16)),"")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(6ème5)'!CC16:CE16,"A"))*4)+((COUNTIF('Elève (6ème5)'!CC16:CE16,"B"))*3)+((COUNTIF('Elève (6ème5)'!CC16:CE16,"C"))*2)+((COUNTIF('Elève (6ème5)'!CC16:CE16,"D"))*1))/(COUNTA(CC16:CE16)),"")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(6ème5)'!CJ16:CL16,"A"))*4)+((COUNTIF('Elève (6ème5)'!CJ16:CL16,"B"))*3)+((COUNTIF('Elève (6ème5)'!CJ16:CL16,"C"))*2)+((COUNTIF('Elève (6ème5)'!CJ16:CL16,"D"))*1))/(COUNTA(CJ16:CL16)),"")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(6ème5)'!CO16:CQ16,"A"))*4)+((COUNTIF('Elève (6ème5)'!CO16:CQ16,"B"))*3)+((COUNTIF('Elève (6ème5)'!CO16:CQ16,"C"))*2)+((COUNTIF('Elève (6ème5)'!CO16:CQ16,"D"))*1))/(COUNTA(CO16:CQ16)),"")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(6ème5)'!CT16:CV16,"A"))*4)+((COUNTIF('Elève (6ème5)'!CT16:CV16,"B"))*3)+((COUNTIF('Elève (6ème5)'!CT16:CV16,"C"))*2)+((COUNTIF('Elève (6ème5)'!CT16:CV16,"D"))*1))/(COUNTA(CT16:CV16)),"")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(6ème5)'!DA16:DC16,"A"))*4)+((COUNTIF('Elève (6ème5)'!DA16:DC16,"B"))*3)+((COUNTIF('Elève (6ème5)'!DA16:DC16,"C"))*2)+((COUNTIF('Elève (6ème5)'!DA16:DC16,"D"))*1))/(COUNTA(DA16:DC16)),"")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(6ème5)'!DF16:DH16,"A"))*4)+((COUNTIF('Elève (6ème5)'!DF16:DH16,"B"))*3)+((COUNTIF('Elève (6ème5)'!DF16:DH16,"C"))*2)+((COUNTIF('Elève (6ème5)'!DF16:DH16,"D"))*1))/(COUNTA(DF16:DH16)),"")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(6ème5)'!DK16:DM16,"A"))*4)+((COUNTIF('Elève (6ème5)'!DK16:DM16,"B"))*3)+((COUNTIF('Elève (6ème5)'!DK16:DM16,"C"))*2)+((COUNTIF('Elève (6ème5)'!DK16:DM16,"D"))*1))/(COUNTA(DK16:DM16)),"")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(6ème5)'!DR16:DT16,"A"))*4)+((COUNTIF('Elève (6ème5)'!DR16:DT16,"B"))*3)+((COUNTIF('Elève (6ème5)'!DR16:DT16,"C"))*2)+((COUNTIF('Elève (6ème5)'!DR16:DT16,"D"))*1))/(COUNTA(DR16:DT16)),"")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(6ème5)'!DW16:DY16,"A"))*4)+((COUNTIF('Elève (6ème5)'!DW16:DY16,"B"))*3)+((COUNTIF('Elève (6ème5)'!DW16:DY16,"C"))*2)+((COUNTIF('Elève (6ème5)'!DW16:DY16,"D"))*1))/(COUNTA(DW16:DY16)),"")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(6ème5)'!EB16:ED16,"A"))*4)+((COUNTIF('Elève (6ème5)'!EB16:ED16,"B"))*3)+((COUNTIF('Elève (6ème5)'!EB16:ED16,"C"))*2)+((COUNTIF('Elève (6ème5)'!EB16:ED16,"D"))*1))/(COUNTA(EB16:ED16)),"")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(6ème5)'!EI16:EK16,"A"))*4)+((COUNTIF('Elève (6ème5)'!EI16:EK16,"B"))*3)+((COUNTIF('Elève (6ème5)'!EI16:EK16,"C"))*2)+((COUNTIF('Elève (6ème5)'!EI16:EK16,"D"))*1))/(COUNTA(EI16:EK16)),"")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(6ème5)'!EN16:EP16,"A"))*4)+((COUNTIF('Elève (6ème5)'!EN16:EP16,"B"))*3)+((COUNTIF('Elève (6ème5)'!EN16:EP16,"C"))*2)+((COUNTIF('Elève (6ème5)'!EN16:EP16,"D"))*1))/(COUNTA(EN16:EP16)),"")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(6ème5)'!ES16:EU16,"A"))*4)+((COUNTIF('Elève (6ème5)'!ES16:EU16,"B"))*3)+((COUNTIF('Elève (6ème5)'!ES16:EU16,"C"))*2)+((COUNTIF('Elève (6ème5)'!ES16:EU16,"D"))*1))/(COUNTA(ES16:EU16)),"")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(6ème5)'!EZ16:FB16,"A"))*4)+((COUNTIF('Elève (6ème5)'!EZ16:FB16,"B"))*3)+((COUNTIF('Elève (6ème5)'!EZ16:FB16,"C"))*2)+((COUNTIF('Elève (6ème5)'!EZ16:FB16,"D"))*1))/(COUNTA(EZ16:FB16)),"")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(6ème5)'!FE16:FG16,"A"))*4)+((COUNTIF('Elève (6ème5)'!FE16:FG16,"B"))*3)+((COUNTIF('Elève (6ème5)'!FE16:FG16,"C"))*2)+((COUNTIF('Elève (6ème5)'!FE16:FG16,"D"))*1))/(COUNTA(FE16:FG16)),"")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(6ème5)'!FJ16:FL16,"A"))*4)+((COUNTIF('Elève (6ème5)'!FJ16:FL16,"B"))*3)+((COUNTIF('Elève (6ème5)'!FJ16:FL16,"C"))*2)+((COUNTIF('Elève (6ème5)'!FJ16:FL16,"D"))*1))/(COUNTA(FJ16:FL16)),"")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(6ème5)'!FQ16:FS16,"A"))*4)+((COUNTIF('Elève (6ème5)'!FQ16:FS16,"B"))*3)+((COUNTIF('Elève (6ème5)'!FQ16:FS16,"C"))*2)+((COUNTIF('Elève (6ème5)'!FQ16:FS16,"D"))*1))/(COUNTA(FQ16:FS16)),"")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(6ème5)'!FV16:FX16,"A"))*4)+((COUNTIF('Elève (6ème5)'!FV16:FX16,"B"))*3)+((COUNTIF('Elève (6ème5)'!FV16:FX16,"C"))*2)+((COUNTIF('Elève (6ème5)'!FV16:FX16,"D"))*1))/(COUNTA(FV16:FX16)),"")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(6ème5)'!GA16:GC16,"A"))*4)+((COUNTIF('Elève (6ème5)'!GA16:GC16,"B"))*3)+((COUNTIF('Elève (6ème5)'!GA16:GC16,"C"))*2)+((COUNTIF('Elève (6ème5)'!GA16:GC16,"D"))*1))/(COUNTA(GA16:GC16)),"")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(6ème5)'!GH16:GJ16,"A"))*4)+((COUNTIF('Elève (6ème5)'!GH16:GJ16,"B"))*3)+((COUNTIF('Elève (6ème5)'!GH16:GJ16,"C"))*2)+((COUNTIF('Elève (6ème5)'!GH16:GJ16,"D"))*1))/(COUNTA(GH16:GJ16)),"")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(6ème5)'!GM16:GO16,"A"))*4)+((COUNTIF('Elève (6ème5)'!GM16:GO16,"B"))*3)+((COUNTIF('Elève (6ème5)'!GM16:GO16,"C"))*2)+((COUNTIF('Elève (6ème5)'!GM16:GO16,"D"))*1))/(COUNTA(GM16:GO16)),"")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(6ème5)'!GR16:GT16,"A"))*4)+((COUNTIF('Elève (6ème5)'!GR16:GT16,"B"))*3)+((COUNTIF('Elève (6ème5)'!GR16:GT16,"C"))*2)+((COUNTIF('Elève (6ème5)'!GR16:GT16,"D"))*1))/(COUNTA(GR16:GT16)),"")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(6ème5)'!GY16:HA16,"A"))*4)+((COUNTIF('Elève (6ème5)'!GY16:HA16,"B"))*3)+((COUNTIF('Elève (6ème5)'!GY16:HA16,"C"))*2)+((COUNTIF('Elève (6ème5)'!GY16:HA16,"D"))*1))/(COUNTA(GY16:HA16)),"")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(6ème5)'!HD16:HF16,"A"))*4)+((COUNTIF('Elève (6ème5)'!HD16:HF16,"B"))*3)+((COUNTIF('Elève (6ème5)'!HD16:HF16,"C"))*2)+((COUNTIF('Elève (6ème5)'!HD16:HF16,"D"))*1))/(COUNTA(HD16:HF16)),"")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(6ème5)'!HI16:HK16,"A"))*4)+((COUNTIF('Elève (6ème5)'!HI16:HK16,"B"))*3)+((COUNTIF('Elève (6ème5)'!HI16:HK16,"C"))*2)+((COUNTIF('Elève (6ème5)'!HI16:HK16,"D"))*1))/(COUNTA(HI16:HK16)),"")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(6ème5)'!HP16:HR16,"A"))*4)+((COUNTIF('Elève (6ème5)'!HP16:HR16,"B"))*3)+((COUNTIF('Elève (6ème5)'!HP16:HR16,"C"))*2)+((COUNTIF('Elève (6ème5)'!HP16:HR16,"D"))*1))/(COUNTA(HP16:HR16)),"")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(6ème5)'!HU16:HW16,"A"))*4)+((COUNTIF('Elève (6ème5)'!HU16:HW16,"B"))*3)+((COUNTIF('Elève (6ème5)'!HU16:HW16,"C"))*2)+((COUNTIF('Elève (6ème5)'!HU16:HW16,"D"))*1))/(COUNTA(HU16:HW16)),"")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(6ème5)'!HZ16:IB16,"A"))*4)+((COUNTIF('Elève (6ème5)'!HZ16:IB16,"B"))*3)+((COUNTIF('Elève (6ème5)'!HZ16:IB16,"C"))*2)+((COUNTIF('Elève (6ème5)'!HZ16:IB16,"D"))*1))/(COUNTA(HZ16:IB16)),"")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(6ème5)'!IG16:II16,"A"))*4)+((COUNTIF('Elève (6ème5)'!IG16:II16,"B"))*3)+((COUNTIF('Elève (6ème5)'!IG16:II16,"C"))*2)+((COUNTIF('Elève (6ème5)'!IG16:II16,"D"))*1))/(COUNTA(IG16:II16)),"")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(6ème5)'!IL16:IN16,"A"))*4)+((COUNTIF('Elève (6ème5)'!IL16:IN16,"B"))*3)+((COUNTIF('Elève (6ème5)'!IL16:IN16,"C"))*2)+((COUNTIF('Elève (6ème5)'!IL16:IN16,"D"))*1))/(COUNTA(IL16:IN16)),"")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(6ème5)'!IQ16:IS16,"A"))*4)+((COUNTIF('Elève (6ème5)'!IQ16:IS16,"B"))*3)+((COUNTIF('Elève (6ème5)'!IQ16:IS16,"C"))*2)+((COUNTIF('Elève (6ème5)'!IQ16:IS16,"D"))*1))/(COUNTA(IQ16:IS16)),"")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(6ème5)'!IX16:IZ16,"A"))*4)+((COUNTIF('Elève (6ème5)'!IX16:IZ16,"B"))*3)+((COUNTIF('Elève (6ème5)'!IX16:IZ16,"C"))*2)+((COUNTIF('Elève (6ème5)'!IX16:IZ16,"D"))*1))/(COUNTA(IX16:IZ16)),"")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(6ème5)'!JC16:JE16,"A"))*4)+((COUNTIF('Elève (6ème5)'!JC16:JE16,"B"))*3)+((COUNTIF('Elève (6ème5)'!JC16:JE16,"C"))*2)+((COUNTIF('Elève (6ème5)'!JC16:JE16,"D"))*1))/(COUNTA(JC16:JE16)),"")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(6ème5)'!JH16:JJ16,"A"))*4)+((COUNTIF('Elève (6ème5)'!JH16:JJ16,"B"))*3)+((COUNTIF('Elève (6ème5)'!JH16:JJ16,"C"))*2)+((COUNTIF('Elève (6ème5)'!JH16:JJ16,"D"))*1))/(COUNTA(JH16:JJ16)),"")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(6ème5)'!JO16:JQ16,"A"))*4)+((COUNTIF('Elève (6ème5)'!JO16:JQ16,"B"))*3)+((COUNTIF('Elève (6ème5)'!JO16:JQ16,"C"))*2)+((COUNTIF('Elève (6ème5)'!JO16:JQ16,"D"))*1))/(COUNTA(JO16:JQ16)),"")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(6ème5)'!JT16:JV16,"A"))*4)+((COUNTIF('Elève (6ème5)'!JT16:JV16,"B"))*3)+((COUNTIF('Elève (6ème5)'!JT16:JV16,"C"))*2)+((COUNTIF('Elève (6ème5)'!JT16:JV16,"D"))*1))/(COUNTA(JT16:JV16)),"")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(6ème5)'!JY16:KA16,"A"))*4)+((COUNTIF('Elève (6ème5)'!JY16:KA16,"B"))*3)+((COUNTIF('Elève (6ème5)'!JY16:KA16,"C"))*2)+((COUNTIF('Elève (6ème5)'!JY16:KA16,"D"))*1))/(COUNTA(JY16:KA16)),"")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(6ème5)'!KF16:KH16,"A"))*4)+((COUNTIF('Elève (6ème5)'!KF16:KH16,"B"))*3)+((COUNTIF('Elève (6ème5)'!KF16:KH16,"C"))*2)+((COUNTIF('Elève (6ème5)'!KF16:KH16,"D"))*1))/(COUNTA(KF16:KH16)),"")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(6ème5)'!KK16:KM16,"A"))*4)+((COUNTIF('Elève (6ème5)'!KK16:KM16,"B"))*3)+((COUNTIF('Elève (6ème5)'!KK16:KM16,"C"))*2)+((COUNTIF('Elève (6ème5)'!KK16:KM16,"D"))*1))/(COUNTA(KK16:KM16)),"")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(6ème5)'!KP16:KR16,"A"))*4)+((COUNTIF('Elève (6ème5)'!KP16:KR16,"B"))*3)+((COUNTIF('Elève (6ème5)'!KP16:KR16,"C"))*2)+((COUNTIF('Elève (6ème5)'!KP16:KR16,"D"))*1))/(COUNTA(KP16:KR16)),"")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(6ème5)'!KW16:KY16,"A"))*4)+((COUNTIF('Elève (6ème5)'!KW16:KY16,"B"))*3)+((COUNTIF('Elève (6ème5)'!KW16:KY16,"C"))*2)+((COUNTIF('Elève (6ème5)'!KW16:KY16,"D"))*1))/(COUNTA(KW16:KY16)),"")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(6ème5)'!LB16:LD16,"A"))*4)+((COUNTIF('Elève (6ème5)'!LB16:LD16,"B"))*3)+((COUNTIF('Elève (6ème5)'!LB16:LD16,"C"))*2)+((COUNTIF('Elève (6ème5)'!LB16:LD16,"D"))*1))/(COUNTA(LB16:LD16)),"")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(6ème5)'!LG16:LI16,"A"))*4)+((COUNTIF('Elève (6ème5)'!LG16:LI16,"B"))*3)+((COUNTIF('Elève (6ème5)'!LG16:LI16,"C"))*2)+((COUNTIF('Elève (6ème5)'!LG16:LI16,"D"))*1))/(COUNTA(LG16:LI16)),"")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(6ème5)'!LN16:LP16,"A"))*4)+((COUNTIF('Elève (6ème5)'!LN16:LP16,"B"))*3)+((COUNTIF('Elève (6ème5)'!LN16:LP16,"C"))*2)+((COUNTIF('Elève (6ème5)'!LN16:LP16,"D"))*1))/(COUNTA(LN16:LP16)),"")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(6ème5)'!LS16:LU16,"A"))*4)+((COUNTIF('Elève (6ème5)'!LS16:LU16,"B"))*3)+((COUNTIF('Elève (6ème5)'!LS16:LU16,"C"))*2)+((COUNTIF('Elève (6ème5)'!LS16:LU16,"D"))*1))/(COUNTA(LS16:LU16)),"")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(6ème5)'!LX16:LZ16,"A"))*4)+((COUNTIF('Elève (6ème5)'!LX16:LZ16,"B"))*3)+((COUNTIF('Elève (6ème5)'!LX16:LZ16,"C"))*2)+((COUNTIF('Elève (6ème5)'!LX16:LZ16,"D"))*1))/(COUNTA(LX16:LZ16)),"")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(6ème5)'!ME16:MG16,"A"))*4)+((COUNTIF('Elève (6ème5)'!ME16:MG16,"B"))*3)+((COUNTIF('Elève (6ème5)'!ME16:MG16,"C"))*2)+((COUNTIF('Elève (6ème5)'!ME16:MG16,"D"))*1))/(COUNTA(ME16:MG16)),"")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(6ème5)'!MJ16:ML16,"A"))*4)+((COUNTIF('Elève (6ème5)'!MJ16:ML16,"B"))*3)+((COUNTIF('Elève (6ème5)'!MJ16:ML16,"C"))*2)+((COUNTIF('Elève (6ème5)'!MJ16:ML16,"D"))*1))/(COUNTA(MJ16:ML16)),"")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(6ème5)'!MO16:MQ16,"A"))*4)+((COUNTIF('Elève (6ème5)'!MO16:MQ16,"B"))*3)+((COUNTIF('Elève (6ème5)'!MO16:MQ16,"C"))*2)+((COUNTIF('Elève (6ème5)'!MO16:MQ16,"D"))*1))/(COUNTA(MO16:MQ16)),"")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(6ème5)'!MV16:MX16,"A"))*4)+((COUNTIF('Elève (6ème5)'!MV16:MX16,"B"))*3)+((COUNTIF('Elève (6ème5)'!MV16:MX16,"C"))*2)+((COUNTIF('Elève (6ème5)'!MV16:MX16,"D"))*1))/(COUNTA(MV16:MX16)),"")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(6ème5)'!NA16:NC16,"A"))*4)+((COUNTIF('Elève (6ème5)'!NA16:NC16,"B"))*3)+((COUNTIF('Elève (6ème5)'!NA16:NC16,"C"))*2)+((COUNTIF('Elève (6ème5)'!NA16:NC16,"D"))*1))/(COUNTA(NA16:NC16)),"")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(6ème5)'!NF16:NH16,"A"))*4)+((COUNTIF('Elève (6ème5)'!NF16:NH16,"B"))*3)+((COUNTIF('Elève (6ème5)'!NF16:NH16,"C"))*2)+((COUNTIF('Elève (6ème5)'!NF16:NH16,"D"))*1))/(COUNTA(NF16:NH16)),"")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(6ème5)'!NM16:NO16,"A"))*4)+((COUNTIF('Elève (6ème5)'!NM16:NO16,"B"))*3)+((COUNTIF('Elève (6ème5)'!NM16:NO16,"C"))*2)+((COUNTIF('Elève (6ème5)'!NM16:NO16,"D"))*1))/(COUNTA(NM16:NO16)),"")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(6ème5)'!NR16:NT16,"A"))*4)+((COUNTIF('Elève (6ème5)'!NR16:NT16,"B"))*3)+((COUNTIF('Elève (6ème5)'!NR16:NT16,"C"))*2)+((COUNTIF('Elève (6ème5)'!NR16:NT16,"D"))*1))/(COUNTA(NR16:NT16)),"")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(6ème5)'!NW16:NY16,"A"))*4)+((COUNTIF('Elève (6ème5)'!NW16:NY16,"B"))*3)+((COUNTIF('Elève (6ème5)'!NW16:NY16,"C"))*2)+((COUNTIF('Elève (6ème5)'!NW16:NY16,"D"))*1))/(COUNTA(NW16:NY16)),"")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(6ème5)'!OD16:OF16,"A"))*4)+((COUNTIF('Elève (6ème5)'!OD16:OF16,"B"))*3)+((COUNTIF('Elève (6ème5)'!OD16:OF16,"C"))*2)+((COUNTIF('Elève (6ème5)'!OD16:OF16,"D"))*1))/(COUNTA(OD16:OF16)),"")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(6ème5)'!OI16:OK16,"A"))*4)+((COUNTIF('Elève (6ème5)'!OI16:OK16,"B"))*3)+((COUNTIF('Elève (6ème5)'!OI16:OK16,"C"))*2)+((COUNTIF('Elève (6ème5)'!OI16:OK16,"D"))*1))/(COUNTA(OI16:OK16)),"")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(6ème5)'!ON16:OP16,"A"))*4)+((COUNTIF('Elève (6ème5)'!ON16:OP16,"B"))*3)+((COUNTIF('Elève (6ème5)'!ON16:OP16,"C"))*2)+((COUNTIF('Elève (6ème5)'!ON16:OP16,"D"))*1))/(COUNTA(ON16:OP16)),"")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(6ème5)'!OU16:OW16,"A"))*4)+((COUNTIF('Elève (6ème5)'!OU16:OW16,"B"))*3)+((COUNTIF('Elève (6ème5)'!OU16:OW16,"C"))*2)+((COUNTIF('Elève (6ème5)'!OU16:OW16,"D"))*1))/(COUNTA(OU16:OW16)),"")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(6ème5)'!OZ16:PB16,"A"))*4)+((COUNTIF('Elève (6ème5)'!OZ16:PB16,"B"))*3)+((COUNTIF('Elève (6ème5)'!OZ16:PB16,"C"))*2)+((COUNTIF('Elève (6ème5)'!OZ16:PB16,"D"))*1))/(COUNTA(OZ16:PB16)),"")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(6ème5)'!PE16:PG16,"A"))*4)+((COUNTIF('Elève (6ème5)'!PE16:PG16,"B"))*3)+((COUNTIF('Elève (6ème5)'!PE16:PG16,"C"))*2)+((COUNTIF('Elève (6ème5)'!PE16:PG16,"D"))*1))/(COUNTA(PE16:PG16)),"")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(6ème5)'!PL16:PN16,"A"))*4)+((COUNTIF('Elève (6ème5)'!PL16:PN16,"B"))*3)+((COUNTIF('Elève (6ème5)'!PL16:PN16,"C"))*2)+((COUNTIF('Elève (6ème5)'!PL16:PN16,"D"))*1))/(COUNTA(PL16:PN16)),"")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(6ème5)'!PQ16:PS16,"A"))*4)+((COUNTIF('Elève (6ème5)'!PQ16:PS16,"B"))*3)+((COUNTIF('Elève (6ème5)'!PQ16:PS16,"C"))*2)+((COUNTIF('Elève (6ème5)'!PQ16:PS16,"D"))*1))/(COUNTA(PQ16:PS16)),"")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(6ème5)'!PV16:PX16,"A"))*4)+((COUNTIF('Elève (6ème5)'!PV16:PX16,"B"))*3)+((COUNTIF('Elève (6ème5)'!PV16:PX16,"C"))*2)+((COUNTIF('Elève (6ème5)'!PV16:PX16,"D"))*1))/(COUNTA(PV16:PX16)),"")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(6ème5)'!QC16:QE16,"A"))*4)+((COUNTIF('Elève (6ème5)'!QC16:QE16,"B"))*3)+((COUNTIF('Elève (6ème5)'!QC16:QE16,"C"))*2)+((COUNTIF('Elève (6ème5)'!QC16:QE16,"D"))*1))/(COUNTA(QC16:QE16)),"")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(6ème5)'!QH16:QJ16,"A"))*4)+((COUNTIF('Elève (6ème5)'!QH16:QJ16,"B"))*3)+((COUNTIF('Elève (6ème5)'!QH16:QJ16,"C"))*2)+((COUNTIF('Elève (6ème5)'!QH16:QJ16,"D"))*1))/(COUNTA(QH16:QJ16)),"")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(6ème5)'!QM16:QO16,"A"))*4)+((COUNTIF('Elève (6ème5)'!QM16:QO16,"B"))*3)+((COUNTIF('Elève (6ème5)'!QM16:QO16,"C"))*2)+((COUNTIF('Elève (6ème5)'!QM16:QO16,"D"))*1))/(COUNTA(QM16:QO16)),"")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(6ème5)'!QT16:QV16,"A"))*4)+((COUNTIF('Elève (6ème5)'!QT16:QV16,"B"))*3)+((COUNTIF('Elève (6ème5)'!QT16:QV16,"C"))*2)+((COUNTIF('Elève (6ème5)'!QT16:QV16,"D"))*1))/(COUNTA(QT16:QV16)),"")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(6ème5)'!QY16:RA16,"A"))*4)+((COUNTIF('Elève (6ème5)'!QY16:RA16,"B"))*3)+((COUNTIF('Elève (6ème5)'!QY16:RA16,"C"))*2)+((COUNTIF('Elève (6ème5)'!QY16:RA16,"D"))*1))/(COUNTA(QY16:RA16)),"")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(6ème5)'!RD16:RF16,"A"))*4)+((COUNTIF('Elève (6ème5)'!RD16:RF16,"B"))*3)+((COUNTIF('Elève (6ème5)'!RD16:RF16,"C"))*2)+((COUNTIF('Elève (6ème5)'!RD16:RF16,"D"))*1))/(COUNTA(RD16:RF16)),"")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(6ème5)'!RK16:RM16,"A"))*4)+((COUNTIF('Elève (6ème5)'!RK16:RM16,"B"))*3)+((COUNTIF('Elève (6ème5)'!RK16:RM16,"C"))*2)+((COUNTIF('Elève (6ème5)'!RK16:RM16,"D"))*1))/(COUNTA(RK16:RM16)),"")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(6ème5)'!RP16:RR16,"A"))*4)+((COUNTIF('Elève (6ème5)'!RP16:RR16,"B"))*3)+((COUNTIF('Elève (6ème5)'!RP16:RR16,"C"))*2)+((COUNTIF('Elève (6ème5)'!RP16:RR16,"D"))*1))/(COUNTA(RP16:RR16)),"")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(6ème5)'!RU16:RW16,"A"))*4)+((COUNTIF('Elève (6ème5)'!RU16:RW16,"B"))*3)+((COUNTIF('Elève (6ème5)'!RU16:RW16,"C"))*2)+((COUNTIF('Elève (6ème5)'!RU16:RW16,"D"))*1))/(COUNTA(RU16:RW16)),"")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(6ème5)'!SB16:SD16,"A"))*4)+((COUNTIF('Elève (6ème5)'!SB16:SD16,"B"))*3)+((COUNTIF('Elève (6ème5)'!SB16:SD16,"C"))*2)+((COUNTIF('Elève (6ème5)'!SB16:SD16,"D"))*1))/(COUNTA(SB16:SD16)),"")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(6ème5)'!SG16:SI16,"A"))*4)+((COUNTIF('Elève (6ème5)'!SG16:SI16,"B"))*3)+((COUNTIF('Elève (6ème5)'!SG16:SI16,"C"))*2)+((COUNTIF('Elève (6ème5)'!SG16:SI16,"D"))*1))/(COUNTA(SG16:SI16)),"")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(6ème5)'!SL16:SN16,"A"))*4)+((COUNTIF('Elève (6ème5)'!SL16:SN16,"B"))*3)+((COUNTIF('Elève (6ème5)'!SL16:SN16,"C"))*2)+((COUNTIF('Elève (6ème5)'!SL16:SN16,"D"))*1))/(COUNTA(SL16:SN16)),"")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(6ème5)'!SS16:SU16,"A"))*4)+((COUNTIF('Elève (6ème5)'!SS16:SU16,"B"))*3)+((COUNTIF('Elève (6ème5)'!SS16:SU16,"C"))*2)+((COUNTIF('Elève (6ème5)'!SS16:SU16,"D"))*1))/(COUNTA(SS16:SU16)),"")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(6ème5)'!SX16:SZ16,"A"))*4)+((COUNTIF('Elève (6ème5)'!SX16:SZ16,"B"))*3)+((COUNTIF('Elève (6ème5)'!SX16:SZ16,"C"))*2)+((COUNTIF('Elève (6ème5)'!SX16:SZ16,"D"))*1))/(COUNTA(SX16:SZ16)),"")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(6ème5)'!TC16:TE16,"A"))*4)+((COUNTIF('Elève (6ème5)'!TC16:TE16,"B"))*3)+((COUNTIF('Elève (6ème5)'!TC16:TE16,"C"))*2)+((COUNTIF('Elève (6ème5)'!TC16:TE16,"D"))*1))/(COUNTA(TC16:TE16)),"")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(6ème5)'!TJ16:TL16,"A"))*4)+((COUNTIF('Elève (6ème5)'!TJ16:TL16,"B"))*3)+((COUNTIF('Elève (6ème5)'!TJ16:TL16,"C"))*2)+((COUNTIF('Elève (6ème5)'!TJ16:TL16,"D"))*1))/(COUNTA(TJ16:TL16)),"")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(6ème5)'!TO16:TQ16,"A"))*4)+((COUNTIF('Elève (6ème5)'!TO16:TQ16,"B"))*3)+((COUNTIF('Elève (6ème5)'!TO16:TQ16,"C"))*2)+((COUNTIF('Elève (6ème5)'!TO16:TQ16,"D"))*1))/(COUNTA(TO16:TQ16)),"")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(6ème5)'!TT16:TV16,"A"))*4)+((COUNTIF('Elève (6ème5)'!TT16:TV16,"B"))*3)+((COUNTIF('Elève (6ème5)'!TT16:TV16,"C"))*2)+((COUNTIF('Elève (6ème5)'!TT16:TV16,"D"))*1))/(COUNTA(TT16:TV16)),"")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63" t="s">
        <v>20</v>
      </c>
      <c r="B17" s="164"/>
      <c r="C17" s="79"/>
      <c r="D17" s="80"/>
      <c r="E17" s="81"/>
      <c r="F17" s="82" t="str">
        <f>IFERROR((((COUNTIF('Elève (6ème5)'!C17:E17,"A"))*4)+((COUNTIF('Elève (6ème5)'!C17:E17,"B"))*3)+((COUNTIF('Elève (6ème5)'!C17:E17,"C"))*2)+((COUNTIF('Elève (6ème5)'!C17:E17,"D"))*1))/(COUNTA(C17:E17)),"")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(6ème5)'!H17:J17,"A"))*4)+((COUNTIF('Elève (6ème5)'!H17:J17,"B"))*3)+((COUNTIF('Elève (6ème5)'!H17:J17,"C"))*2)+((COUNTIF('Elève (6ème5)'!H17:J17,"D"))*1))/(COUNTA(H17:J17)),"")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(6ème5)'!M17:O17,"A"))*4)+((COUNTIF('Elève (6ème5)'!M17:O17,"B"))*3)+((COUNTIF('Elève (6ème5)'!M17:O17,"C"))*2)+((COUNTIF('Elève (6ème5)'!M17:O17,"D"))*1))/(COUNTA(M17:O17)),"")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(6ème5)'!T17:V17,"A"))*4)+((COUNTIF('Elève (6ème5)'!T17:V17,"B"))*3)+((COUNTIF('Elève (6ème5)'!T17:V17,"C"))*2)+((COUNTIF('Elève (6ème5)'!T17:V17,"D"))*1))/(COUNTA(T17:V17)),"")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(6ème5)'!Y17:AA17,"A"))*4)+((COUNTIF('Elève (6ème5)'!Y17:AA17,"B"))*3)+((COUNTIF('Elève (6ème5)'!Y17:AA17,"C"))*2)+((COUNTIF('Elève (6ème5)'!Y17:AA17,"D"))*1))/(COUNTA(Y17:AA17)),"")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(6ème5)'!AD17:AF17,"A"))*4)+((COUNTIF('Elève (6ème5)'!AD17:AF17,"B"))*3)+((COUNTIF('Elève (6ème5)'!AD17:AF17,"C"))*2)+((COUNTIF('Elève (6ème5)'!AD17:AF17,"D"))*1))/(COUNTA(AD17:AF17)),"")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(6ème5)'!AK17:AM17,"A"))*4)+((COUNTIF('Elève (6ème5)'!AK17:AM17,"B"))*3)+((COUNTIF('Elève (6ème5)'!AK17:AM17,"C"))*2)+((COUNTIF('Elève (6ème5)'!AK17:AM17,"D"))*1))/(COUNTA(AK17:AM17)),"")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(6ème5)'!AP17:AR17,"A"))*4)+((COUNTIF('Elève (6ème5)'!AP17:AR17,"B"))*3)+((COUNTIF('Elève (6ème5)'!AP17:AR17,"C"))*2)+((COUNTIF('Elève (6ème5)'!AP17:AR17,"D"))*1))/(COUNTA(AP17:AR17)),"")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(6ème5)'!AU17:AW17,"A"))*4)+((COUNTIF('Elève (6ème5)'!AU17:AW17,"B"))*3)+((COUNTIF('Elève (6ème5)'!AU17:AW17,"C"))*2)+((COUNTIF('Elève (6ème5)'!AU17:AW17,"D"))*1))/(COUNTA(AU17:AW17)),"")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(6ème5)'!BB17:BD17,"A"))*4)+((COUNTIF('Elève (6ème5)'!BB17:BD17,"B"))*3)+((COUNTIF('Elève (6ème5)'!BB17:BD17,"C"))*2)+((COUNTIF('Elève (6ème5)'!BB17:BD17,"D"))*1))/(COUNTA(BB17:BD17)),"")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(6ème5)'!BG17:BI17,"A"))*4)+((COUNTIF('Elève (6ème5)'!BG17:BI17,"B"))*3)+((COUNTIF('Elève (6ème5)'!BG17:BI17,"C"))*2)+((COUNTIF('Elève (6ème5)'!BG17:BI17,"D"))*1))/(COUNTA(BG17:BI17)),"")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(6ème5)'!BL17:BN17,"A"))*4)+((COUNTIF('Elève (6ème5)'!BL17:BN17,"B"))*3)+((COUNTIF('Elève (6ème5)'!BL17:BN17,"C"))*2)+((COUNTIF('Elève (6ème5)'!BL17:BN17,"D"))*1))/(COUNTA(BL17:BN17)),"")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(6ème5)'!BS17:BU17,"A"))*4)+((COUNTIF('Elève (6ème5)'!BS17:BU17,"B"))*3)+((COUNTIF('Elève (6ème5)'!BS17:BU17,"C"))*2)+((COUNTIF('Elève (6ème5)'!BS17:BU17,"D"))*1))/(COUNTA(BS17:BU17)),"")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(6ème5)'!BX17:BZ17,"A"))*4)+((COUNTIF('Elève (6ème5)'!BX17:BZ17,"B"))*3)+((COUNTIF('Elève (6ème5)'!BX17:BZ17,"C"))*2)+((COUNTIF('Elève (6ème5)'!BX17:BZ17,"D"))*1))/(COUNTA(BX17:BZ17)),"")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(6ème5)'!CC17:CE17,"A"))*4)+((COUNTIF('Elève (6ème5)'!CC17:CE17,"B"))*3)+((COUNTIF('Elève (6ème5)'!CC17:CE17,"C"))*2)+((COUNTIF('Elève (6ème5)'!CC17:CE17,"D"))*1))/(COUNTA(CC17:CE17)),"")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(6ème5)'!CJ17:CL17,"A"))*4)+((COUNTIF('Elève (6ème5)'!CJ17:CL17,"B"))*3)+((COUNTIF('Elève (6ème5)'!CJ17:CL17,"C"))*2)+((COUNTIF('Elève (6ème5)'!CJ17:CL17,"D"))*1))/(COUNTA(CJ17:CL17)),"")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(6ème5)'!CO17:CQ17,"A"))*4)+((COUNTIF('Elève (6ème5)'!CO17:CQ17,"B"))*3)+((COUNTIF('Elève (6ème5)'!CO17:CQ17,"C"))*2)+((COUNTIF('Elève (6ème5)'!CO17:CQ17,"D"))*1))/(COUNTA(CO17:CQ17)),"")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(6ème5)'!CT17:CV17,"A"))*4)+((COUNTIF('Elève (6ème5)'!CT17:CV17,"B"))*3)+((COUNTIF('Elève (6ème5)'!CT17:CV17,"C"))*2)+((COUNTIF('Elève (6ème5)'!CT17:CV17,"D"))*1))/(COUNTA(CT17:CV17)),"")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(6ème5)'!DA17:DC17,"A"))*4)+((COUNTIF('Elève (6ème5)'!DA17:DC17,"B"))*3)+((COUNTIF('Elève (6ème5)'!DA17:DC17,"C"))*2)+((COUNTIF('Elève (6ème5)'!DA17:DC17,"D"))*1))/(COUNTA(DA17:DC17)),"")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(6ème5)'!DF17:DH17,"A"))*4)+((COUNTIF('Elève (6ème5)'!DF17:DH17,"B"))*3)+((COUNTIF('Elève (6ème5)'!DF17:DH17,"C"))*2)+((COUNTIF('Elève (6ème5)'!DF17:DH17,"D"))*1))/(COUNTA(DF17:DH17)),"")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(6ème5)'!DK17:DM17,"A"))*4)+((COUNTIF('Elève (6ème5)'!DK17:DM17,"B"))*3)+((COUNTIF('Elève (6ème5)'!DK17:DM17,"C"))*2)+((COUNTIF('Elève (6ème5)'!DK17:DM17,"D"))*1))/(COUNTA(DK17:DM17)),"")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(6ème5)'!DR17:DT17,"A"))*4)+((COUNTIF('Elève (6ème5)'!DR17:DT17,"B"))*3)+((COUNTIF('Elève (6ème5)'!DR17:DT17,"C"))*2)+((COUNTIF('Elève (6ème5)'!DR17:DT17,"D"))*1))/(COUNTA(DR17:DT17)),"")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(6ème5)'!DW17:DY17,"A"))*4)+((COUNTIF('Elève (6ème5)'!DW17:DY17,"B"))*3)+((COUNTIF('Elève (6ème5)'!DW17:DY17,"C"))*2)+((COUNTIF('Elève (6ème5)'!DW17:DY17,"D"))*1))/(COUNTA(DW17:DY17)),"")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(6ème5)'!EB17:ED17,"A"))*4)+((COUNTIF('Elève (6ème5)'!EB17:ED17,"B"))*3)+((COUNTIF('Elève (6ème5)'!EB17:ED17,"C"))*2)+((COUNTIF('Elève (6ème5)'!EB17:ED17,"D"))*1))/(COUNTA(EB17:ED17)),"")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(6ème5)'!EI17:EK17,"A"))*4)+((COUNTIF('Elève (6ème5)'!EI17:EK17,"B"))*3)+((COUNTIF('Elève (6ème5)'!EI17:EK17,"C"))*2)+((COUNTIF('Elève (6ème5)'!EI17:EK17,"D"))*1))/(COUNTA(EI17:EK17)),"")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(6ème5)'!EN17:EP17,"A"))*4)+((COUNTIF('Elève (6ème5)'!EN17:EP17,"B"))*3)+((COUNTIF('Elève (6ème5)'!EN17:EP17,"C"))*2)+((COUNTIF('Elève (6ème5)'!EN17:EP17,"D"))*1))/(COUNTA(EN17:EP17)),"")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(6ème5)'!ES17:EU17,"A"))*4)+((COUNTIF('Elève (6ème5)'!ES17:EU17,"B"))*3)+((COUNTIF('Elève (6ème5)'!ES17:EU17,"C"))*2)+((COUNTIF('Elève (6ème5)'!ES17:EU17,"D"))*1))/(COUNTA(ES17:EU17)),"")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(6ème5)'!EZ17:FB17,"A"))*4)+((COUNTIF('Elève (6ème5)'!EZ17:FB17,"B"))*3)+((COUNTIF('Elève (6ème5)'!EZ17:FB17,"C"))*2)+((COUNTIF('Elève (6ème5)'!EZ17:FB17,"D"))*1))/(COUNTA(EZ17:FB17)),"")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(6ème5)'!FE17:FG17,"A"))*4)+((COUNTIF('Elève (6ème5)'!FE17:FG17,"B"))*3)+((COUNTIF('Elève (6ème5)'!FE17:FG17,"C"))*2)+((COUNTIF('Elève (6ème5)'!FE17:FG17,"D"))*1))/(COUNTA(FE17:FG17)),"")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(6ème5)'!FJ17:FL17,"A"))*4)+((COUNTIF('Elève (6ème5)'!FJ17:FL17,"B"))*3)+((COUNTIF('Elève (6ème5)'!FJ17:FL17,"C"))*2)+((COUNTIF('Elève (6ème5)'!FJ17:FL17,"D"))*1))/(COUNTA(FJ17:FL17)),"")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(6ème5)'!FQ17:FS17,"A"))*4)+((COUNTIF('Elève (6ème5)'!FQ17:FS17,"B"))*3)+((COUNTIF('Elève (6ème5)'!FQ17:FS17,"C"))*2)+((COUNTIF('Elève (6ème5)'!FQ17:FS17,"D"))*1))/(COUNTA(FQ17:FS17)),"")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(6ème5)'!FV17:FX17,"A"))*4)+((COUNTIF('Elève (6ème5)'!FV17:FX17,"B"))*3)+((COUNTIF('Elève (6ème5)'!FV17:FX17,"C"))*2)+((COUNTIF('Elève (6ème5)'!FV17:FX17,"D"))*1))/(COUNTA(FV17:FX17)),"")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(6ème5)'!GA17:GC17,"A"))*4)+((COUNTIF('Elève (6ème5)'!GA17:GC17,"B"))*3)+((COUNTIF('Elève (6ème5)'!GA17:GC17,"C"))*2)+((COUNTIF('Elève (6ème5)'!GA17:GC17,"D"))*1))/(COUNTA(GA17:GC17)),"")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(6ème5)'!GH17:GJ17,"A"))*4)+((COUNTIF('Elève (6ème5)'!GH17:GJ17,"B"))*3)+((COUNTIF('Elève (6ème5)'!GH17:GJ17,"C"))*2)+((COUNTIF('Elève (6ème5)'!GH17:GJ17,"D"))*1))/(COUNTA(GH17:GJ17)),"")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(6ème5)'!GM17:GO17,"A"))*4)+((COUNTIF('Elève (6ème5)'!GM17:GO17,"B"))*3)+((COUNTIF('Elève (6ème5)'!GM17:GO17,"C"))*2)+((COUNTIF('Elève (6ème5)'!GM17:GO17,"D"))*1))/(COUNTA(GM17:GO17)),"")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(6ème5)'!GR17:GT17,"A"))*4)+((COUNTIF('Elève (6ème5)'!GR17:GT17,"B"))*3)+((COUNTIF('Elève (6ème5)'!GR17:GT17,"C"))*2)+((COUNTIF('Elève (6ème5)'!GR17:GT17,"D"))*1))/(COUNTA(GR17:GT17)),"")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(6ème5)'!GY17:HA17,"A"))*4)+((COUNTIF('Elève (6ème5)'!GY17:HA17,"B"))*3)+((COUNTIF('Elève (6ème5)'!GY17:HA17,"C"))*2)+((COUNTIF('Elève (6ème5)'!GY17:HA17,"D"))*1))/(COUNTA(GY17:HA17)),"")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(6ème5)'!HD17:HF17,"A"))*4)+((COUNTIF('Elève (6ème5)'!HD17:HF17,"B"))*3)+((COUNTIF('Elève (6ème5)'!HD17:HF17,"C"))*2)+((COUNTIF('Elève (6ème5)'!HD17:HF17,"D"))*1))/(COUNTA(HD17:HF17)),"")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(6ème5)'!HI17:HK17,"A"))*4)+((COUNTIF('Elève (6ème5)'!HI17:HK17,"B"))*3)+((COUNTIF('Elève (6ème5)'!HI17:HK17,"C"))*2)+((COUNTIF('Elève (6ème5)'!HI17:HK17,"D"))*1))/(COUNTA(HI17:HK17)),"")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(6ème5)'!HP17:HR17,"A"))*4)+((COUNTIF('Elève (6ème5)'!HP17:HR17,"B"))*3)+((COUNTIF('Elève (6ème5)'!HP17:HR17,"C"))*2)+((COUNTIF('Elève (6ème5)'!HP17:HR17,"D"))*1))/(COUNTA(HP17:HR17)),"")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(6ème5)'!HU17:HW17,"A"))*4)+((COUNTIF('Elève (6ème5)'!HU17:HW17,"B"))*3)+((COUNTIF('Elève (6ème5)'!HU17:HW17,"C"))*2)+((COUNTIF('Elève (6ème5)'!HU17:HW17,"D"))*1))/(COUNTA(HU17:HW17)),"")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(6ème5)'!HZ17:IB17,"A"))*4)+((COUNTIF('Elève (6ème5)'!HZ17:IB17,"B"))*3)+((COUNTIF('Elève (6ème5)'!HZ17:IB17,"C"))*2)+((COUNTIF('Elève (6ème5)'!HZ17:IB17,"D"))*1))/(COUNTA(HZ17:IB17)),"")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(6ème5)'!IG17:II17,"A"))*4)+((COUNTIF('Elève (6ème5)'!IG17:II17,"B"))*3)+((COUNTIF('Elève (6ème5)'!IG17:II17,"C"))*2)+((COUNTIF('Elève (6ème5)'!IG17:II17,"D"))*1))/(COUNTA(IG17:II17)),"")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(6ème5)'!IL17:IN17,"A"))*4)+((COUNTIF('Elève (6ème5)'!IL17:IN17,"B"))*3)+((COUNTIF('Elève (6ème5)'!IL17:IN17,"C"))*2)+((COUNTIF('Elève (6ème5)'!IL17:IN17,"D"))*1))/(COUNTA(IL17:IN17)),"")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(6ème5)'!IQ17:IS17,"A"))*4)+((COUNTIF('Elève (6ème5)'!IQ17:IS17,"B"))*3)+((COUNTIF('Elève (6ème5)'!IQ17:IS17,"C"))*2)+((COUNTIF('Elève (6ème5)'!IQ17:IS17,"D"))*1))/(COUNTA(IQ17:IS17)),"")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(6ème5)'!IX17:IZ17,"A"))*4)+((COUNTIF('Elève (6ème5)'!IX17:IZ17,"B"))*3)+((COUNTIF('Elève (6ème5)'!IX17:IZ17,"C"))*2)+((COUNTIF('Elève (6ème5)'!IX17:IZ17,"D"))*1))/(COUNTA(IX17:IZ17)),"")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(6ème5)'!JC17:JE17,"A"))*4)+((COUNTIF('Elève (6ème5)'!JC17:JE17,"B"))*3)+((COUNTIF('Elève (6ème5)'!JC17:JE17,"C"))*2)+((COUNTIF('Elève (6ème5)'!JC17:JE17,"D"))*1))/(COUNTA(JC17:JE17)),"")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(6ème5)'!JH17:JJ17,"A"))*4)+((COUNTIF('Elève (6ème5)'!JH17:JJ17,"B"))*3)+((COUNTIF('Elève (6ème5)'!JH17:JJ17,"C"))*2)+((COUNTIF('Elève (6ème5)'!JH17:JJ17,"D"))*1))/(COUNTA(JH17:JJ17)),"")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(6ème5)'!JO17:JQ17,"A"))*4)+((COUNTIF('Elève (6ème5)'!JO17:JQ17,"B"))*3)+((COUNTIF('Elève (6ème5)'!JO17:JQ17,"C"))*2)+((COUNTIF('Elève (6ème5)'!JO17:JQ17,"D"))*1))/(COUNTA(JO17:JQ17)),"")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(6ème5)'!JT17:JV17,"A"))*4)+((COUNTIF('Elève (6ème5)'!JT17:JV17,"B"))*3)+((COUNTIF('Elève (6ème5)'!JT17:JV17,"C"))*2)+((COUNTIF('Elève (6ème5)'!JT17:JV17,"D"))*1))/(COUNTA(JT17:JV17)),"")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(6ème5)'!JY17:KA17,"A"))*4)+((COUNTIF('Elève (6ème5)'!JY17:KA17,"B"))*3)+((COUNTIF('Elève (6ème5)'!JY17:KA17,"C"))*2)+((COUNTIF('Elève (6ème5)'!JY17:KA17,"D"))*1))/(COUNTA(JY17:KA17)),"")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(6ème5)'!KF17:KH17,"A"))*4)+((COUNTIF('Elève (6ème5)'!KF17:KH17,"B"))*3)+((COUNTIF('Elève (6ème5)'!KF17:KH17,"C"))*2)+((COUNTIF('Elève (6ème5)'!KF17:KH17,"D"))*1))/(COUNTA(KF17:KH17)),"")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(6ème5)'!KK17:KM17,"A"))*4)+((COUNTIF('Elève (6ème5)'!KK17:KM17,"B"))*3)+((COUNTIF('Elève (6ème5)'!KK17:KM17,"C"))*2)+((COUNTIF('Elève (6ème5)'!KK17:KM17,"D"))*1))/(COUNTA(KK17:KM17)),"")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(6ème5)'!KP17:KR17,"A"))*4)+((COUNTIF('Elève (6ème5)'!KP17:KR17,"B"))*3)+((COUNTIF('Elève (6ème5)'!KP17:KR17,"C"))*2)+((COUNTIF('Elève (6ème5)'!KP17:KR17,"D"))*1))/(COUNTA(KP17:KR17)),"")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(6ème5)'!KW17:KY17,"A"))*4)+((COUNTIF('Elève (6ème5)'!KW17:KY17,"B"))*3)+((COUNTIF('Elève (6ème5)'!KW17:KY17,"C"))*2)+((COUNTIF('Elève (6ème5)'!KW17:KY17,"D"))*1))/(COUNTA(KW17:KY17)),"")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(6ème5)'!LB17:LD17,"A"))*4)+((COUNTIF('Elève (6ème5)'!LB17:LD17,"B"))*3)+((COUNTIF('Elève (6ème5)'!LB17:LD17,"C"))*2)+((COUNTIF('Elève (6ème5)'!LB17:LD17,"D"))*1))/(COUNTA(LB17:LD17)),"")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(6ème5)'!LG17:LI17,"A"))*4)+((COUNTIF('Elève (6ème5)'!LG17:LI17,"B"))*3)+((COUNTIF('Elève (6ème5)'!LG17:LI17,"C"))*2)+((COUNTIF('Elève (6ème5)'!LG17:LI17,"D"))*1))/(COUNTA(LG17:LI17)),"")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(6ème5)'!LN17:LP17,"A"))*4)+((COUNTIF('Elève (6ème5)'!LN17:LP17,"B"))*3)+((COUNTIF('Elève (6ème5)'!LN17:LP17,"C"))*2)+((COUNTIF('Elève (6ème5)'!LN17:LP17,"D"))*1))/(COUNTA(LN17:LP17)),"")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(6ème5)'!LS17:LU17,"A"))*4)+((COUNTIF('Elève (6ème5)'!LS17:LU17,"B"))*3)+((COUNTIF('Elève (6ème5)'!LS17:LU17,"C"))*2)+((COUNTIF('Elève (6ème5)'!LS17:LU17,"D"))*1))/(COUNTA(LS17:LU17)),"")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(6ème5)'!LX17:LZ17,"A"))*4)+((COUNTIF('Elève (6ème5)'!LX17:LZ17,"B"))*3)+((COUNTIF('Elève (6ème5)'!LX17:LZ17,"C"))*2)+((COUNTIF('Elève (6ème5)'!LX17:LZ17,"D"))*1))/(COUNTA(LX17:LZ17)),"")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(6ème5)'!ME17:MG17,"A"))*4)+((COUNTIF('Elève (6ème5)'!ME17:MG17,"B"))*3)+((COUNTIF('Elève (6ème5)'!ME17:MG17,"C"))*2)+((COUNTIF('Elève (6ème5)'!ME17:MG17,"D"))*1))/(COUNTA(ME17:MG17)),"")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(6ème5)'!MJ17:ML17,"A"))*4)+((COUNTIF('Elève (6ème5)'!MJ17:ML17,"B"))*3)+((COUNTIF('Elève (6ème5)'!MJ17:ML17,"C"))*2)+((COUNTIF('Elève (6ème5)'!MJ17:ML17,"D"))*1))/(COUNTA(MJ17:ML17)),"")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(6ème5)'!MO17:MQ17,"A"))*4)+((COUNTIF('Elève (6ème5)'!MO17:MQ17,"B"))*3)+((COUNTIF('Elève (6ème5)'!MO17:MQ17,"C"))*2)+((COUNTIF('Elève (6ème5)'!MO17:MQ17,"D"))*1))/(COUNTA(MO17:MQ17)),"")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(6ème5)'!MV17:MX17,"A"))*4)+((COUNTIF('Elève (6ème5)'!MV17:MX17,"B"))*3)+((COUNTIF('Elève (6ème5)'!MV17:MX17,"C"))*2)+((COUNTIF('Elève (6ème5)'!MV17:MX17,"D"))*1))/(COUNTA(MV17:MX17)),"")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(6ème5)'!NA17:NC17,"A"))*4)+((COUNTIF('Elève (6ème5)'!NA17:NC17,"B"))*3)+((COUNTIF('Elève (6ème5)'!NA17:NC17,"C"))*2)+((COUNTIF('Elève (6ème5)'!NA17:NC17,"D"))*1))/(COUNTA(NA17:NC17)),"")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(6ème5)'!NF17:NH17,"A"))*4)+((COUNTIF('Elève (6ème5)'!NF17:NH17,"B"))*3)+((COUNTIF('Elève (6ème5)'!NF17:NH17,"C"))*2)+((COUNTIF('Elève (6ème5)'!NF17:NH17,"D"))*1))/(COUNTA(NF17:NH17)),"")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(6ème5)'!NM17:NO17,"A"))*4)+((COUNTIF('Elève (6ème5)'!NM17:NO17,"B"))*3)+((COUNTIF('Elève (6ème5)'!NM17:NO17,"C"))*2)+((COUNTIF('Elève (6ème5)'!NM17:NO17,"D"))*1))/(COUNTA(NM17:NO17)),"")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(6ème5)'!NR17:NT17,"A"))*4)+((COUNTIF('Elève (6ème5)'!NR17:NT17,"B"))*3)+((COUNTIF('Elève (6ème5)'!NR17:NT17,"C"))*2)+((COUNTIF('Elève (6ème5)'!NR17:NT17,"D"))*1))/(COUNTA(NR17:NT17)),"")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(6ème5)'!NW17:NY17,"A"))*4)+((COUNTIF('Elève (6ème5)'!NW17:NY17,"B"))*3)+((COUNTIF('Elève (6ème5)'!NW17:NY17,"C"))*2)+((COUNTIF('Elève (6ème5)'!NW17:NY17,"D"))*1))/(COUNTA(NW17:NY17)),"")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(6ème5)'!OD17:OF17,"A"))*4)+((COUNTIF('Elève (6ème5)'!OD17:OF17,"B"))*3)+((COUNTIF('Elève (6ème5)'!OD17:OF17,"C"))*2)+((COUNTIF('Elève (6ème5)'!OD17:OF17,"D"))*1))/(COUNTA(OD17:OF17)),"")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(6ème5)'!OI17:OK17,"A"))*4)+((COUNTIF('Elève (6ème5)'!OI17:OK17,"B"))*3)+((COUNTIF('Elève (6ème5)'!OI17:OK17,"C"))*2)+((COUNTIF('Elève (6ème5)'!OI17:OK17,"D"))*1))/(COUNTA(OI17:OK17)),"")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(6ème5)'!ON17:OP17,"A"))*4)+((COUNTIF('Elève (6ème5)'!ON17:OP17,"B"))*3)+((COUNTIF('Elève (6ème5)'!ON17:OP17,"C"))*2)+((COUNTIF('Elève (6ème5)'!ON17:OP17,"D"))*1))/(COUNTA(ON17:OP17)),"")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(6ème5)'!OU17:OW17,"A"))*4)+((COUNTIF('Elève (6ème5)'!OU17:OW17,"B"))*3)+((COUNTIF('Elève (6ème5)'!OU17:OW17,"C"))*2)+((COUNTIF('Elève (6ème5)'!OU17:OW17,"D"))*1))/(COUNTA(OU17:OW17)),"")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(6ème5)'!OZ17:PB17,"A"))*4)+((COUNTIF('Elève (6ème5)'!OZ17:PB17,"B"))*3)+((COUNTIF('Elève (6ème5)'!OZ17:PB17,"C"))*2)+((COUNTIF('Elève (6ème5)'!OZ17:PB17,"D"))*1))/(COUNTA(OZ17:PB17)),"")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(6ème5)'!PE17:PG17,"A"))*4)+((COUNTIF('Elève (6ème5)'!PE17:PG17,"B"))*3)+((COUNTIF('Elève (6ème5)'!PE17:PG17,"C"))*2)+((COUNTIF('Elève (6ème5)'!PE17:PG17,"D"))*1))/(COUNTA(PE17:PG17)),"")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(6ème5)'!PL17:PN17,"A"))*4)+((COUNTIF('Elève (6ème5)'!PL17:PN17,"B"))*3)+((COUNTIF('Elève (6ème5)'!PL17:PN17,"C"))*2)+((COUNTIF('Elève (6ème5)'!PL17:PN17,"D"))*1))/(COUNTA(PL17:PN17)),"")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(6ème5)'!PQ17:PS17,"A"))*4)+((COUNTIF('Elève (6ème5)'!PQ17:PS17,"B"))*3)+((COUNTIF('Elève (6ème5)'!PQ17:PS17,"C"))*2)+((COUNTIF('Elève (6ème5)'!PQ17:PS17,"D"))*1))/(COUNTA(PQ17:PS17)),"")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(6ème5)'!PV17:PX17,"A"))*4)+((COUNTIF('Elève (6ème5)'!PV17:PX17,"B"))*3)+((COUNTIF('Elève (6ème5)'!PV17:PX17,"C"))*2)+((COUNTIF('Elève (6ème5)'!PV17:PX17,"D"))*1))/(COUNTA(PV17:PX17)),"")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(6ème5)'!QC17:QE17,"A"))*4)+((COUNTIF('Elève (6ème5)'!QC17:QE17,"B"))*3)+((COUNTIF('Elève (6ème5)'!QC17:QE17,"C"))*2)+((COUNTIF('Elève (6ème5)'!QC17:QE17,"D"))*1))/(COUNTA(QC17:QE17)),"")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(6ème5)'!QH17:QJ17,"A"))*4)+((COUNTIF('Elève (6ème5)'!QH17:QJ17,"B"))*3)+((COUNTIF('Elève (6ème5)'!QH17:QJ17,"C"))*2)+((COUNTIF('Elève (6ème5)'!QH17:QJ17,"D"))*1))/(COUNTA(QH17:QJ17)),"")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(6ème5)'!QM17:QO17,"A"))*4)+((COUNTIF('Elève (6ème5)'!QM17:QO17,"B"))*3)+((COUNTIF('Elève (6ème5)'!QM17:QO17,"C"))*2)+((COUNTIF('Elève (6ème5)'!QM17:QO17,"D"))*1))/(COUNTA(QM17:QO17)),"")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(6ème5)'!QT17:QV17,"A"))*4)+((COUNTIF('Elève (6ème5)'!QT17:QV17,"B"))*3)+((COUNTIF('Elève (6ème5)'!QT17:QV17,"C"))*2)+((COUNTIF('Elève (6ème5)'!QT17:QV17,"D"))*1))/(COUNTA(QT17:QV17)),"")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(6ème5)'!QY17:RA17,"A"))*4)+((COUNTIF('Elève (6ème5)'!QY17:RA17,"B"))*3)+((COUNTIF('Elève (6ème5)'!QY17:RA17,"C"))*2)+((COUNTIF('Elève (6ème5)'!QY17:RA17,"D"))*1))/(COUNTA(QY17:RA17)),"")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(6ème5)'!RD17:RF17,"A"))*4)+((COUNTIF('Elève (6ème5)'!RD17:RF17,"B"))*3)+((COUNTIF('Elève (6ème5)'!RD17:RF17,"C"))*2)+((COUNTIF('Elève (6ème5)'!RD17:RF17,"D"))*1))/(COUNTA(RD17:RF17)),"")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(6ème5)'!RK17:RM17,"A"))*4)+((COUNTIF('Elève (6ème5)'!RK17:RM17,"B"))*3)+((COUNTIF('Elève (6ème5)'!RK17:RM17,"C"))*2)+((COUNTIF('Elève (6ème5)'!RK17:RM17,"D"))*1))/(COUNTA(RK17:RM17)),"")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(6ème5)'!RP17:RR17,"A"))*4)+((COUNTIF('Elève (6ème5)'!RP17:RR17,"B"))*3)+((COUNTIF('Elève (6ème5)'!RP17:RR17,"C"))*2)+((COUNTIF('Elève (6ème5)'!RP17:RR17,"D"))*1))/(COUNTA(RP17:RR17)),"")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(6ème5)'!RU17:RW17,"A"))*4)+((COUNTIF('Elève (6ème5)'!RU17:RW17,"B"))*3)+((COUNTIF('Elève (6ème5)'!RU17:RW17,"C"))*2)+((COUNTIF('Elève (6ème5)'!RU17:RW17,"D"))*1))/(COUNTA(RU17:RW17)),"")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(6ème5)'!SB17:SD17,"A"))*4)+((COUNTIF('Elève (6ème5)'!SB17:SD17,"B"))*3)+((COUNTIF('Elève (6ème5)'!SB17:SD17,"C"))*2)+((COUNTIF('Elève (6ème5)'!SB17:SD17,"D"))*1))/(COUNTA(SB17:SD17)),"")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(6ème5)'!SG17:SI17,"A"))*4)+((COUNTIF('Elève (6ème5)'!SG17:SI17,"B"))*3)+((COUNTIF('Elève (6ème5)'!SG17:SI17,"C"))*2)+((COUNTIF('Elève (6ème5)'!SG17:SI17,"D"))*1))/(COUNTA(SG17:SI17)),"")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(6ème5)'!SL17:SN17,"A"))*4)+((COUNTIF('Elève (6ème5)'!SL17:SN17,"B"))*3)+((COUNTIF('Elève (6ème5)'!SL17:SN17,"C"))*2)+((COUNTIF('Elève (6ème5)'!SL17:SN17,"D"))*1))/(COUNTA(SL17:SN17)),"")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(6ème5)'!SS17:SU17,"A"))*4)+((COUNTIF('Elève (6ème5)'!SS17:SU17,"B"))*3)+((COUNTIF('Elève (6ème5)'!SS17:SU17,"C"))*2)+((COUNTIF('Elève (6ème5)'!SS17:SU17,"D"))*1))/(COUNTA(SS17:SU17)),"")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(6ème5)'!SX17:SZ17,"A"))*4)+((COUNTIF('Elève (6ème5)'!SX17:SZ17,"B"))*3)+((COUNTIF('Elève (6ème5)'!SX17:SZ17,"C"))*2)+((COUNTIF('Elève (6ème5)'!SX17:SZ17,"D"))*1))/(COUNTA(SX17:SZ17)),"")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(6ème5)'!TC17:TE17,"A"))*4)+((COUNTIF('Elève (6ème5)'!TC17:TE17,"B"))*3)+((COUNTIF('Elève (6ème5)'!TC17:TE17,"C"))*2)+((COUNTIF('Elève (6ème5)'!TC17:TE17,"D"))*1))/(COUNTA(TC17:TE17)),"")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(6ème5)'!TJ17:TL17,"A"))*4)+((COUNTIF('Elève (6ème5)'!TJ17:TL17,"B"))*3)+((COUNTIF('Elève (6ème5)'!TJ17:TL17,"C"))*2)+((COUNTIF('Elève (6ème5)'!TJ17:TL17,"D"))*1))/(COUNTA(TJ17:TL17)),"")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(6ème5)'!TO17:TQ17,"A"))*4)+((COUNTIF('Elève (6ème5)'!TO17:TQ17,"B"))*3)+((COUNTIF('Elève (6ème5)'!TO17:TQ17,"C"))*2)+((COUNTIF('Elève (6ème5)'!TO17:TQ17,"D"))*1))/(COUNTA(TO17:TQ17)),"")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(6ème5)'!TT17:TV17,"A"))*4)+((COUNTIF('Elève (6ème5)'!TT17:TV17,"B"))*3)+((COUNTIF('Elève (6ème5)'!TT17:TV17,"C"))*2)+((COUNTIF('Elève (6ème5)'!TT17:TV17,"D"))*1))/(COUNTA(TT17:TV17)),"")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70"/>
      <c r="D18" s="167"/>
      <c r="E18" s="168"/>
      <c r="F18" s="65" t="str">
        <f>IF(COUNT(F19:F20)=0,"",SUM(F19:F20)/COUNT(F19:F20))</f>
        <v/>
      </c>
      <c r="G18" s="66" t="str">
        <f t="shared" si="0"/>
        <v/>
      </c>
      <c r="H18" s="169"/>
      <c r="I18" s="167"/>
      <c r="J18" s="168"/>
      <c r="K18" s="65" t="str">
        <f>IF(COUNT(K20)=0,"",SUM(K20)/COUNT(K20))</f>
        <v/>
      </c>
      <c r="L18" s="67" t="str">
        <f t="shared" si="1"/>
        <v/>
      </c>
      <c r="M18" s="158"/>
      <c r="N18" s="159"/>
      <c r="O18" s="160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67"/>
      <c r="U18" s="167"/>
      <c r="V18" s="168"/>
      <c r="W18" s="65" t="str">
        <f>IF(COUNT(W19:W20)=0,"",SUM(W19:W20)/COUNT(W19:W20))</f>
        <v/>
      </c>
      <c r="X18" s="66" t="str">
        <f t="shared" si="4"/>
        <v/>
      </c>
      <c r="Y18" s="169"/>
      <c r="Z18" s="167"/>
      <c r="AA18" s="168"/>
      <c r="AB18" s="65" t="str">
        <f>IF(COUNT(AB20)=0,"",SUM(AB20)/COUNT(AB20))</f>
        <v/>
      </c>
      <c r="AC18" s="67" t="str">
        <f t="shared" si="5"/>
        <v/>
      </c>
      <c r="AD18" s="158"/>
      <c r="AE18" s="159"/>
      <c r="AF18" s="160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67"/>
      <c r="AL18" s="167"/>
      <c r="AM18" s="168"/>
      <c r="AN18" s="65" t="str">
        <f>IF(COUNT(AN19:AN20)=0,"",SUM(AN19:AN20)/COUNT(AN19:AN20))</f>
        <v/>
      </c>
      <c r="AO18" s="66" t="str">
        <f t="shared" si="8"/>
        <v/>
      </c>
      <c r="AP18" s="169"/>
      <c r="AQ18" s="167"/>
      <c r="AR18" s="168"/>
      <c r="AS18" s="65" t="str">
        <f>IF(COUNT(AS20)=0,"",SUM(AS20)/COUNT(AS20))</f>
        <v/>
      </c>
      <c r="AT18" s="67" t="str">
        <f t="shared" si="9"/>
        <v/>
      </c>
      <c r="AU18" s="158"/>
      <c r="AV18" s="159"/>
      <c r="AW18" s="160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67"/>
      <c r="BC18" s="167"/>
      <c r="BD18" s="168"/>
      <c r="BE18" s="65" t="str">
        <f>IF(COUNT(BE19:BE20)=0,"",SUM(BE19:BE20)/COUNT(BE19:BE20))</f>
        <v/>
      </c>
      <c r="BF18" s="66" t="str">
        <f t="shared" si="12"/>
        <v/>
      </c>
      <c r="BG18" s="169"/>
      <c r="BH18" s="167"/>
      <c r="BI18" s="168"/>
      <c r="BJ18" s="65" t="str">
        <f>IF(COUNT(BJ20)=0,"",SUM(BJ20)/COUNT(BJ20))</f>
        <v/>
      </c>
      <c r="BK18" s="67" t="str">
        <f t="shared" si="13"/>
        <v/>
      </c>
      <c r="BL18" s="158"/>
      <c r="BM18" s="159"/>
      <c r="BN18" s="160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67"/>
      <c r="BT18" s="167"/>
      <c r="BU18" s="168"/>
      <c r="BV18" s="65" t="str">
        <f>IF(COUNT(BV19:BV20)=0,"",SUM(BV19:BV20)/COUNT(BV19:BV20))</f>
        <v/>
      </c>
      <c r="BW18" s="66" t="str">
        <f t="shared" si="16"/>
        <v/>
      </c>
      <c r="BX18" s="169"/>
      <c r="BY18" s="167"/>
      <c r="BZ18" s="168"/>
      <c r="CA18" s="65" t="str">
        <f>IF(COUNT(CA20)=0,"",SUM(CA20)/COUNT(CA20))</f>
        <v/>
      </c>
      <c r="CB18" s="67" t="str">
        <f t="shared" si="17"/>
        <v/>
      </c>
      <c r="CC18" s="158"/>
      <c r="CD18" s="159"/>
      <c r="CE18" s="160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67"/>
      <c r="CK18" s="167"/>
      <c r="CL18" s="168"/>
      <c r="CM18" s="65" t="str">
        <f>IF(COUNT(CM19:CM20)=0,"",SUM(CM19:CM20)/COUNT(CM19:CM20))</f>
        <v/>
      </c>
      <c r="CN18" s="66" t="str">
        <f t="shared" si="20"/>
        <v/>
      </c>
      <c r="CO18" s="169"/>
      <c r="CP18" s="167"/>
      <c r="CQ18" s="168"/>
      <c r="CR18" s="65" t="str">
        <f>IF(COUNT(CR20)=0,"",SUM(CR20)/COUNT(CR20))</f>
        <v/>
      </c>
      <c r="CS18" s="67" t="str">
        <f t="shared" si="21"/>
        <v/>
      </c>
      <c r="CT18" s="158"/>
      <c r="CU18" s="159"/>
      <c r="CV18" s="160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67"/>
      <c r="DB18" s="167"/>
      <c r="DC18" s="168"/>
      <c r="DD18" s="65" t="str">
        <f>IF(COUNT(DD19:DD20)=0,"",SUM(DD19:DD20)/COUNT(DD19:DD20))</f>
        <v/>
      </c>
      <c r="DE18" s="66" t="str">
        <f t="shared" si="24"/>
        <v/>
      </c>
      <c r="DF18" s="169"/>
      <c r="DG18" s="167"/>
      <c r="DH18" s="168"/>
      <c r="DI18" s="65" t="str">
        <f>IF(COUNT(DI20)=0,"",SUM(DI20)/COUNT(DI20))</f>
        <v/>
      </c>
      <c r="DJ18" s="67" t="str">
        <f t="shared" si="25"/>
        <v/>
      </c>
      <c r="DK18" s="158"/>
      <c r="DL18" s="159"/>
      <c r="DM18" s="160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67"/>
      <c r="DS18" s="167"/>
      <c r="DT18" s="168"/>
      <c r="DU18" s="65" t="str">
        <f>IF(COUNT(DU19:DU20)=0,"",SUM(DU19:DU20)/COUNT(DU19:DU20))</f>
        <v/>
      </c>
      <c r="DV18" s="66" t="str">
        <f t="shared" si="28"/>
        <v/>
      </c>
      <c r="DW18" s="169"/>
      <c r="DX18" s="167"/>
      <c r="DY18" s="168"/>
      <c r="DZ18" s="65" t="str">
        <f>IF(COUNT(DZ20)=0,"",SUM(DZ20)/COUNT(DZ20))</f>
        <v/>
      </c>
      <c r="EA18" s="67" t="str">
        <f t="shared" si="29"/>
        <v/>
      </c>
      <c r="EB18" s="158"/>
      <c r="EC18" s="159"/>
      <c r="ED18" s="160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67"/>
      <c r="EJ18" s="167"/>
      <c r="EK18" s="168"/>
      <c r="EL18" s="65" t="str">
        <f>IF(COUNT(EL19:EL20)=0,"",SUM(EL19:EL20)/COUNT(EL19:EL20))</f>
        <v/>
      </c>
      <c r="EM18" s="66" t="str">
        <f t="shared" si="32"/>
        <v/>
      </c>
      <c r="EN18" s="169"/>
      <c r="EO18" s="167"/>
      <c r="EP18" s="168"/>
      <c r="EQ18" s="65" t="str">
        <f>IF(COUNT(EQ20)=0,"",SUM(EQ20)/COUNT(EQ20))</f>
        <v/>
      </c>
      <c r="ER18" s="67" t="str">
        <f t="shared" si="33"/>
        <v/>
      </c>
      <c r="ES18" s="158"/>
      <c r="ET18" s="159"/>
      <c r="EU18" s="160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67"/>
      <c r="FA18" s="167"/>
      <c r="FB18" s="168"/>
      <c r="FC18" s="65" t="str">
        <f>IF(COUNT(FC19:FC20)=0,"",SUM(FC19:FC20)/COUNT(FC19:FC20))</f>
        <v/>
      </c>
      <c r="FD18" s="66" t="str">
        <f t="shared" si="36"/>
        <v/>
      </c>
      <c r="FE18" s="169"/>
      <c r="FF18" s="167"/>
      <c r="FG18" s="168"/>
      <c r="FH18" s="65" t="str">
        <f>IF(COUNT(FH20)=0,"",SUM(FH20)/COUNT(FH20))</f>
        <v/>
      </c>
      <c r="FI18" s="67" t="str">
        <f t="shared" si="37"/>
        <v/>
      </c>
      <c r="FJ18" s="158"/>
      <c r="FK18" s="159"/>
      <c r="FL18" s="160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67"/>
      <c r="FR18" s="167"/>
      <c r="FS18" s="168"/>
      <c r="FT18" s="65" t="str">
        <f>IF(COUNT(FT19:FT20)=0,"",SUM(FT19:FT20)/COUNT(FT19:FT20))</f>
        <v/>
      </c>
      <c r="FU18" s="66" t="str">
        <f t="shared" si="40"/>
        <v/>
      </c>
      <c r="FV18" s="169"/>
      <c r="FW18" s="167"/>
      <c r="FX18" s="168"/>
      <c r="FY18" s="65" t="str">
        <f>IF(COUNT(FY20)=0,"",SUM(FY20)/COUNT(FY20))</f>
        <v/>
      </c>
      <c r="FZ18" s="67" t="str">
        <f t="shared" si="41"/>
        <v/>
      </c>
      <c r="GA18" s="158"/>
      <c r="GB18" s="159"/>
      <c r="GC18" s="160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67"/>
      <c r="GI18" s="167"/>
      <c r="GJ18" s="168"/>
      <c r="GK18" s="65" t="str">
        <f>IF(COUNT(GK19:GK20)=0,"",SUM(GK19:GK20)/COUNT(GK19:GK20))</f>
        <v/>
      </c>
      <c r="GL18" s="66" t="str">
        <f t="shared" si="44"/>
        <v/>
      </c>
      <c r="GM18" s="169"/>
      <c r="GN18" s="167"/>
      <c r="GO18" s="168"/>
      <c r="GP18" s="65" t="str">
        <f>IF(COUNT(GP20)=0,"",SUM(GP20)/COUNT(GP20))</f>
        <v/>
      </c>
      <c r="GQ18" s="67" t="str">
        <f t="shared" si="45"/>
        <v/>
      </c>
      <c r="GR18" s="158"/>
      <c r="GS18" s="159"/>
      <c r="GT18" s="160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67"/>
      <c r="GZ18" s="167"/>
      <c r="HA18" s="168"/>
      <c r="HB18" s="65" t="str">
        <f>IF(COUNT(HB19:HB20)=0,"",SUM(HB19:HB20)/COUNT(HB19:HB20))</f>
        <v/>
      </c>
      <c r="HC18" s="66" t="str">
        <f t="shared" si="48"/>
        <v/>
      </c>
      <c r="HD18" s="169"/>
      <c r="HE18" s="167"/>
      <c r="HF18" s="168"/>
      <c r="HG18" s="65" t="str">
        <f>IF(COUNT(HG20)=0,"",SUM(HG20)/COUNT(HG20))</f>
        <v/>
      </c>
      <c r="HH18" s="67" t="str">
        <f t="shared" si="49"/>
        <v/>
      </c>
      <c r="HI18" s="158"/>
      <c r="HJ18" s="159"/>
      <c r="HK18" s="160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67"/>
      <c r="HQ18" s="167"/>
      <c r="HR18" s="168"/>
      <c r="HS18" s="65" t="str">
        <f>IF(COUNT(HS19:HS20)=0,"",SUM(HS19:HS20)/COUNT(HS19:HS20))</f>
        <v/>
      </c>
      <c r="HT18" s="66" t="str">
        <f t="shared" si="52"/>
        <v/>
      </c>
      <c r="HU18" s="169"/>
      <c r="HV18" s="167"/>
      <c r="HW18" s="168"/>
      <c r="HX18" s="65" t="str">
        <f>IF(COUNT(HX20)=0,"",SUM(HX20)/COUNT(HX20))</f>
        <v/>
      </c>
      <c r="HY18" s="67" t="str">
        <f t="shared" si="53"/>
        <v/>
      </c>
      <c r="HZ18" s="158"/>
      <c r="IA18" s="159"/>
      <c r="IB18" s="160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67"/>
      <c r="IH18" s="167"/>
      <c r="II18" s="168"/>
      <c r="IJ18" s="65" t="str">
        <f>IF(COUNT(IJ19:IJ20)=0,"",SUM(IJ19:IJ20)/COUNT(IJ19:IJ20))</f>
        <v/>
      </c>
      <c r="IK18" s="66" t="str">
        <f t="shared" si="56"/>
        <v/>
      </c>
      <c r="IL18" s="169"/>
      <c r="IM18" s="167"/>
      <c r="IN18" s="168"/>
      <c r="IO18" s="65" t="str">
        <f>IF(COUNT(IO20)=0,"",SUM(IO20)/COUNT(IO20))</f>
        <v/>
      </c>
      <c r="IP18" s="67" t="str">
        <f t="shared" si="57"/>
        <v/>
      </c>
      <c r="IQ18" s="158"/>
      <c r="IR18" s="159"/>
      <c r="IS18" s="160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67"/>
      <c r="IY18" s="167"/>
      <c r="IZ18" s="168"/>
      <c r="JA18" s="65" t="str">
        <f>IF(COUNT(JA19:JA20)=0,"",SUM(JA19:JA20)/COUNT(JA19:JA20))</f>
        <v/>
      </c>
      <c r="JB18" s="66" t="str">
        <f t="shared" si="60"/>
        <v/>
      </c>
      <c r="JC18" s="169"/>
      <c r="JD18" s="167"/>
      <c r="JE18" s="168"/>
      <c r="JF18" s="65" t="str">
        <f>IF(COUNT(JF20)=0,"",SUM(JF20)/COUNT(JF20))</f>
        <v/>
      </c>
      <c r="JG18" s="67" t="str">
        <f t="shared" si="61"/>
        <v/>
      </c>
      <c r="JH18" s="158"/>
      <c r="JI18" s="159"/>
      <c r="JJ18" s="160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67"/>
      <c r="JP18" s="167"/>
      <c r="JQ18" s="168"/>
      <c r="JR18" s="65" t="str">
        <f>IF(COUNT(JR19:JR20)=0,"",SUM(JR19:JR20)/COUNT(JR19:JR20))</f>
        <v/>
      </c>
      <c r="JS18" s="66" t="str">
        <f t="shared" si="64"/>
        <v/>
      </c>
      <c r="JT18" s="169"/>
      <c r="JU18" s="167"/>
      <c r="JV18" s="168"/>
      <c r="JW18" s="65" t="str">
        <f>IF(COUNT(JW20)=0,"",SUM(JW20)/COUNT(JW20))</f>
        <v/>
      </c>
      <c r="JX18" s="67" t="str">
        <f t="shared" si="65"/>
        <v/>
      </c>
      <c r="JY18" s="158"/>
      <c r="JZ18" s="159"/>
      <c r="KA18" s="160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67"/>
      <c r="KG18" s="167"/>
      <c r="KH18" s="168"/>
      <c r="KI18" s="65" t="str">
        <f>IF(COUNT(KI19:KI20)=0,"",SUM(KI19:KI20)/COUNT(KI19:KI20))</f>
        <v/>
      </c>
      <c r="KJ18" s="66" t="str">
        <f t="shared" si="68"/>
        <v/>
      </c>
      <c r="KK18" s="169"/>
      <c r="KL18" s="167"/>
      <c r="KM18" s="168"/>
      <c r="KN18" s="65" t="str">
        <f>IF(COUNT(KN20)=0,"",SUM(KN20)/COUNT(KN20))</f>
        <v/>
      </c>
      <c r="KO18" s="67" t="str">
        <f t="shared" si="69"/>
        <v/>
      </c>
      <c r="KP18" s="158"/>
      <c r="KQ18" s="159"/>
      <c r="KR18" s="160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67"/>
      <c r="KX18" s="167"/>
      <c r="KY18" s="168"/>
      <c r="KZ18" s="65" t="str">
        <f>IF(COUNT(KZ19:KZ20)=0,"",SUM(KZ19:KZ20)/COUNT(KZ19:KZ20))</f>
        <v/>
      </c>
      <c r="LA18" s="66" t="str">
        <f t="shared" si="72"/>
        <v/>
      </c>
      <c r="LB18" s="169"/>
      <c r="LC18" s="167"/>
      <c r="LD18" s="168"/>
      <c r="LE18" s="65" t="str">
        <f>IF(COUNT(LE20)=0,"",SUM(LE20)/COUNT(LE20))</f>
        <v/>
      </c>
      <c r="LF18" s="67" t="str">
        <f t="shared" si="73"/>
        <v/>
      </c>
      <c r="LG18" s="158"/>
      <c r="LH18" s="159"/>
      <c r="LI18" s="160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67"/>
      <c r="LO18" s="167"/>
      <c r="LP18" s="168"/>
      <c r="LQ18" s="65" t="str">
        <f>IF(COUNT(LQ19:LQ20)=0,"",SUM(LQ19:LQ20)/COUNT(LQ19:LQ20))</f>
        <v/>
      </c>
      <c r="LR18" s="66" t="str">
        <f t="shared" si="76"/>
        <v/>
      </c>
      <c r="LS18" s="169"/>
      <c r="LT18" s="167"/>
      <c r="LU18" s="168"/>
      <c r="LV18" s="65" t="str">
        <f>IF(COUNT(LV20)=0,"",SUM(LV20)/COUNT(LV20))</f>
        <v/>
      </c>
      <c r="LW18" s="67" t="str">
        <f t="shared" si="77"/>
        <v/>
      </c>
      <c r="LX18" s="158"/>
      <c r="LY18" s="159"/>
      <c r="LZ18" s="160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67"/>
      <c r="MF18" s="167"/>
      <c r="MG18" s="168"/>
      <c r="MH18" s="65" t="str">
        <f>IF(COUNT(MH19:MH20)=0,"",SUM(MH19:MH20)/COUNT(MH19:MH20))</f>
        <v/>
      </c>
      <c r="MI18" s="66" t="str">
        <f t="shared" si="80"/>
        <v/>
      </c>
      <c r="MJ18" s="169"/>
      <c r="MK18" s="167"/>
      <c r="ML18" s="168"/>
      <c r="MM18" s="65" t="str">
        <f>IF(COUNT(MM20)=0,"",SUM(MM20)/COUNT(MM20))</f>
        <v/>
      </c>
      <c r="MN18" s="67" t="str">
        <f t="shared" si="81"/>
        <v/>
      </c>
      <c r="MO18" s="158"/>
      <c r="MP18" s="159"/>
      <c r="MQ18" s="160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67"/>
      <c r="MW18" s="167"/>
      <c r="MX18" s="168"/>
      <c r="MY18" s="65" t="str">
        <f>IF(COUNT(MY19:MY20)=0,"",SUM(MY19:MY20)/COUNT(MY19:MY20))</f>
        <v/>
      </c>
      <c r="MZ18" s="66" t="str">
        <f t="shared" si="84"/>
        <v/>
      </c>
      <c r="NA18" s="169"/>
      <c r="NB18" s="167"/>
      <c r="NC18" s="168"/>
      <c r="ND18" s="65" t="str">
        <f>IF(COUNT(ND20)=0,"",SUM(ND20)/COUNT(ND20))</f>
        <v/>
      </c>
      <c r="NE18" s="67" t="str">
        <f t="shared" si="85"/>
        <v/>
      </c>
      <c r="NF18" s="158"/>
      <c r="NG18" s="159"/>
      <c r="NH18" s="160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67"/>
      <c r="NN18" s="167"/>
      <c r="NO18" s="168"/>
      <c r="NP18" s="65" t="str">
        <f>IF(COUNT(NP19:NP20)=0,"",SUM(NP19:NP20)/COUNT(NP19:NP20))</f>
        <v/>
      </c>
      <c r="NQ18" s="66" t="str">
        <f t="shared" si="88"/>
        <v/>
      </c>
      <c r="NR18" s="169"/>
      <c r="NS18" s="167"/>
      <c r="NT18" s="168"/>
      <c r="NU18" s="65" t="str">
        <f>IF(COUNT(NU20)=0,"",SUM(NU20)/COUNT(NU20))</f>
        <v/>
      </c>
      <c r="NV18" s="67" t="str">
        <f t="shared" si="89"/>
        <v/>
      </c>
      <c r="NW18" s="158"/>
      <c r="NX18" s="159"/>
      <c r="NY18" s="160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67"/>
      <c r="OE18" s="167"/>
      <c r="OF18" s="168"/>
      <c r="OG18" s="65" t="str">
        <f>IF(COUNT(OG19:OG20)=0,"",SUM(OG19:OG20)/COUNT(OG19:OG20))</f>
        <v/>
      </c>
      <c r="OH18" s="66" t="str">
        <f t="shared" si="92"/>
        <v/>
      </c>
      <c r="OI18" s="169"/>
      <c r="OJ18" s="167"/>
      <c r="OK18" s="168"/>
      <c r="OL18" s="65" t="str">
        <f>IF(COUNT(OL20)=0,"",SUM(OL20)/COUNT(OL20))</f>
        <v/>
      </c>
      <c r="OM18" s="67" t="str">
        <f t="shared" si="93"/>
        <v/>
      </c>
      <c r="ON18" s="158"/>
      <c r="OO18" s="159"/>
      <c r="OP18" s="160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67"/>
      <c r="OV18" s="167"/>
      <c r="OW18" s="168"/>
      <c r="OX18" s="65" t="str">
        <f>IF(COUNT(OX19:OX20)=0,"",SUM(OX19:OX20)/COUNT(OX19:OX20))</f>
        <v/>
      </c>
      <c r="OY18" s="66" t="str">
        <f t="shared" si="96"/>
        <v/>
      </c>
      <c r="OZ18" s="169"/>
      <c r="PA18" s="167"/>
      <c r="PB18" s="168"/>
      <c r="PC18" s="65" t="str">
        <f>IF(COUNT(PC20)=0,"",SUM(PC20)/COUNT(PC20))</f>
        <v/>
      </c>
      <c r="PD18" s="67" t="str">
        <f t="shared" si="97"/>
        <v/>
      </c>
      <c r="PE18" s="158"/>
      <c r="PF18" s="159"/>
      <c r="PG18" s="160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67"/>
      <c r="PM18" s="167"/>
      <c r="PN18" s="168"/>
      <c r="PO18" s="65" t="str">
        <f>IF(COUNT(PO19:PO20)=0,"",SUM(PO19:PO20)/COUNT(PO19:PO20))</f>
        <v/>
      </c>
      <c r="PP18" s="66" t="str">
        <f t="shared" si="100"/>
        <v/>
      </c>
      <c r="PQ18" s="169"/>
      <c r="PR18" s="167"/>
      <c r="PS18" s="168"/>
      <c r="PT18" s="65" t="str">
        <f>IF(COUNT(PT20)=0,"",SUM(PT20)/COUNT(PT20))</f>
        <v/>
      </c>
      <c r="PU18" s="67" t="str">
        <f t="shared" si="101"/>
        <v/>
      </c>
      <c r="PV18" s="158"/>
      <c r="PW18" s="159"/>
      <c r="PX18" s="160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67"/>
      <c r="QD18" s="167"/>
      <c r="QE18" s="168"/>
      <c r="QF18" s="65" t="str">
        <f>IF(COUNT(QF19:QF20)=0,"",SUM(QF19:QF20)/COUNT(QF19:QF20))</f>
        <v/>
      </c>
      <c r="QG18" s="66" t="str">
        <f t="shared" si="104"/>
        <v/>
      </c>
      <c r="QH18" s="169"/>
      <c r="QI18" s="167"/>
      <c r="QJ18" s="168"/>
      <c r="QK18" s="65" t="str">
        <f>IF(COUNT(QK20)=0,"",SUM(QK20)/COUNT(QK20))</f>
        <v/>
      </c>
      <c r="QL18" s="67" t="str">
        <f t="shared" si="105"/>
        <v/>
      </c>
      <c r="QM18" s="158"/>
      <c r="QN18" s="159"/>
      <c r="QO18" s="160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67"/>
      <c r="QU18" s="167"/>
      <c r="QV18" s="168"/>
      <c r="QW18" s="65" t="str">
        <f>IF(COUNT(QW19:QW20)=0,"",SUM(QW19:QW20)/COUNT(QW19:QW20))</f>
        <v/>
      </c>
      <c r="QX18" s="66" t="str">
        <f t="shared" si="108"/>
        <v/>
      </c>
      <c r="QY18" s="169"/>
      <c r="QZ18" s="167"/>
      <c r="RA18" s="168"/>
      <c r="RB18" s="65" t="str">
        <f>IF(COUNT(RB20)=0,"",SUM(RB20)/COUNT(RB20))</f>
        <v/>
      </c>
      <c r="RC18" s="67" t="str">
        <f t="shared" si="109"/>
        <v/>
      </c>
      <c r="RD18" s="158"/>
      <c r="RE18" s="159"/>
      <c r="RF18" s="160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67"/>
      <c r="RL18" s="167"/>
      <c r="RM18" s="168"/>
      <c r="RN18" s="65" t="str">
        <f>IF(COUNT(RN19:RN20)=0,"",SUM(RN19:RN20)/COUNT(RN19:RN20))</f>
        <v/>
      </c>
      <c r="RO18" s="66" t="str">
        <f t="shared" si="112"/>
        <v/>
      </c>
      <c r="RP18" s="169"/>
      <c r="RQ18" s="167"/>
      <c r="RR18" s="168"/>
      <c r="RS18" s="65" t="str">
        <f>IF(COUNT(RS20)=0,"",SUM(RS20)/COUNT(RS20))</f>
        <v/>
      </c>
      <c r="RT18" s="67" t="str">
        <f t="shared" si="113"/>
        <v/>
      </c>
      <c r="RU18" s="158"/>
      <c r="RV18" s="159"/>
      <c r="RW18" s="160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67"/>
      <c r="SC18" s="167"/>
      <c r="SD18" s="168"/>
      <c r="SE18" s="65" t="str">
        <f>IF(COUNT(SE19:SE20)=0,"",SUM(SE19:SE20)/COUNT(SE19:SE20))</f>
        <v/>
      </c>
      <c r="SF18" s="66" t="str">
        <f t="shared" si="116"/>
        <v/>
      </c>
      <c r="SG18" s="169"/>
      <c r="SH18" s="167"/>
      <c r="SI18" s="168"/>
      <c r="SJ18" s="65" t="str">
        <f>IF(COUNT(SJ20)=0,"",SUM(SJ20)/COUNT(SJ20))</f>
        <v/>
      </c>
      <c r="SK18" s="67" t="str">
        <f t="shared" si="117"/>
        <v/>
      </c>
      <c r="SL18" s="158"/>
      <c r="SM18" s="159"/>
      <c r="SN18" s="160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67"/>
      <c r="ST18" s="167"/>
      <c r="SU18" s="168"/>
      <c r="SV18" s="65" t="str">
        <f>IF(COUNT(SV19:SV20)=0,"",SUM(SV19:SV20)/COUNT(SV19:SV20))</f>
        <v/>
      </c>
      <c r="SW18" s="66" t="str">
        <f t="shared" si="120"/>
        <v/>
      </c>
      <c r="SX18" s="169"/>
      <c r="SY18" s="167"/>
      <c r="SZ18" s="168"/>
      <c r="TA18" s="65" t="str">
        <f>IF(COUNT(TA20)=0,"",SUM(TA20)/COUNT(TA20))</f>
        <v/>
      </c>
      <c r="TB18" s="67" t="str">
        <f t="shared" si="121"/>
        <v/>
      </c>
      <c r="TC18" s="158"/>
      <c r="TD18" s="159"/>
      <c r="TE18" s="160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67"/>
      <c r="TK18" s="167"/>
      <c r="TL18" s="168"/>
      <c r="TM18" s="65" t="str">
        <f>IF(COUNT(TM19:TM20)=0,"",SUM(TM19:TM20)/COUNT(TM19:TM20))</f>
        <v/>
      </c>
      <c r="TN18" s="66" t="str">
        <f t="shared" si="124"/>
        <v/>
      </c>
      <c r="TO18" s="169"/>
      <c r="TP18" s="167"/>
      <c r="TQ18" s="168"/>
      <c r="TR18" s="65" t="str">
        <f>IF(COUNT(TR20)=0,"",SUM(TR20)/COUNT(TR20))</f>
        <v/>
      </c>
      <c r="TS18" s="67" t="str">
        <f t="shared" si="125"/>
        <v/>
      </c>
      <c r="TT18" s="158"/>
      <c r="TU18" s="159"/>
      <c r="TV18" s="160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61" t="s">
        <v>40</v>
      </c>
      <c r="B19" s="162"/>
      <c r="C19" s="84"/>
      <c r="D19" s="85"/>
      <c r="E19" s="86"/>
      <c r="F19" s="87" t="str">
        <f>IFERROR((((COUNTIF('Elève (6ème5)'!C19:E19,"A"))*4)+((COUNTIF('Elève (6ème5)'!C19:E19,"B"))*3)+((COUNTIF('Elève (6ème5)'!C19:E19,"C"))*2)+((COUNTIF('Elève (6ème5)'!C19:E19,"D"))*1))/(COUNTA(C19:E19)),"")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(6ème5)'!H19:J19,"A"))*4)+((COUNTIF('Elève (6ème5)'!H19:J19,"B"))*3)+((COUNTIF('Elève (6ème5)'!H19:J19,"C"))*2)+((COUNTIF('Elève (6ème5)'!H19:J19,"D"))*1))/(COUNTA(H19:J19)),"")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(6ème5)'!M19:O19,"A"))*4)+((COUNTIF('Elève (6ème5)'!M19:O19,"B"))*3)+((COUNTIF('Elève (6ème5)'!M19:O19,"C"))*2)+((COUNTIF('Elève (6ème5)'!M19:O19,"D"))*1))/(COUNTA(M19:O19)),"")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(6ème5)'!T19:V19,"A"))*4)+((COUNTIF('Elève (6ème5)'!T19:V19,"B"))*3)+((COUNTIF('Elève (6ème5)'!T19:V19,"C"))*2)+((COUNTIF('Elève (6ème5)'!T19:V19,"D"))*1))/(COUNTA(T19:V19)),"")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(6ème5)'!Y19:AA19,"A"))*4)+((COUNTIF('Elève (6ème5)'!Y19:AA19,"B"))*3)+((COUNTIF('Elève (6ème5)'!Y19:AA19,"C"))*2)+((COUNTIF('Elève (6ème5)'!Y19:AA19,"D"))*1))/(COUNTA(Y19:AA19)),"")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(6ème5)'!AD19:AF19,"A"))*4)+((COUNTIF('Elève (6ème5)'!AD19:AF19,"B"))*3)+((COUNTIF('Elève (6ème5)'!AD19:AF19,"C"))*2)+((COUNTIF('Elève (6ème5)'!AD19:AF19,"D"))*1))/(COUNTA(AD19:AF19)),"")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(6ème5)'!AK19:AM19,"A"))*4)+((COUNTIF('Elève (6ème5)'!AK19:AM19,"B"))*3)+((COUNTIF('Elève (6ème5)'!AK19:AM19,"C"))*2)+((COUNTIF('Elève (6ème5)'!AK19:AM19,"D"))*1))/(COUNTA(AK19:AM19)),"")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(6ème5)'!AP19:AR19,"A"))*4)+((COUNTIF('Elève (6ème5)'!AP19:AR19,"B"))*3)+((COUNTIF('Elève (6ème5)'!AP19:AR19,"C"))*2)+((COUNTIF('Elève (6ème5)'!AP19:AR19,"D"))*1))/(COUNTA(AP19:AR19)),"")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(6ème5)'!AU19:AW19,"A"))*4)+((COUNTIF('Elève (6ème5)'!AU19:AW19,"B"))*3)+((COUNTIF('Elève (6ème5)'!AU19:AW19,"C"))*2)+((COUNTIF('Elève (6ème5)'!AU19:AW19,"D"))*1))/(COUNTA(AU19:AW19)),"")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(6ème5)'!BB19:BD19,"A"))*4)+((COUNTIF('Elève (6ème5)'!BB19:BD19,"B"))*3)+((COUNTIF('Elève (6ème5)'!BB19:BD19,"C"))*2)+((COUNTIF('Elève (6ème5)'!BB19:BD19,"D"))*1))/(COUNTA(BB19:BD19)),"")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(6ème5)'!BG19:BI19,"A"))*4)+((COUNTIF('Elève (6ème5)'!BG19:BI19,"B"))*3)+((COUNTIF('Elève (6ème5)'!BG19:BI19,"C"))*2)+((COUNTIF('Elève (6ème5)'!BG19:BI19,"D"))*1))/(COUNTA(BG19:BI19)),"")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(6ème5)'!BL19:BN19,"A"))*4)+((COUNTIF('Elève (6ème5)'!BL19:BN19,"B"))*3)+((COUNTIF('Elève (6ème5)'!BL19:BN19,"C"))*2)+((COUNTIF('Elève (6ème5)'!BL19:BN19,"D"))*1))/(COUNTA(BL19:BN19)),"")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(6ème5)'!BS19:BU19,"A"))*4)+((COUNTIF('Elève (6ème5)'!BS19:BU19,"B"))*3)+((COUNTIF('Elève (6ème5)'!BS19:BU19,"C"))*2)+((COUNTIF('Elève (6ème5)'!BS19:BU19,"D"))*1))/(COUNTA(BS19:BU19)),"")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(6ème5)'!BX19:BZ19,"A"))*4)+((COUNTIF('Elève (6ème5)'!BX19:BZ19,"B"))*3)+((COUNTIF('Elève (6ème5)'!BX19:BZ19,"C"))*2)+((COUNTIF('Elève (6ème5)'!BX19:BZ19,"D"))*1))/(COUNTA(BX19:BZ19)),"")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(6ème5)'!CC19:CE19,"A"))*4)+((COUNTIF('Elève (6ème5)'!CC19:CE19,"B"))*3)+((COUNTIF('Elève (6ème5)'!CC19:CE19,"C"))*2)+((COUNTIF('Elève (6ème5)'!CC19:CE19,"D"))*1))/(COUNTA(CC19:CE19)),"")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(6ème5)'!CJ19:CL19,"A"))*4)+((COUNTIF('Elève (6ème5)'!CJ19:CL19,"B"))*3)+((COUNTIF('Elève (6ème5)'!CJ19:CL19,"C"))*2)+((COUNTIF('Elève (6ème5)'!CJ19:CL19,"D"))*1))/(COUNTA(CJ19:CL19)),"")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(6ème5)'!CO19:CQ19,"A"))*4)+((COUNTIF('Elève (6ème5)'!CO19:CQ19,"B"))*3)+((COUNTIF('Elève (6ème5)'!CO19:CQ19,"C"))*2)+((COUNTIF('Elève (6ème5)'!CO19:CQ19,"D"))*1))/(COUNTA(CO19:CQ19)),"")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(6ème5)'!CT19:CV19,"A"))*4)+((COUNTIF('Elève (6ème5)'!CT19:CV19,"B"))*3)+((COUNTIF('Elève (6ème5)'!CT19:CV19,"C"))*2)+((COUNTIF('Elève (6ème5)'!CT19:CV19,"D"))*1))/(COUNTA(CT19:CV19)),"")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(6ème5)'!DA19:DC19,"A"))*4)+((COUNTIF('Elève (6ème5)'!DA19:DC19,"B"))*3)+((COUNTIF('Elève (6ème5)'!DA19:DC19,"C"))*2)+((COUNTIF('Elève (6ème5)'!DA19:DC19,"D"))*1))/(COUNTA(DA19:DC19)),"")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(6ème5)'!DF19:DH19,"A"))*4)+((COUNTIF('Elève (6ème5)'!DF19:DH19,"B"))*3)+((COUNTIF('Elève (6ème5)'!DF19:DH19,"C"))*2)+((COUNTIF('Elève (6ème5)'!DF19:DH19,"D"))*1))/(COUNTA(DF19:DH19)),"")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(6ème5)'!DK19:DM19,"A"))*4)+((COUNTIF('Elève (6ème5)'!DK19:DM19,"B"))*3)+((COUNTIF('Elève (6ème5)'!DK19:DM19,"C"))*2)+((COUNTIF('Elève (6ème5)'!DK19:DM19,"D"))*1))/(COUNTA(DK19:DM19)),"")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(6ème5)'!DR19:DT19,"A"))*4)+((COUNTIF('Elève (6ème5)'!DR19:DT19,"B"))*3)+((COUNTIF('Elève (6ème5)'!DR19:DT19,"C"))*2)+((COUNTIF('Elève (6ème5)'!DR19:DT19,"D"))*1))/(COUNTA(DR19:DT19)),"")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(6ème5)'!DW19:DY19,"A"))*4)+((COUNTIF('Elève (6ème5)'!DW19:DY19,"B"))*3)+((COUNTIF('Elève (6ème5)'!DW19:DY19,"C"))*2)+((COUNTIF('Elève (6ème5)'!DW19:DY19,"D"))*1))/(COUNTA(DW19:DY19)),"")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(6ème5)'!EB19:ED19,"A"))*4)+((COUNTIF('Elève (6ème5)'!EB19:ED19,"B"))*3)+((COUNTIF('Elève (6ème5)'!EB19:ED19,"C"))*2)+((COUNTIF('Elève (6ème5)'!EB19:ED19,"D"))*1))/(COUNTA(EB19:ED19)),"")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(6ème5)'!EI19:EK19,"A"))*4)+((COUNTIF('Elève (6ème5)'!EI19:EK19,"B"))*3)+((COUNTIF('Elève (6ème5)'!EI19:EK19,"C"))*2)+((COUNTIF('Elève (6ème5)'!EI19:EK19,"D"))*1))/(COUNTA(EI19:EK19)),"")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(6ème5)'!EN19:EP19,"A"))*4)+((COUNTIF('Elève (6ème5)'!EN19:EP19,"B"))*3)+((COUNTIF('Elève (6ème5)'!EN19:EP19,"C"))*2)+((COUNTIF('Elève (6ème5)'!EN19:EP19,"D"))*1))/(COUNTA(EN19:EP19)),"")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(6ème5)'!ES19:EU19,"A"))*4)+((COUNTIF('Elève (6ème5)'!ES19:EU19,"B"))*3)+((COUNTIF('Elève (6ème5)'!ES19:EU19,"C"))*2)+((COUNTIF('Elève (6ème5)'!ES19:EU19,"D"))*1))/(COUNTA(ES19:EU19)),"")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(6ème5)'!EZ19:FB19,"A"))*4)+((COUNTIF('Elève (6ème5)'!EZ19:FB19,"B"))*3)+((COUNTIF('Elève (6ème5)'!EZ19:FB19,"C"))*2)+((COUNTIF('Elève (6ème5)'!EZ19:FB19,"D"))*1))/(COUNTA(EZ19:FB19)),"")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(6ème5)'!FE19:FG19,"A"))*4)+((COUNTIF('Elève (6ème5)'!FE19:FG19,"B"))*3)+((COUNTIF('Elève (6ème5)'!FE19:FG19,"C"))*2)+((COUNTIF('Elève (6ème5)'!FE19:FG19,"D"))*1))/(COUNTA(FE19:FG19)),"")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(6ème5)'!FJ19:FL19,"A"))*4)+((COUNTIF('Elève (6ème5)'!FJ19:FL19,"B"))*3)+((COUNTIF('Elève (6ème5)'!FJ19:FL19,"C"))*2)+((COUNTIF('Elève (6ème5)'!FJ19:FL19,"D"))*1))/(COUNTA(FJ19:FL19)),"")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(6ème5)'!FQ19:FS19,"A"))*4)+((COUNTIF('Elève (6ème5)'!FQ19:FS19,"B"))*3)+((COUNTIF('Elève (6ème5)'!FQ19:FS19,"C"))*2)+((COUNTIF('Elève (6ème5)'!FQ19:FS19,"D"))*1))/(COUNTA(FQ19:FS19)),"")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(6ème5)'!FV19:FX19,"A"))*4)+((COUNTIF('Elève (6ème5)'!FV19:FX19,"B"))*3)+((COUNTIF('Elève (6ème5)'!FV19:FX19,"C"))*2)+((COUNTIF('Elève (6ème5)'!FV19:FX19,"D"))*1))/(COUNTA(FV19:FX19)),"")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(6ème5)'!GA19:GC19,"A"))*4)+((COUNTIF('Elève (6ème5)'!GA19:GC19,"B"))*3)+((COUNTIF('Elève (6ème5)'!GA19:GC19,"C"))*2)+((COUNTIF('Elève (6ème5)'!GA19:GC19,"D"))*1))/(COUNTA(GA19:GC19)),"")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(6ème5)'!GH19:GJ19,"A"))*4)+((COUNTIF('Elève (6ème5)'!GH19:GJ19,"B"))*3)+((COUNTIF('Elève (6ème5)'!GH19:GJ19,"C"))*2)+((COUNTIF('Elève (6ème5)'!GH19:GJ19,"D"))*1))/(COUNTA(GH19:GJ19)),"")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(6ème5)'!GM19:GO19,"A"))*4)+((COUNTIF('Elève (6ème5)'!GM19:GO19,"B"))*3)+((COUNTIF('Elève (6ème5)'!GM19:GO19,"C"))*2)+((COUNTIF('Elève (6ème5)'!GM19:GO19,"D"))*1))/(COUNTA(GM19:GO19)),"")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(6ème5)'!GR19:GT19,"A"))*4)+((COUNTIF('Elève (6ème5)'!GR19:GT19,"B"))*3)+((COUNTIF('Elève (6ème5)'!GR19:GT19,"C"))*2)+((COUNTIF('Elève (6ème5)'!GR19:GT19,"D"))*1))/(COUNTA(GR19:GT19)),"")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(6ème5)'!GY19:HA19,"A"))*4)+((COUNTIF('Elève (6ème5)'!GY19:HA19,"B"))*3)+((COUNTIF('Elève (6ème5)'!GY19:HA19,"C"))*2)+((COUNTIF('Elève (6ème5)'!GY19:HA19,"D"))*1))/(COUNTA(GY19:HA19)),"")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(6ème5)'!HD19:HF19,"A"))*4)+((COUNTIF('Elève (6ème5)'!HD19:HF19,"B"))*3)+((COUNTIF('Elève (6ème5)'!HD19:HF19,"C"))*2)+((COUNTIF('Elève (6ème5)'!HD19:HF19,"D"))*1))/(COUNTA(HD19:HF19)),"")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(6ème5)'!HI19:HK19,"A"))*4)+((COUNTIF('Elève (6ème5)'!HI19:HK19,"B"))*3)+((COUNTIF('Elève (6ème5)'!HI19:HK19,"C"))*2)+((COUNTIF('Elève (6ème5)'!HI19:HK19,"D"))*1))/(COUNTA(HI19:HK19)),"")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(6ème5)'!HP19:HR19,"A"))*4)+((COUNTIF('Elève (6ème5)'!HP19:HR19,"B"))*3)+((COUNTIF('Elève (6ème5)'!HP19:HR19,"C"))*2)+((COUNTIF('Elève (6ème5)'!HP19:HR19,"D"))*1))/(COUNTA(HP19:HR19)),"")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(6ème5)'!HU19:HW19,"A"))*4)+((COUNTIF('Elève (6ème5)'!HU19:HW19,"B"))*3)+((COUNTIF('Elève (6ème5)'!HU19:HW19,"C"))*2)+((COUNTIF('Elève (6ème5)'!HU19:HW19,"D"))*1))/(COUNTA(HU19:HW19)),"")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(6ème5)'!HZ19:IB19,"A"))*4)+((COUNTIF('Elève (6ème5)'!HZ19:IB19,"B"))*3)+((COUNTIF('Elève (6ème5)'!HZ19:IB19,"C"))*2)+((COUNTIF('Elève (6ème5)'!HZ19:IB19,"D"))*1))/(COUNTA(HZ19:IB19)),"")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(6ème5)'!IG19:II19,"A"))*4)+((COUNTIF('Elève (6ème5)'!IG19:II19,"B"))*3)+((COUNTIF('Elève (6ème5)'!IG19:II19,"C"))*2)+((COUNTIF('Elève (6ème5)'!IG19:II19,"D"))*1))/(COUNTA(IG19:II19)),"")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(6ème5)'!IL19:IN19,"A"))*4)+((COUNTIF('Elève (6ème5)'!IL19:IN19,"B"))*3)+((COUNTIF('Elève (6ème5)'!IL19:IN19,"C"))*2)+((COUNTIF('Elève (6ème5)'!IL19:IN19,"D"))*1))/(COUNTA(IL19:IN19)),"")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(6ème5)'!IQ19:IS19,"A"))*4)+((COUNTIF('Elève (6ème5)'!IQ19:IS19,"B"))*3)+((COUNTIF('Elève (6ème5)'!IQ19:IS19,"C"))*2)+((COUNTIF('Elève (6ème5)'!IQ19:IS19,"D"))*1))/(COUNTA(IQ19:IS19)),"")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(6ème5)'!IX19:IZ19,"A"))*4)+((COUNTIF('Elève (6ème5)'!IX19:IZ19,"B"))*3)+((COUNTIF('Elève (6ème5)'!IX19:IZ19,"C"))*2)+((COUNTIF('Elève (6ème5)'!IX19:IZ19,"D"))*1))/(COUNTA(IX19:IZ19)),"")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(6ème5)'!JC19:JE19,"A"))*4)+((COUNTIF('Elève (6ème5)'!JC19:JE19,"B"))*3)+((COUNTIF('Elève (6ème5)'!JC19:JE19,"C"))*2)+((COUNTIF('Elève (6ème5)'!JC19:JE19,"D"))*1))/(COUNTA(JC19:JE19)),"")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(6ème5)'!JH19:JJ19,"A"))*4)+((COUNTIF('Elève (6ème5)'!JH19:JJ19,"B"))*3)+((COUNTIF('Elève (6ème5)'!JH19:JJ19,"C"))*2)+((COUNTIF('Elève (6ème5)'!JH19:JJ19,"D"))*1))/(COUNTA(JH19:JJ19)),"")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(6ème5)'!JO19:JQ19,"A"))*4)+((COUNTIF('Elève (6ème5)'!JO19:JQ19,"B"))*3)+((COUNTIF('Elève (6ème5)'!JO19:JQ19,"C"))*2)+((COUNTIF('Elève (6ème5)'!JO19:JQ19,"D"))*1))/(COUNTA(JO19:JQ19)),"")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(6ème5)'!JT19:JV19,"A"))*4)+((COUNTIF('Elève (6ème5)'!JT19:JV19,"B"))*3)+((COUNTIF('Elève (6ème5)'!JT19:JV19,"C"))*2)+((COUNTIF('Elève (6ème5)'!JT19:JV19,"D"))*1))/(COUNTA(JT19:JV19)),"")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(6ème5)'!JY19:KA19,"A"))*4)+((COUNTIF('Elève (6ème5)'!JY19:KA19,"B"))*3)+((COUNTIF('Elève (6ème5)'!JY19:KA19,"C"))*2)+((COUNTIF('Elève (6ème5)'!JY19:KA19,"D"))*1))/(COUNTA(JY19:KA19)),"")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(6ème5)'!KF19:KH19,"A"))*4)+((COUNTIF('Elève (6ème5)'!KF19:KH19,"B"))*3)+((COUNTIF('Elève (6ème5)'!KF19:KH19,"C"))*2)+((COUNTIF('Elève (6ème5)'!KF19:KH19,"D"))*1))/(COUNTA(KF19:KH19)),"")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(6ème5)'!KK19:KM19,"A"))*4)+((COUNTIF('Elève (6ème5)'!KK19:KM19,"B"))*3)+((COUNTIF('Elève (6ème5)'!KK19:KM19,"C"))*2)+((COUNTIF('Elève (6ème5)'!KK19:KM19,"D"))*1))/(COUNTA(KK19:KM19)),"")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(6ème5)'!KP19:KR19,"A"))*4)+((COUNTIF('Elève (6ème5)'!KP19:KR19,"B"))*3)+((COUNTIF('Elève (6ème5)'!KP19:KR19,"C"))*2)+((COUNTIF('Elève (6ème5)'!KP19:KR19,"D"))*1))/(COUNTA(KP19:KR19)),"")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(6ème5)'!KW19:KY19,"A"))*4)+((COUNTIF('Elève (6ème5)'!KW19:KY19,"B"))*3)+((COUNTIF('Elève (6ème5)'!KW19:KY19,"C"))*2)+((COUNTIF('Elève (6ème5)'!KW19:KY19,"D"))*1))/(COUNTA(KW19:KY19)),"")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(6ème5)'!LB19:LD19,"A"))*4)+((COUNTIF('Elève (6ème5)'!LB19:LD19,"B"))*3)+((COUNTIF('Elève (6ème5)'!LB19:LD19,"C"))*2)+((COUNTIF('Elève (6ème5)'!LB19:LD19,"D"))*1))/(COUNTA(LB19:LD19)),"")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(6ème5)'!LG19:LI19,"A"))*4)+((COUNTIF('Elève (6ème5)'!LG19:LI19,"B"))*3)+((COUNTIF('Elève (6ème5)'!LG19:LI19,"C"))*2)+((COUNTIF('Elève (6ème5)'!LG19:LI19,"D"))*1))/(COUNTA(LG19:LI19)),"")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(6ème5)'!LN19:LP19,"A"))*4)+((COUNTIF('Elève (6ème5)'!LN19:LP19,"B"))*3)+((COUNTIF('Elève (6ème5)'!LN19:LP19,"C"))*2)+((COUNTIF('Elève (6ème5)'!LN19:LP19,"D"))*1))/(COUNTA(LN19:LP19)),"")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(6ème5)'!LS19:LU19,"A"))*4)+((COUNTIF('Elève (6ème5)'!LS19:LU19,"B"))*3)+((COUNTIF('Elève (6ème5)'!LS19:LU19,"C"))*2)+((COUNTIF('Elève (6ème5)'!LS19:LU19,"D"))*1))/(COUNTA(LS19:LU19)),"")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(6ème5)'!LX19:LZ19,"A"))*4)+((COUNTIF('Elève (6ème5)'!LX19:LZ19,"B"))*3)+((COUNTIF('Elève (6ème5)'!LX19:LZ19,"C"))*2)+((COUNTIF('Elève (6ème5)'!LX19:LZ19,"D"))*1))/(COUNTA(LX19:LZ19)),"")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(6ème5)'!ME19:MG19,"A"))*4)+((COUNTIF('Elève (6ème5)'!ME19:MG19,"B"))*3)+((COUNTIF('Elève (6ème5)'!ME19:MG19,"C"))*2)+((COUNTIF('Elève (6ème5)'!ME19:MG19,"D"))*1))/(COUNTA(ME19:MG19)),"")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(6ème5)'!MJ19:ML19,"A"))*4)+((COUNTIF('Elève (6ème5)'!MJ19:ML19,"B"))*3)+((COUNTIF('Elève (6ème5)'!MJ19:ML19,"C"))*2)+((COUNTIF('Elève (6ème5)'!MJ19:ML19,"D"))*1))/(COUNTA(MJ19:ML19)),"")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(6ème5)'!MO19:MQ19,"A"))*4)+((COUNTIF('Elève (6ème5)'!MO19:MQ19,"B"))*3)+((COUNTIF('Elève (6ème5)'!MO19:MQ19,"C"))*2)+((COUNTIF('Elève (6ème5)'!MO19:MQ19,"D"))*1))/(COUNTA(MO19:MQ19)),"")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(6ème5)'!MV19:MX19,"A"))*4)+((COUNTIF('Elève (6ème5)'!MV19:MX19,"B"))*3)+((COUNTIF('Elève (6ème5)'!MV19:MX19,"C"))*2)+((COUNTIF('Elève (6ème5)'!MV19:MX19,"D"))*1))/(COUNTA(MV19:MX19)),"")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(6ème5)'!NA19:NC19,"A"))*4)+((COUNTIF('Elève (6ème5)'!NA19:NC19,"B"))*3)+((COUNTIF('Elève (6ème5)'!NA19:NC19,"C"))*2)+((COUNTIF('Elève (6ème5)'!NA19:NC19,"D"))*1))/(COUNTA(NA19:NC19)),"")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(6ème5)'!NF19:NH19,"A"))*4)+((COUNTIF('Elève (6ème5)'!NF19:NH19,"B"))*3)+((COUNTIF('Elève (6ème5)'!NF19:NH19,"C"))*2)+((COUNTIF('Elève (6ème5)'!NF19:NH19,"D"))*1))/(COUNTA(NF19:NH19)),"")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(6ème5)'!NM19:NO19,"A"))*4)+((COUNTIF('Elève (6ème5)'!NM19:NO19,"B"))*3)+((COUNTIF('Elève (6ème5)'!NM19:NO19,"C"))*2)+((COUNTIF('Elève (6ème5)'!NM19:NO19,"D"))*1))/(COUNTA(NM19:NO19)),"")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(6ème5)'!NR19:NT19,"A"))*4)+((COUNTIF('Elève (6ème5)'!NR19:NT19,"B"))*3)+((COUNTIF('Elève (6ème5)'!NR19:NT19,"C"))*2)+((COUNTIF('Elève (6ème5)'!NR19:NT19,"D"))*1))/(COUNTA(NR19:NT19)),"")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(6ème5)'!NW19:NY19,"A"))*4)+((COUNTIF('Elève (6ème5)'!NW19:NY19,"B"))*3)+((COUNTIF('Elève (6ème5)'!NW19:NY19,"C"))*2)+((COUNTIF('Elève (6ème5)'!NW19:NY19,"D"))*1))/(COUNTA(NW19:NY19)),"")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(6ème5)'!OD19:OF19,"A"))*4)+((COUNTIF('Elève (6ème5)'!OD19:OF19,"B"))*3)+((COUNTIF('Elève (6ème5)'!OD19:OF19,"C"))*2)+((COUNTIF('Elève (6ème5)'!OD19:OF19,"D"))*1))/(COUNTA(OD19:OF19)),"")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(6ème5)'!OI19:OK19,"A"))*4)+((COUNTIF('Elève (6ème5)'!OI19:OK19,"B"))*3)+((COUNTIF('Elève (6ème5)'!OI19:OK19,"C"))*2)+((COUNTIF('Elève (6ème5)'!OI19:OK19,"D"))*1))/(COUNTA(OI19:OK19)),"")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(6ème5)'!ON19:OP19,"A"))*4)+((COUNTIF('Elève (6ème5)'!ON19:OP19,"B"))*3)+((COUNTIF('Elève (6ème5)'!ON19:OP19,"C"))*2)+((COUNTIF('Elève (6ème5)'!ON19:OP19,"D"))*1))/(COUNTA(ON19:OP19)),"")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(6ème5)'!OU19:OW19,"A"))*4)+((COUNTIF('Elève (6ème5)'!OU19:OW19,"B"))*3)+((COUNTIF('Elève (6ème5)'!OU19:OW19,"C"))*2)+((COUNTIF('Elève (6ème5)'!OU19:OW19,"D"))*1))/(COUNTA(OU19:OW19)),"")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(6ème5)'!OZ19:PB19,"A"))*4)+((COUNTIF('Elève (6ème5)'!OZ19:PB19,"B"))*3)+((COUNTIF('Elève (6ème5)'!OZ19:PB19,"C"))*2)+((COUNTIF('Elève (6ème5)'!OZ19:PB19,"D"))*1))/(COUNTA(OZ19:PB19)),"")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(6ème5)'!PE19:PG19,"A"))*4)+((COUNTIF('Elève (6ème5)'!PE19:PG19,"B"))*3)+((COUNTIF('Elève (6ème5)'!PE19:PG19,"C"))*2)+((COUNTIF('Elève (6ème5)'!PE19:PG19,"D"))*1))/(COUNTA(PE19:PG19)),"")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(6ème5)'!PL19:PN19,"A"))*4)+((COUNTIF('Elève (6ème5)'!PL19:PN19,"B"))*3)+((COUNTIF('Elève (6ème5)'!PL19:PN19,"C"))*2)+((COUNTIF('Elève (6ème5)'!PL19:PN19,"D"))*1))/(COUNTA(PL19:PN19)),"")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(6ème5)'!PQ19:PS19,"A"))*4)+((COUNTIF('Elève (6ème5)'!PQ19:PS19,"B"))*3)+((COUNTIF('Elève (6ème5)'!PQ19:PS19,"C"))*2)+((COUNTIF('Elève (6ème5)'!PQ19:PS19,"D"))*1))/(COUNTA(PQ19:PS19)),"")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(6ème5)'!PV19:PX19,"A"))*4)+((COUNTIF('Elève (6ème5)'!PV19:PX19,"B"))*3)+((COUNTIF('Elève (6ème5)'!PV19:PX19,"C"))*2)+((COUNTIF('Elève (6ème5)'!PV19:PX19,"D"))*1))/(COUNTA(PV19:PX19)),"")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(6ème5)'!QC19:QE19,"A"))*4)+((COUNTIF('Elève (6ème5)'!QC19:QE19,"B"))*3)+((COUNTIF('Elève (6ème5)'!QC19:QE19,"C"))*2)+((COUNTIF('Elève (6ème5)'!QC19:QE19,"D"))*1))/(COUNTA(QC19:QE19)),"")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(6ème5)'!QH19:QJ19,"A"))*4)+((COUNTIF('Elève (6ème5)'!QH19:QJ19,"B"))*3)+((COUNTIF('Elève (6ème5)'!QH19:QJ19,"C"))*2)+((COUNTIF('Elève (6ème5)'!QH19:QJ19,"D"))*1))/(COUNTA(QH19:QJ19)),"")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(6ème5)'!QM19:QO19,"A"))*4)+((COUNTIF('Elève (6ème5)'!QM19:QO19,"B"))*3)+((COUNTIF('Elève (6ème5)'!QM19:QO19,"C"))*2)+((COUNTIF('Elève (6ème5)'!QM19:QO19,"D"))*1))/(COUNTA(QM19:QO19)),"")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(6ème5)'!QT19:QV19,"A"))*4)+((COUNTIF('Elève (6ème5)'!QT19:QV19,"B"))*3)+((COUNTIF('Elève (6ème5)'!QT19:QV19,"C"))*2)+((COUNTIF('Elève (6ème5)'!QT19:QV19,"D"))*1))/(COUNTA(QT19:QV19)),"")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(6ème5)'!QY19:RA19,"A"))*4)+((COUNTIF('Elève (6ème5)'!QY19:RA19,"B"))*3)+((COUNTIF('Elève (6ème5)'!QY19:RA19,"C"))*2)+((COUNTIF('Elève (6ème5)'!QY19:RA19,"D"))*1))/(COUNTA(QY19:RA19)),"")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(6ème5)'!RD19:RF19,"A"))*4)+((COUNTIF('Elève (6ème5)'!RD19:RF19,"B"))*3)+((COUNTIF('Elève (6ème5)'!RD19:RF19,"C"))*2)+((COUNTIF('Elève (6ème5)'!RD19:RF19,"D"))*1))/(COUNTA(RD19:RF19)),"")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(6ème5)'!RK19:RM19,"A"))*4)+((COUNTIF('Elève (6ème5)'!RK19:RM19,"B"))*3)+((COUNTIF('Elève (6ème5)'!RK19:RM19,"C"))*2)+((COUNTIF('Elève (6ème5)'!RK19:RM19,"D"))*1))/(COUNTA(RK19:RM19)),"")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(6ème5)'!RP19:RR19,"A"))*4)+((COUNTIF('Elève (6ème5)'!RP19:RR19,"B"))*3)+((COUNTIF('Elève (6ème5)'!RP19:RR19,"C"))*2)+((COUNTIF('Elève (6ème5)'!RP19:RR19,"D"))*1))/(COUNTA(RP19:RR19)),"")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(6ème5)'!RU19:RW19,"A"))*4)+((COUNTIF('Elève (6ème5)'!RU19:RW19,"B"))*3)+((COUNTIF('Elève (6ème5)'!RU19:RW19,"C"))*2)+((COUNTIF('Elève (6ème5)'!RU19:RW19,"D"))*1))/(COUNTA(RU19:RW19)),"")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(6ème5)'!SB19:SD19,"A"))*4)+((COUNTIF('Elève (6ème5)'!SB19:SD19,"B"))*3)+((COUNTIF('Elève (6ème5)'!SB19:SD19,"C"))*2)+((COUNTIF('Elève (6ème5)'!SB19:SD19,"D"))*1))/(COUNTA(SB19:SD19)),"")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(6ème5)'!SG19:SI19,"A"))*4)+((COUNTIF('Elève (6ème5)'!SG19:SI19,"B"))*3)+((COUNTIF('Elève (6ème5)'!SG19:SI19,"C"))*2)+((COUNTIF('Elève (6ème5)'!SG19:SI19,"D"))*1))/(COUNTA(SG19:SI19)),"")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(6ème5)'!SL19:SN19,"A"))*4)+((COUNTIF('Elève (6ème5)'!SL19:SN19,"B"))*3)+((COUNTIF('Elève (6ème5)'!SL19:SN19,"C"))*2)+((COUNTIF('Elève (6ème5)'!SL19:SN19,"D"))*1))/(COUNTA(SL19:SN19)),"")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(6ème5)'!SS19:SU19,"A"))*4)+((COUNTIF('Elève (6ème5)'!SS19:SU19,"B"))*3)+((COUNTIF('Elève (6ème5)'!SS19:SU19,"C"))*2)+((COUNTIF('Elève (6ème5)'!SS19:SU19,"D"))*1))/(COUNTA(SS19:SU19)),"")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(6ème5)'!SX19:SZ19,"A"))*4)+((COUNTIF('Elève (6ème5)'!SX19:SZ19,"B"))*3)+((COUNTIF('Elève (6ème5)'!SX19:SZ19,"C"))*2)+((COUNTIF('Elève (6ème5)'!SX19:SZ19,"D"))*1))/(COUNTA(SX19:SZ19)),"")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(6ème5)'!TC19:TE19,"A"))*4)+((COUNTIF('Elève (6ème5)'!TC19:TE19,"B"))*3)+((COUNTIF('Elève (6ème5)'!TC19:TE19,"C"))*2)+((COUNTIF('Elève (6ème5)'!TC19:TE19,"D"))*1))/(COUNTA(TC19:TE19)),"")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(6ème5)'!TJ19:TL19,"A"))*4)+((COUNTIF('Elève (6ème5)'!TJ19:TL19,"B"))*3)+((COUNTIF('Elève (6ème5)'!TJ19:TL19,"C"))*2)+((COUNTIF('Elève (6ème5)'!TJ19:TL19,"D"))*1))/(COUNTA(TJ19:TL19)),"")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(6ème5)'!TO19:TQ19,"A"))*4)+((COUNTIF('Elève (6ème5)'!TO19:TQ19,"B"))*3)+((COUNTIF('Elève (6ème5)'!TO19:TQ19,"C"))*2)+((COUNTIF('Elève (6ème5)'!TO19:TQ19,"D"))*1))/(COUNTA(TO19:TQ19)),"")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(6ème5)'!TT19:TV19,"A"))*4)+((COUNTIF('Elève (6ème5)'!TT19:TV19,"B"))*3)+((COUNTIF('Elève (6ème5)'!TT19:TV19,"C"))*2)+((COUNTIF('Elève (6ème5)'!TT19:TV19,"D"))*1))/(COUNTA(TT19:TV19)),"")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63" t="s">
        <v>41</v>
      </c>
      <c r="B20" s="164"/>
      <c r="C20" s="92"/>
      <c r="D20" s="93"/>
      <c r="E20" s="94"/>
      <c r="F20" s="95" t="str">
        <f>IFERROR((((COUNTIF('Elève (6ème5)'!C20:E20,"A"))*4)+((COUNTIF('Elève (6ème5)'!C20:E20,"B"))*3)+((COUNTIF('Elève (6ème5)'!C20:E20,"C"))*2)+((COUNTIF('Elève (6ème5)'!C20:E20,"D"))*1))/(COUNTA(C20:E20)),"")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(6ème5)'!H20:J20,"A"))*4)+((COUNTIF('Elève (6ème5)'!H20:J20,"B"))*3)+((COUNTIF('Elève (6ème5)'!H20:J20,"C"))*2)+((COUNTIF('Elève (6ème5)'!H20:J20,"D"))*1))/(COUNTA(H20:J20)),"")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(6ème5)'!M20:O20,"A"))*4)+((COUNTIF('Elève (6ème5)'!M20:O20,"B"))*3)+((COUNTIF('Elève (6ème5)'!M20:O20,"C"))*2)+((COUNTIF('Elève (6ème5)'!M20:O20,"D"))*1))/(COUNTA(M20:O20)),"")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(6ème5)'!T20:V20,"A"))*4)+((COUNTIF('Elève (6ème5)'!T20:V20,"B"))*3)+((COUNTIF('Elève (6ème5)'!T20:V20,"C"))*2)+((COUNTIF('Elève (6ème5)'!T20:V20,"D"))*1))/(COUNTA(T20:V20)),"")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(6ème5)'!Y20:AA20,"A"))*4)+((COUNTIF('Elève (6ème5)'!Y20:AA20,"B"))*3)+((COUNTIF('Elève (6ème5)'!Y20:AA20,"C"))*2)+((COUNTIF('Elève (6ème5)'!Y20:AA20,"D"))*1))/(COUNTA(Y20:AA20)),"")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(6ème5)'!AD20:AF20,"A"))*4)+((COUNTIF('Elève (6ème5)'!AD20:AF20,"B"))*3)+((COUNTIF('Elève (6ème5)'!AD20:AF20,"C"))*2)+((COUNTIF('Elève (6ème5)'!AD20:AF20,"D"))*1))/(COUNTA(AD20:AF20)),"")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(6ème5)'!AK20:AM20,"A"))*4)+((COUNTIF('Elève (6ème5)'!AK20:AM20,"B"))*3)+((COUNTIF('Elève (6ème5)'!AK20:AM20,"C"))*2)+((COUNTIF('Elève (6ème5)'!AK20:AM20,"D"))*1))/(COUNTA(AK20:AM20)),"")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(6ème5)'!AP20:AR20,"A"))*4)+((COUNTIF('Elève (6ème5)'!AP20:AR20,"B"))*3)+((COUNTIF('Elève (6ème5)'!AP20:AR20,"C"))*2)+((COUNTIF('Elève (6ème5)'!AP20:AR20,"D"))*1))/(COUNTA(AP20:AR20)),"")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(6ème5)'!AU20:AW20,"A"))*4)+((COUNTIF('Elève (6ème5)'!AU20:AW20,"B"))*3)+((COUNTIF('Elève (6ème5)'!AU20:AW20,"C"))*2)+((COUNTIF('Elève (6ème5)'!AU20:AW20,"D"))*1))/(COUNTA(AU20:AW20)),"")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(6ème5)'!BB20:BD20,"A"))*4)+((COUNTIF('Elève (6ème5)'!BB20:BD20,"B"))*3)+((COUNTIF('Elève (6ème5)'!BB20:BD20,"C"))*2)+((COUNTIF('Elève (6ème5)'!BB20:BD20,"D"))*1))/(COUNTA(BB20:BD20)),"")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(6ème5)'!BG20:BI20,"A"))*4)+((COUNTIF('Elève (6ème5)'!BG20:BI20,"B"))*3)+((COUNTIF('Elève (6ème5)'!BG20:BI20,"C"))*2)+((COUNTIF('Elève (6ème5)'!BG20:BI20,"D"))*1))/(COUNTA(BG20:BI20)),"")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(6ème5)'!BL20:BN20,"A"))*4)+((COUNTIF('Elève (6ème5)'!BL20:BN20,"B"))*3)+((COUNTIF('Elève (6ème5)'!BL20:BN20,"C"))*2)+((COUNTIF('Elève (6ème5)'!BL20:BN20,"D"))*1))/(COUNTA(BL20:BN20)),"")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(6ème5)'!BS20:BU20,"A"))*4)+((COUNTIF('Elève (6ème5)'!BS20:BU20,"B"))*3)+((COUNTIF('Elève (6ème5)'!BS20:BU20,"C"))*2)+((COUNTIF('Elève (6ème5)'!BS20:BU20,"D"))*1))/(COUNTA(BS20:BU20)),"")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(6ème5)'!BX20:BZ20,"A"))*4)+((COUNTIF('Elève (6ème5)'!BX20:BZ20,"B"))*3)+((COUNTIF('Elève (6ème5)'!BX20:BZ20,"C"))*2)+((COUNTIF('Elève (6ème5)'!BX20:BZ20,"D"))*1))/(COUNTA(BX20:BZ20)),"")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(6ème5)'!CC20:CE20,"A"))*4)+((COUNTIF('Elève (6ème5)'!CC20:CE20,"B"))*3)+((COUNTIF('Elève (6ème5)'!CC20:CE20,"C"))*2)+((COUNTIF('Elève (6ème5)'!CC20:CE20,"D"))*1))/(COUNTA(CC20:CE20)),"")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(6ème5)'!CJ20:CL20,"A"))*4)+((COUNTIF('Elève (6ème5)'!CJ20:CL20,"B"))*3)+((COUNTIF('Elève (6ème5)'!CJ20:CL20,"C"))*2)+((COUNTIF('Elève (6ème5)'!CJ20:CL20,"D"))*1))/(COUNTA(CJ20:CL20)),"")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(6ème5)'!CO20:CQ20,"A"))*4)+((COUNTIF('Elève (6ème5)'!CO20:CQ20,"B"))*3)+((COUNTIF('Elève (6ème5)'!CO20:CQ20,"C"))*2)+((COUNTIF('Elève (6ème5)'!CO20:CQ20,"D"))*1))/(COUNTA(CO20:CQ20)),"")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(6ème5)'!CT20:CV20,"A"))*4)+((COUNTIF('Elève (6ème5)'!CT20:CV20,"B"))*3)+((COUNTIF('Elève (6ème5)'!CT20:CV20,"C"))*2)+((COUNTIF('Elève (6ème5)'!CT20:CV20,"D"))*1))/(COUNTA(CT20:CV20)),"")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(6ème5)'!DA20:DC20,"A"))*4)+((COUNTIF('Elève (6ème5)'!DA20:DC20,"B"))*3)+((COUNTIF('Elève (6ème5)'!DA20:DC20,"C"))*2)+((COUNTIF('Elève (6ème5)'!DA20:DC20,"D"))*1))/(COUNTA(DA20:DC20)),"")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(6ème5)'!DF20:DH20,"A"))*4)+((COUNTIF('Elève (6ème5)'!DF20:DH20,"B"))*3)+((COUNTIF('Elève (6ème5)'!DF20:DH20,"C"))*2)+((COUNTIF('Elève (6ème5)'!DF20:DH20,"D"))*1))/(COUNTA(DF20:DH20)),"")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(6ème5)'!DK20:DM20,"A"))*4)+((COUNTIF('Elève (6ème5)'!DK20:DM20,"B"))*3)+((COUNTIF('Elève (6ème5)'!DK20:DM20,"C"))*2)+((COUNTIF('Elève (6ème5)'!DK20:DM20,"D"))*1))/(COUNTA(DK20:DM20)),"")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(6ème5)'!DR20:DT20,"A"))*4)+((COUNTIF('Elève (6ème5)'!DR20:DT20,"B"))*3)+((COUNTIF('Elève (6ème5)'!DR20:DT20,"C"))*2)+((COUNTIF('Elève (6ème5)'!DR20:DT20,"D"))*1))/(COUNTA(DR20:DT20)),"")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(6ème5)'!DW20:DY20,"A"))*4)+((COUNTIF('Elève (6ème5)'!DW20:DY20,"B"))*3)+((COUNTIF('Elève (6ème5)'!DW20:DY20,"C"))*2)+((COUNTIF('Elève (6ème5)'!DW20:DY20,"D"))*1))/(COUNTA(DW20:DY20)),"")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(6ème5)'!EB20:ED20,"A"))*4)+((COUNTIF('Elève (6ème5)'!EB20:ED20,"B"))*3)+((COUNTIF('Elève (6ème5)'!EB20:ED20,"C"))*2)+((COUNTIF('Elève (6ème5)'!EB20:ED20,"D"))*1))/(COUNTA(EB20:ED20)),"")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(6ème5)'!EI20:EK20,"A"))*4)+((COUNTIF('Elève (6ème5)'!EI20:EK20,"B"))*3)+((COUNTIF('Elève (6ème5)'!EI20:EK20,"C"))*2)+((COUNTIF('Elève (6ème5)'!EI20:EK20,"D"))*1))/(COUNTA(EI20:EK20)),"")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(6ème5)'!EN20:EP20,"A"))*4)+((COUNTIF('Elève (6ème5)'!EN20:EP20,"B"))*3)+((COUNTIF('Elève (6ème5)'!EN20:EP20,"C"))*2)+((COUNTIF('Elève (6ème5)'!EN20:EP20,"D"))*1))/(COUNTA(EN20:EP20)),"")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(6ème5)'!ES20:EU20,"A"))*4)+((COUNTIF('Elève (6ème5)'!ES20:EU20,"B"))*3)+((COUNTIF('Elève (6ème5)'!ES20:EU20,"C"))*2)+((COUNTIF('Elève (6ème5)'!ES20:EU20,"D"))*1))/(COUNTA(ES20:EU20)),"")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(6ème5)'!EZ20:FB20,"A"))*4)+((COUNTIF('Elève (6ème5)'!EZ20:FB20,"B"))*3)+((COUNTIF('Elève (6ème5)'!EZ20:FB20,"C"))*2)+((COUNTIF('Elève (6ème5)'!EZ20:FB20,"D"))*1))/(COUNTA(EZ20:FB20)),"")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(6ème5)'!FE20:FG20,"A"))*4)+((COUNTIF('Elève (6ème5)'!FE20:FG20,"B"))*3)+((COUNTIF('Elève (6ème5)'!FE20:FG20,"C"))*2)+((COUNTIF('Elève (6ème5)'!FE20:FG20,"D"))*1))/(COUNTA(FE20:FG20)),"")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(6ème5)'!FJ20:FL20,"A"))*4)+((COUNTIF('Elève (6ème5)'!FJ20:FL20,"B"))*3)+((COUNTIF('Elève (6ème5)'!FJ20:FL20,"C"))*2)+((COUNTIF('Elève (6ème5)'!FJ20:FL20,"D"))*1))/(COUNTA(FJ20:FL20)),"")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(6ème5)'!FQ20:FS20,"A"))*4)+((COUNTIF('Elève (6ème5)'!FQ20:FS20,"B"))*3)+((COUNTIF('Elève (6ème5)'!FQ20:FS20,"C"))*2)+((COUNTIF('Elève (6ème5)'!FQ20:FS20,"D"))*1))/(COUNTA(FQ20:FS20)),"")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(6ème5)'!FV20:FX20,"A"))*4)+((COUNTIF('Elève (6ème5)'!FV20:FX20,"B"))*3)+((COUNTIF('Elève (6ème5)'!FV20:FX20,"C"))*2)+((COUNTIF('Elève (6ème5)'!FV20:FX20,"D"))*1))/(COUNTA(FV20:FX20)),"")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(6ème5)'!GA20:GC20,"A"))*4)+((COUNTIF('Elève (6ème5)'!GA20:GC20,"B"))*3)+((COUNTIF('Elève (6ème5)'!GA20:GC20,"C"))*2)+((COUNTIF('Elève (6ème5)'!GA20:GC20,"D"))*1))/(COUNTA(GA20:GC20)),"")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(6ème5)'!GH20:GJ20,"A"))*4)+((COUNTIF('Elève (6ème5)'!GH20:GJ20,"B"))*3)+((COUNTIF('Elève (6ème5)'!GH20:GJ20,"C"))*2)+((COUNTIF('Elève (6ème5)'!GH20:GJ20,"D"))*1))/(COUNTA(GH20:GJ20)),"")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(6ème5)'!GM20:GO20,"A"))*4)+((COUNTIF('Elève (6ème5)'!GM20:GO20,"B"))*3)+((COUNTIF('Elève (6ème5)'!GM20:GO20,"C"))*2)+((COUNTIF('Elève (6ème5)'!GM20:GO20,"D"))*1))/(COUNTA(GM20:GO20)),"")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(6ème5)'!GR20:GT20,"A"))*4)+((COUNTIF('Elève (6ème5)'!GR20:GT20,"B"))*3)+((COUNTIF('Elève (6ème5)'!GR20:GT20,"C"))*2)+((COUNTIF('Elève (6ème5)'!GR20:GT20,"D"))*1))/(COUNTA(GR20:GT20)),"")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(6ème5)'!GY20:HA20,"A"))*4)+((COUNTIF('Elève (6ème5)'!GY20:HA20,"B"))*3)+((COUNTIF('Elève (6ème5)'!GY20:HA20,"C"))*2)+((COUNTIF('Elève (6ème5)'!GY20:HA20,"D"))*1))/(COUNTA(GY20:HA20)),"")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(6ème5)'!HD20:HF20,"A"))*4)+((COUNTIF('Elève (6ème5)'!HD20:HF20,"B"))*3)+((COUNTIF('Elève (6ème5)'!HD20:HF20,"C"))*2)+((COUNTIF('Elève (6ème5)'!HD20:HF20,"D"))*1))/(COUNTA(HD20:HF20)),"")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(6ème5)'!HI20:HK20,"A"))*4)+((COUNTIF('Elève (6ème5)'!HI20:HK20,"B"))*3)+((COUNTIF('Elève (6ème5)'!HI20:HK20,"C"))*2)+((COUNTIF('Elève (6ème5)'!HI20:HK20,"D"))*1))/(COUNTA(HI20:HK20)),"")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(6ème5)'!HP20:HR20,"A"))*4)+((COUNTIF('Elève (6ème5)'!HP20:HR20,"B"))*3)+((COUNTIF('Elève (6ème5)'!HP20:HR20,"C"))*2)+((COUNTIF('Elève (6ème5)'!HP20:HR20,"D"))*1))/(COUNTA(HP20:HR20)),"")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(6ème5)'!HU20:HW20,"A"))*4)+((COUNTIF('Elève (6ème5)'!HU20:HW20,"B"))*3)+((COUNTIF('Elève (6ème5)'!HU20:HW20,"C"))*2)+((COUNTIF('Elève (6ème5)'!HU20:HW20,"D"))*1))/(COUNTA(HU20:HW20)),"")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(6ème5)'!HZ20:IB20,"A"))*4)+((COUNTIF('Elève (6ème5)'!HZ20:IB20,"B"))*3)+((COUNTIF('Elève (6ème5)'!HZ20:IB20,"C"))*2)+((COUNTIF('Elève (6ème5)'!HZ20:IB20,"D"))*1))/(COUNTA(HZ20:IB20)),"")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(6ème5)'!IG20:II20,"A"))*4)+((COUNTIF('Elève (6ème5)'!IG20:II20,"B"))*3)+((COUNTIF('Elève (6ème5)'!IG20:II20,"C"))*2)+((COUNTIF('Elève (6ème5)'!IG20:II20,"D"))*1))/(COUNTA(IG20:II20)),"")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(6ème5)'!IL20:IN20,"A"))*4)+((COUNTIF('Elève (6ème5)'!IL20:IN20,"B"))*3)+((COUNTIF('Elève (6ème5)'!IL20:IN20,"C"))*2)+((COUNTIF('Elève (6ème5)'!IL20:IN20,"D"))*1))/(COUNTA(IL20:IN20)),"")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(6ème5)'!IQ20:IS20,"A"))*4)+((COUNTIF('Elève (6ème5)'!IQ20:IS20,"B"))*3)+((COUNTIF('Elève (6ème5)'!IQ20:IS20,"C"))*2)+((COUNTIF('Elève (6ème5)'!IQ20:IS20,"D"))*1))/(COUNTA(IQ20:IS20)),"")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(6ème5)'!IX20:IZ20,"A"))*4)+((COUNTIF('Elève (6ème5)'!IX20:IZ20,"B"))*3)+((COUNTIF('Elève (6ème5)'!IX20:IZ20,"C"))*2)+((COUNTIF('Elève (6ème5)'!IX20:IZ20,"D"))*1))/(COUNTA(IX20:IZ20)),"")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(6ème5)'!JC20:JE20,"A"))*4)+((COUNTIF('Elève (6ème5)'!JC20:JE20,"B"))*3)+((COUNTIF('Elève (6ème5)'!JC20:JE20,"C"))*2)+((COUNTIF('Elève (6ème5)'!JC20:JE20,"D"))*1))/(COUNTA(JC20:JE20)),"")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(6ème5)'!JH20:JJ20,"A"))*4)+((COUNTIF('Elève (6ème5)'!JH20:JJ20,"B"))*3)+((COUNTIF('Elève (6ème5)'!JH20:JJ20,"C"))*2)+((COUNTIF('Elève (6ème5)'!JH20:JJ20,"D"))*1))/(COUNTA(JH20:JJ20)),"")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(6ème5)'!JO20:JQ20,"A"))*4)+((COUNTIF('Elève (6ème5)'!JO20:JQ20,"B"))*3)+((COUNTIF('Elève (6ème5)'!JO20:JQ20,"C"))*2)+((COUNTIF('Elève (6ème5)'!JO20:JQ20,"D"))*1))/(COUNTA(JO20:JQ20)),"")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(6ème5)'!JT20:JV20,"A"))*4)+((COUNTIF('Elève (6ème5)'!JT20:JV20,"B"))*3)+((COUNTIF('Elève (6ème5)'!JT20:JV20,"C"))*2)+((COUNTIF('Elève (6ème5)'!JT20:JV20,"D"))*1))/(COUNTA(JT20:JV20)),"")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(6ème5)'!JY20:KA20,"A"))*4)+((COUNTIF('Elève (6ème5)'!JY20:KA20,"B"))*3)+((COUNTIF('Elève (6ème5)'!JY20:KA20,"C"))*2)+((COUNTIF('Elève (6ème5)'!JY20:KA20,"D"))*1))/(COUNTA(JY20:KA20)),"")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(6ème5)'!KF20:KH20,"A"))*4)+((COUNTIF('Elève (6ème5)'!KF20:KH20,"B"))*3)+((COUNTIF('Elève (6ème5)'!KF20:KH20,"C"))*2)+((COUNTIF('Elève (6ème5)'!KF20:KH20,"D"))*1))/(COUNTA(KF20:KH20)),"")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(6ème5)'!KK20:KM20,"A"))*4)+((COUNTIF('Elève (6ème5)'!KK20:KM20,"B"))*3)+((COUNTIF('Elève (6ème5)'!KK20:KM20,"C"))*2)+((COUNTIF('Elève (6ème5)'!KK20:KM20,"D"))*1))/(COUNTA(KK20:KM20)),"")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(6ème5)'!KP20:KR20,"A"))*4)+((COUNTIF('Elève (6ème5)'!KP20:KR20,"B"))*3)+((COUNTIF('Elève (6ème5)'!KP20:KR20,"C"))*2)+((COUNTIF('Elève (6ème5)'!KP20:KR20,"D"))*1))/(COUNTA(KP20:KR20)),"")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(6ème5)'!KW20:KY20,"A"))*4)+((COUNTIF('Elève (6ème5)'!KW20:KY20,"B"))*3)+((COUNTIF('Elève (6ème5)'!KW20:KY20,"C"))*2)+((COUNTIF('Elève (6ème5)'!KW20:KY20,"D"))*1))/(COUNTA(KW20:KY20)),"")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(6ème5)'!LB20:LD20,"A"))*4)+((COUNTIF('Elève (6ème5)'!LB20:LD20,"B"))*3)+((COUNTIF('Elève (6ème5)'!LB20:LD20,"C"))*2)+((COUNTIF('Elève (6ème5)'!LB20:LD20,"D"))*1))/(COUNTA(LB20:LD20)),"")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(6ème5)'!LG20:LI20,"A"))*4)+((COUNTIF('Elève (6ème5)'!LG20:LI20,"B"))*3)+((COUNTIF('Elève (6ème5)'!LG20:LI20,"C"))*2)+((COUNTIF('Elève (6ème5)'!LG20:LI20,"D"))*1))/(COUNTA(LG20:LI20)),"")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(6ème5)'!LN20:LP20,"A"))*4)+((COUNTIF('Elève (6ème5)'!LN20:LP20,"B"))*3)+((COUNTIF('Elève (6ème5)'!LN20:LP20,"C"))*2)+((COUNTIF('Elève (6ème5)'!LN20:LP20,"D"))*1))/(COUNTA(LN20:LP20)),"")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(6ème5)'!LS20:LU20,"A"))*4)+((COUNTIF('Elève (6ème5)'!LS20:LU20,"B"))*3)+((COUNTIF('Elève (6ème5)'!LS20:LU20,"C"))*2)+((COUNTIF('Elève (6ème5)'!LS20:LU20,"D"))*1))/(COUNTA(LS20:LU20)),"")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(6ème5)'!LX20:LZ20,"A"))*4)+((COUNTIF('Elève (6ème5)'!LX20:LZ20,"B"))*3)+((COUNTIF('Elève (6ème5)'!LX20:LZ20,"C"))*2)+((COUNTIF('Elève (6ème5)'!LX20:LZ20,"D"))*1))/(COUNTA(LX20:LZ20)),"")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(6ème5)'!ME20:MG20,"A"))*4)+((COUNTIF('Elève (6ème5)'!ME20:MG20,"B"))*3)+((COUNTIF('Elève (6ème5)'!ME20:MG20,"C"))*2)+((COUNTIF('Elève (6ème5)'!ME20:MG20,"D"))*1))/(COUNTA(ME20:MG20)),"")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(6ème5)'!MJ20:ML20,"A"))*4)+((COUNTIF('Elève (6ème5)'!MJ20:ML20,"B"))*3)+((COUNTIF('Elève (6ème5)'!MJ20:ML20,"C"))*2)+((COUNTIF('Elève (6ème5)'!MJ20:ML20,"D"))*1))/(COUNTA(MJ20:ML20)),"")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(6ème5)'!MO20:MQ20,"A"))*4)+((COUNTIF('Elève (6ème5)'!MO20:MQ20,"B"))*3)+((COUNTIF('Elève (6ème5)'!MO20:MQ20,"C"))*2)+((COUNTIF('Elève (6ème5)'!MO20:MQ20,"D"))*1))/(COUNTA(MO20:MQ20)),"")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(6ème5)'!MV20:MX20,"A"))*4)+((COUNTIF('Elève (6ème5)'!MV20:MX20,"B"))*3)+((COUNTIF('Elève (6ème5)'!MV20:MX20,"C"))*2)+((COUNTIF('Elève (6ème5)'!MV20:MX20,"D"))*1))/(COUNTA(MV20:MX20)),"")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(6ème5)'!NA20:NC20,"A"))*4)+((COUNTIF('Elève (6ème5)'!NA20:NC20,"B"))*3)+((COUNTIF('Elève (6ème5)'!NA20:NC20,"C"))*2)+((COUNTIF('Elève (6ème5)'!NA20:NC20,"D"))*1))/(COUNTA(NA20:NC20)),"")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(6ème5)'!NF20:NH20,"A"))*4)+((COUNTIF('Elève (6ème5)'!NF20:NH20,"B"))*3)+((COUNTIF('Elève (6ème5)'!NF20:NH20,"C"))*2)+((COUNTIF('Elève (6ème5)'!NF20:NH20,"D"))*1))/(COUNTA(NF20:NH20)),"")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(6ème5)'!NM20:NO20,"A"))*4)+((COUNTIF('Elève (6ème5)'!NM20:NO20,"B"))*3)+((COUNTIF('Elève (6ème5)'!NM20:NO20,"C"))*2)+((COUNTIF('Elève (6ème5)'!NM20:NO20,"D"))*1))/(COUNTA(NM20:NO20)),"")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(6ème5)'!NR20:NT20,"A"))*4)+((COUNTIF('Elève (6ème5)'!NR20:NT20,"B"))*3)+((COUNTIF('Elève (6ème5)'!NR20:NT20,"C"))*2)+((COUNTIF('Elève (6ème5)'!NR20:NT20,"D"))*1))/(COUNTA(NR20:NT20)),"")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(6ème5)'!NW20:NY20,"A"))*4)+((COUNTIF('Elève (6ème5)'!NW20:NY20,"B"))*3)+((COUNTIF('Elève (6ème5)'!NW20:NY20,"C"))*2)+((COUNTIF('Elève (6ème5)'!NW20:NY20,"D"))*1))/(COUNTA(NW20:NY20)),"")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(6ème5)'!OD20:OF20,"A"))*4)+((COUNTIF('Elève (6ème5)'!OD20:OF20,"B"))*3)+((COUNTIF('Elève (6ème5)'!OD20:OF20,"C"))*2)+((COUNTIF('Elève (6ème5)'!OD20:OF20,"D"))*1))/(COUNTA(OD20:OF20)),"")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(6ème5)'!OI20:OK20,"A"))*4)+((COUNTIF('Elève (6ème5)'!OI20:OK20,"B"))*3)+((COUNTIF('Elève (6ème5)'!OI20:OK20,"C"))*2)+((COUNTIF('Elève (6ème5)'!OI20:OK20,"D"))*1))/(COUNTA(OI20:OK20)),"")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(6ème5)'!ON20:OP20,"A"))*4)+((COUNTIF('Elève (6ème5)'!ON20:OP20,"B"))*3)+((COUNTIF('Elève (6ème5)'!ON20:OP20,"C"))*2)+((COUNTIF('Elève (6ème5)'!ON20:OP20,"D"))*1))/(COUNTA(ON20:OP20)),"")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(6ème5)'!OU20:OW20,"A"))*4)+((COUNTIF('Elève (6ème5)'!OU20:OW20,"B"))*3)+((COUNTIF('Elève (6ème5)'!OU20:OW20,"C"))*2)+((COUNTIF('Elève (6ème5)'!OU20:OW20,"D"))*1))/(COUNTA(OU20:OW20)),"")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(6ème5)'!OZ20:PB20,"A"))*4)+((COUNTIF('Elève (6ème5)'!OZ20:PB20,"B"))*3)+((COUNTIF('Elève (6ème5)'!OZ20:PB20,"C"))*2)+((COUNTIF('Elève (6ème5)'!OZ20:PB20,"D"))*1))/(COUNTA(OZ20:PB20)),"")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(6ème5)'!PE20:PG20,"A"))*4)+((COUNTIF('Elève (6ème5)'!PE20:PG20,"B"))*3)+((COUNTIF('Elève (6ème5)'!PE20:PG20,"C"))*2)+((COUNTIF('Elève (6ème5)'!PE20:PG20,"D"))*1))/(COUNTA(PE20:PG20)),"")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(6ème5)'!PL20:PN20,"A"))*4)+((COUNTIF('Elève (6ème5)'!PL20:PN20,"B"))*3)+((COUNTIF('Elève (6ème5)'!PL20:PN20,"C"))*2)+((COUNTIF('Elève (6ème5)'!PL20:PN20,"D"))*1))/(COUNTA(PL20:PN20)),"")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(6ème5)'!PQ20:PS20,"A"))*4)+((COUNTIF('Elève (6ème5)'!PQ20:PS20,"B"))*3)+((COUNTIF('Elève (6ème5)'!PQ20:PS20,"C"))*2)+((COUNTIF('Elève (6ème5)'!PQ20:PS20,"D"))*1))/(COUNTA(PQ20:PS20)),"")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(6ème5)'!PV20:PX20,"A"))*4)+((COUNTIF('Elève (6ème5)'!PV20:PX20,"B"))*3)+((COUNTIF('Elève (6ème5)'!PV20:PX20,"C"))*2)+((COUNTIF('Elève (6ème5)'!PV20:PX20,"D"))*1))/(COUNTA(PV20:PX20)),"")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(6ème5)'!QC20:QE20,"A"))*4)+((COUNTIF('Elève (6ème5)'!QC20:QE20,"B"))*3)+((COUNTIF('Elève (6ème5)'!QC20:QE20,"C"))*2)+((COUNTIF('Elève (6ème5)'!QC20:QE20,"D"))*1))/(COUNTA(QC20:QE20)),"")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(6ème5)'!QH20:QJ20,"A"))*4)+((COUNTIF('Elève (6ème5)'!QH20:QJ20,"B"))*3)+((COUNTIF('Elève (6ème5)'!QH20:QJ20,"C"))*2)+((COUNTIF('Elève (6ème5)'!QH20:QJ20,"D"))*1))/(COUNTA(QH20:QJ20)),"")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(6ème5)'!QM20:QO20,"A"))*4)+((COUNTIF('Elève (6ème5)'!QM20:QO20,"B"))*3)+((COUNTIF('Elève (6ème5)'!QM20:QO20,"C"))*2)+((COUNTIF('Elève (6ème5)'!QM20:QO20,"D"))*1))/(COUNTA(QM20:QO20)),"")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(6ème5)'!QT20:QV20,"A"))*4)+((COUNTIF('Elève (6ème5)'!QT20:QV20,"B"))*3)+((COUNTIF('Elève (6ème5)'!QT20:QV20,"C"))*2)+((COUNTIF('Elève (6ème5)'!QT20:QV20,"D"))*1))/(COUNTA(QT20:QV20)),"")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(6ème5)'!QY20:RA20,"A"))*4)+((COUNTIF('Elève (6ème5)'!QY20:RA20,"B"))*3)+((COUNTIF('Elève (6ème5)'!QY20:RA20,"C"))*2)+((COUNTIF('Elève (6ème5)'!QY20:RA20,"D"))*1))/(COUNTA(QY20:RA20)),"")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(6ème5)'!RD20:RF20,"A"))*4)+((COUNTIF('Elève (6ème5)'!RD20:RF20,"B"))*3)+((COUNTIF('Elève (6ème5)'!RD20:RF20,"C"))*2)+((COUNTIF('Elève (6ème5)'!RD20:RF20,"D"))*1))/(COUNTA(RD20:RF20)),"")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(6ème5)'!RK20:RM20,"A"))*4)+((COUNTIF('Elève (6ème5)'!RK20:RM20,"B"))*3)+((COUNTIF('Elève (6ème5)'!RK20:RM20,"C"))*2)+((COUNTIF('Elève (6ème5)'!RK20:RM20,"D"))*1))/(COUNTA(RK20:RM20)),"")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(6ème5)'!RP20:RR20,"A"))*4)+((COUNTIF('Elève (6ème5)'!RP20:RR20,"B"))*3)+((COUNTIF('Elève (6ème5)'!RP20:RR20,"C"))*2)+((COUNTIF('Elève (6ème5)'!RP20:RR20,"D"))*1))/(COUNTA(RP20:RR20)),"")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(6ème5)'!RU20:RW20,"A"))*4)+((COUNTIF('Elève (6ème5)'!RU20:RW20,"B"))*3)+((COUNTIF('Elève (6ème5)'!RU20:RW20,"C"))*2)+((COUNTIF('Elève (6ème5)'!RU20:RW20,"D"))*1))/(COUNTA(RU20:RW20)),"")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(6ème5)'!SB20:SD20,"A"))*4)+((COUNTIF('Elève (6ème5)'!SB20:SD20,"B"))*3)+((COUNTIF('Elève (6ème5)'!SB20:SD20,"C"))*2)+((COUNTIF('Elève (6ème5)'!SB20:SD20,"D"))*1))/(COUNTA(SB20:SD20)),"")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(6ème5)'!SG20:SI20,"A"))*4)+((COUNTIF('Elève (6ème5)'!SG20:SI20,"B"))*3)+((COUNTIF('Elève (6ème5)'!SG20:SI20,"C"))*2)+((COUNTIF('Elève (6ème5)'!SG20:SI20,"D"))*1))/(COUNTA(SG20:SI20)),"")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(6ème5)'!SL20:SN20,"A"))*4)+((COUNTIF('Elève (6ème5)'!SL20:SN20,"B"))*3)+((COUNTIF('Elève (6ème5)'!SL20:SN20,"C"))*2)+((COUNTIF('Elève (6ème5)'!SL20:SN20,"D"))*1))/(COUNTA(SL20:SN20)),"")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(6ème5)'!SS20:SU20,"A"))*4)+((COUNTIF('Elève (6ème5)'!SS20:SU20,"B"))*3)+((COUNTIF('Elève (6ème5)'!SS20:SU20,"C"))*2)+((COUNTIF('Elève (6ème5)'!SS20:SU20,"D"))*1))/(COUNTA(SS20:SU20)),"")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(6ème5)'!SX20:SZ20,"A"))*4)+((COUNTIF('Elève (6ème5)'!SX20:SZ20,"B"))*3)+((COUNTIF('Elève (6ème5)'!SX20:SZ20,"C"))*2)+((COUNTIF('Elève (6ème5)'!SX20:SZ20,"D"))*1))/(COUNTA(SX20:SZ20)),"")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(6ème5)'!TC20:TE20,"A"))*4)+((COUNTIF('Elève (6ème5)'!TC20:TE20,"B"))*3)+((COUNTIF('Elève (6ème5)'!TC20:TE20,"C"))*2)+((COUNTIF('Elève (6ème5)'!TC20:TE20,"D"))*1))/(COUNTA(TC20:TE20)),"")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(6ème5)'!TJ20:TL20,"A"))*4)+((COUNTIF('Elève (6ème5)'!TJ20:TL20,"B"))*3)+((COUNTIF('Elève (6ème5)'!TJ20:TL20,"C"))*2)+((COUNTIF('Elève (6ème5)'!TJ20:TL20,"D"))*1))/(COUNTA(TJ20:TL20)),"")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(6ème5)'!TO20:TQ20,"A"))*4)+((COUNTIF('Elève (6ème5)'!TO20:TQ20,"B"))*3)+((COUNTIF('Elève (6ème5)'!TO20:TQ20,"C"))*2)+((COUNTIF('Elève (6ème5)'!TO20:TQ20,"D"))*1))/(COUNTA(TO20:TQ20)),"")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(6ème5)'!TT20:TV20,"A"))*4)+((COUNTIF('Elève (6ème5)'!TT20:TV20,"B"))*3)+((COUNTIF('Elève (6ème5)'!TT20:TV20,"C"))*2)+((COUNTIF('Elève (6ème5)'!TT20:TV20,"D"))*1))/(COUNTA(TT20:TV20)),"")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65" t="s">
        <v>22</v>
      </c>
      <c r="B21" s="166"/>
      <c r="C21" s="113"/>
      <c r="D21" s="113"/>
      <c r="E21" s="113"/>
      <c r="F21" s="132" t="str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/>
      </c>
      <c r="G21" s="133" t="str">
        <f>IF(F21="","",F21*5)</f>
        <v/>
      </c>
      <c r="H21" s="114"/>
      <c r="I21" s="114"/>
      <c r="J21" s="114"/>
      <c r="K21" s="132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34" t="str">
        <f>IF(K21="","",K21*5)</f>
        <v/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33" t="str">
        <f>IF(W21="","",W21*5)</f>
        <v/>
      </c>
      <c r="Y21" s="114"/>
      <c r="Z21" s="114"/>
      <c r="AA21" s="114"/>
      <c r="AB21" s="132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34" t="str">
        <f>IF(AB21="","",AB21*5)</f>
        <v/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33" t="str">
        <f>IF(AN21="","",AN21*5)</f>
        <v/>
      </c>
      <c r="AP21" s="114"/>
      <c r="AQ21" s="114"/>
      <c r="AR21" s="114"/>
      <c r="AS21" s="132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34" t="str">
        <f>IF(AS21="","",AS21*5)</f>
        <v/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33" t="str">
        <f>IF(BE21="","",BE21*5)</f>
        <v/>
      </c>
      <c r="BG21" s="114"/>
      <c r="BH21" s="114"/>
      <c r="BI21" s="114"/>
      <c r="BJ21" s="132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34" t="str">
        <f>IF(BJ21="","",BJ21*5)</f>
        <v/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33" t="str">
        <f>IF(BV21="","",BV21*5)</f>
        <v/>
      </c>
      <c r="BX21" s="114"/>
      <c r="BY21" s="114"/>
      <c r="BZ21" s="114"/>
      <c r="CA21" s="132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34" t="str">
        <f>IF(CA21="","",CA21*5)</f>
        <v/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33" t="str">
        <f>IF(CM21="","",CM21*5)</f>
        <v/>
      </c>
      <c r="CO21" s="114"/>
      <c r="CP21" s="114"/>
      <c r="CQ21" s="114"/>
      <c r="CR21" s="132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34" t="str">
        <f>IF(CR21="","",CR21*5)</f>
        <v/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33" t="str">
        <f>IF(DD21="","",DD21*5)</f>
        <v/>
      </c>
      <c r="DF21" s="114"/>
      <c r="DG21" s="114"/>
      <c r="DH21" s="114"/>
      <c r="DI21" s="132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34" t="str">
        <f>IF(DI21="","",DI21*5)</f>
        <v/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34" t="str">
        <f>IF(DZ21="","",DZ21*5)</f>
        <v/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33" t="str">
        <f>IF(EL21="","",EL21*5)</f>
        <v/>
      </c>
      <c r="EN21" s="114"/>
      <c r="EO21" s="114"/>
      <c r="EP21" s="114"/>
      <c r="EQ21" s="132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34" t="str">
        <f>IF(EQ21="","",EQ21*5)</f>
        <v/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33" t="str">
        <f>IF(FC21="","",FC21*5)</f>
        <v/>
      </c>
      <c r="FE21" s="114"/>
      <c r="FF21" s="114"/>
      <c r="FG21" s="114"/>
      <c r="FH21" s="132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34" t="str">
        <f>IF(FH21="","",FH21*5)</f>
        <v/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33" t="str">
        <f>IF(FT21="","",FT21*5)</f>
        <v/>
      </c>
      <c r="FV21" s="114"/>
      <c r="FW21" s="114"/>
      <c r="FX21" s="114"/>
      <c r="FY21" s="132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34" t="str">
        <f>IF(FY21="","",FY21*5)</f>
        <v/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33" t="str">
        <f>IF(GK21="","",GK21*5)</f>
        <v/>
      </c>
      <c r="GM21" s="114"/>
      <c r="GN21" s="114"/>
      <c r="GO21" s="114"/>
      <c r="GP21" s="132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34" t="str">
        <f>IF(GP21="","",GP21*5)</f>
        <v/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33" t="str">
        <f>IF(HB21="","",HB21*5)</f>
        <v/>
      </c>
      <c r="HD21" s="114"/>
      <c r="HE21" s="114"/>
      <c r="HF21" s="114"/>
      <c r="HG21" s="132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34" t="str">
        <f>IF(HG21="","",HG21*5)</f>
        <v/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33" t="str">
        <f>IF(HS21="","",HS21*5)</f>
        <v/>
      </c>
      <c r="HU21" s="114"/>
      <c r="HV21" s="114"/>
      <c r="HW21" s="114"/>
      <c r="HX21" s="132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34" t="str">
        <f>IF(HX21="","",HX21*5)</f>
        <v/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33" t="str">
        <f>IF(IJ21="","",IJ21*5)</f>
        <v/>
      </c>
      <c r="IL21" s="114"/>
      <c r="IM21" s="114"/>
      <c r="IN21" s="114"/>
      <c r="IO21" s="132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34" t="str">
        <f>IF(IO21="","",IO21*5)</f>
        <v/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33" t="str">
        <f>IF(JA21="","",JA21*5)</f>
        <v/>
      </c>
      <c r="JC21" s="114"/>
      <c r="JD21" s="114"/>
      <c r="JE21" s="114"/>
      <c r="JF21" s="132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34" t="str">
        <f>IF(JF21="","",JF21*5)</f>
        <v/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33" t="str">
        <f>IF(JR21="","",JR21*5)</f>
        <v/>
      </c>
      <c r="JT21" s="114"/>
      <c r="JU21" s="114"/>
      <c r="JV21" s="114"/>
      <c r="JW21" s="132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34" t="str">
        <f>IF(JW21="","",JW21*5)</f>
        <v/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33" t="str">
        <f>IF(KI21="","",KI21*5)</f>
        <v/>
      </c>
      <c r="KK21" s="114"/>
      <c r="KL21" s="114"/>
      <c r="KM21" s="114"/>
      <c r="KN21" s="132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34" t="str">
        <f>IF(KN21="","",KN21*5)</f>
        <v/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33" t="str">
        <f>IF(KZ21="","",KZ21*5)</f>
        <v/>
      </c>
      <c r="LB21" s="114"/>
      <c r="LC21" s="114"/>
      <c r="LD21" s="114"/>
      <c r="LE21" s="132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34" t="str">
        <f>IF(LE21="","",LE21*5)</f>
        <v/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33" t="str">
        <f>IF(LQ21="","",LQ21*5)</f>
        <v/>
      </c>
      <c r="LS21" s="114"/>
      <c r="LT21" s="114"/>
      <c r="LU21" s="114"/>
      <c r="LV21" s="132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34" t="str">
        <f>IF(LV21="","",LV21*5)</f>
        <v/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33" t="str">
        <f>IF(MH21="","",MH21*5)</f>
        <v/>
      </c>
      <c r="MJ21" s="114"/>
      <c r="MK21" s="114"/>
      <c r="ML21" s="114"/>
      <c r="MM21" s="132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34" t="str">
        <f>IF(MM21="","",MM21*5)</f>
        <v/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33" t="str">
        <f>IF(MY21="","",MY21*5)</f>
        <v/>
      </c>
      <c r="NA21" s="114"/>
      <c r="NB21" s="114"/>
      <c r="NC21" s="114"/>
      <c r="ND21" s="132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34" t="str">
        <f>IF(ND21="","",ND21*5)</f>
        <v/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33" t="str">
        <f>IF(NP21="","",NP21*5)</f>
        <v/>
      </c>
      <c r="NR21" s="114"/>
      <c r="NS21" s="114"/>
      <c r="NT21" s="114"/>
      <c r="NU21" s="132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34" t="str">
        <f>IF(NU21="","",NU21*5)</f>
        <v/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34" t="str">
        <f>IF(OL21="","",OL21*5)</f>
        <v/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33" t="str">
        <f>IF(OX21="","",OX21*5)</f>
        <v/>
      </c>
      <c r="OZ21" s="114"/>
      <c r="PA21" s="114"/>
      <c r="PB21" s="114"/>
      <c r="PC21" s="132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34" t="str">
        <f>IF(PC21="","",PC21*5)</f>
        <v/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33" t="str">
        <f>IF(PO21="","",PO21*5)</f>
        <v/>
      </c>
      <c r="PQ21" s="114"/>
      <c r="PR21" s="114"/>
      <c r="PS21" s="114"/>
      <c r="PT21" s="132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34" t="str">
        <f>IF(PT21="","",PT21*5)</f>
        <v/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34" t="str">
        <f>IF(QK21="","",QK21*5)</f>
        <v/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23" spans="1:546" ht="18" x14ac:dyDescent="0.25"/>
    <row r="24" spans="1:546" ht="18" x14ac:dyDescent="0.25"/>
    <row r="25" spans="1:546" ht="18" x14ac:dyDescent="0.25"/>
    <row r="26" spans="1:546" ht="18" x14ac:dyDescent="0.25"/>
    <row r="27" spans="1:546" ht="18" x14ac:dyDescent="0.25"/>
    <row r="28" spans="1:546" ht="18" x14ac:dyDescent="0.25"/>
    <row r="29" spans="1:546" ht="18" x14ac:dyDescent="0.25"/>
    <row r="30" spans="1:546" ht="18" x14ac:dyDescent="0.25"/>
    <row r="31" spans="1:546" ht="18" x14ac:dyDescent="0.25"/>
    <row r="32" spans="1:546" ht="18" x14ac:dyDescent="0.25"/>
    <row r="33" spans="7:7" ht="18" x14ac:dyDescent="0.25">
      <c r="G33" s="44"/>
    </row>
    <row r="34" spans="7:7" ht="18" x14ac:dyDescent="0.25"/>
    <row r="35" spans="7:7" ht="18" x14ac:dyDescent="0.25"/>
    <row r="36" spans="7:7" ht="18" x14ac:dyDescent="0.25"/>
    <row r="37" spans="7:7" ht="18" x14ac:dyDescent="0.25"/>
    <row r="38" spans="7:7" ht="18" x14ac:dyDescent="0.25"/>
    <row r="39" spans="7:7" ht="18" x14ac:dyDescent="0.25"/>
    <row r="40" spans="7:7" ht="18" x14ac:dyDescent="0.25"/>
    <row r="41" spans="7:7" ht="18" x14ac:dyDescent="0.25"/>
    <row r="42" spans="7:7" ht="18" x14ac:dyDescent="0.25"/>
    <row r="43" spans="7:7" ht="18" x14ac:dyDescent="0.25"/>
    <row r="44" spans="7:7" ht="18" x14ac:dyDescent="0.25"/>
  </sheetData>
  <sheetProtection algorithmName="SHA-512" hashValue="hpfmKGlFsLsrVmeBwlRdWwJknBsmos9laT2xKZ3goB96+nEPAr80TayM7DWIGzxaB2WzIX8HxUTuBsC8CAudCg==" saltValue="UBXmWDY0hQNU5FZLB4GoXg==" spinCount="100000" sheet="1" insertColumns="0" selectLockedCells="1"/>
  <dataConsolidate/>
  <mergeCells count="654">
    <mergeCell ref="A1:B1"/>
    <mergeCell ref="A21:B21"/>
    <mergeCell ref="TJ12:TL12"/>
    <mergeCell ref="TO12:TQ12"/>
    <mergeCell ref="TT12:TV12"/>
    <mergeCell ref="TJ14:TL14"/>
    <mergeCell ref="TO14:TQ14"/>
    <mergeCell ref="TT14:TV14"/>
    <mergeCell ref="TJ18:TL18"/>
    <mergeCell ref="TO18:TQ18"/>
    <mergeCell ref="TT18:TV18"/>
    <mergeCell ref="A13:B13"/>
    <mergeCell ref="A19:B19"/>
    <mergeCell ref="A20:B20"/>
    <mergeCell ref="SX12:SZ12"/>
    <mergeCell ref="TC12:TE12"/>
    <mergeCell ref="SX14:SZ14"/>
    <mergeCell ref="TC14:TE14"/>
    <mergeCell ref="SX18:SZ18"/>
    <mergeCell ref="TC18:TE18"/>
    <mergeCell ref="SS18:SU18"/>
    <mergeCell ref="AD12:AF12"/>
    <mergeCell ref="AK12:AM12"/>
    <mergeCell ref="AP12:AR12"/>
    <mergeCell ref="AU12:AW12"/>
    <mergeCell ref="TM3:TN3"/>
    <mergeCell ref="TR3:TS3"/>
    <mergeCell ref="TW3:TX3"/>
    <mergeCell ref="TY3:TZ3"/>
    <mergeCell ref="TJ4:TL4"/>
    <mergeCell ref="TO4:TQ4"/>
    <mergeCell ref="TT4:TV4"/>
    <mergeCell ref="TJ7:TL7"/>
    <mergeCell ref="TO7:TQ7"/>
    <mergeCell ref="TT7:TV7"/>
    <mergeCell ref="BB12:BD12"/>
    <mergeCell ref="BG12:BI12"/>
    <mergeCell ref="EG3:EH3"/>
    <mergeCell ref="GK3:GL3"/>
    <mergeCell ref="GP3:GQ3"/>
    <mergeCell ref="GU3:GV3"/>
    <mergeCell ref="GW3:GX3"/>
    <mergeCell ref="HB3:HC3"/>
    <mergeCell ref="HG3:HH3"/>
    <mergeCell ref="FM3:FN3"/>
    <mergeCell ref="FO3:FP3"/>
    <mergeCell ref="FT3:FU3"/>
    <mergeCell ref="FY3:FZ3"/>
    <mergeCell ref="A5:B5"/>
    <mergeCell ref="A6:B6"/>
    <mergeCell ref="A8:B8"/>
    <mergeCell ref="A9:B9"/>
    <mergeCell ref="A10:B10"/>
    <mergeCell ref="A11:B11"/>
    <mergeCell ref="A15:B15"/>
    <mergeCell ref="A16:B16"/>
    <mergeCell ref="A17:B17"/>
    <mergeCell ref="C12:E12"/>
    <mergeCell ref="H12:J12"/>
    <mergeCell ref="M12:O12"/>
    <mergeCell ref="T12:V12"/>
    <mergeCell ref="Y12:AA12"/>
    <mergeCell ref="CT12:CV12"/>
    <mergeCell ref="DA12:DC12"/>
    <mergeCell ref="SB2:SR2"/>
    <mergeCell ref="SO3:SP3"/>
    <mergeCell ref="SB4:SD4"/>
    <mergeCell ref="SG4:SI4"/>
    <mergeCell ref="SL4:SN4"/>
    <mergeCell ref="DP3:DQ3"/>
    <mergeCell ref="DU3:DV3"/>
    <mergeCell ref="RK2:SA2"/>
    <mergeCell ref="F3:G3"/>
    <mergeCell ref="K3:L3"/>
    <mergeCell ref="P3:Q3"/>
    <mergeCell ref="R3:S3"/>
    <mergeCell ref="W3:X3"/>
    <mergeCell ref="AB3:AC3"/>
    <mergeCell ref="AG3:AH3"/>
    <mergeCell ref="AI3:AJ3"/>
    <mergeCell ref="OD2:OT2"/>
    <mergeCell ref="SG14:SI14"/>
    <mergeCell ref="SL14:SN14"/>
    <mergeCell ref="SS2:TI2"/>
    <mergeCell ref="SS4:SU4"/>
    <mergeCell ref="SS7:SU7"/>
    <mergeCell ref="SS12:SU12"/>
    <mergeCell ref="SS14:SU14"/>
    <mergeCell ref="SQ3:SR3"/>
    <mergeCell ref="SV3:SW3"/>
    <mergeCell ref="TA3:TB3"/>
    <mergeCell ref="TF3:TG3"/>
    <mergeCell ref="TH3:TI3"/>
    <mergeCell ref="SX4:SZ4"/>
    <mergeCell ref="TC4:TE4"/>
    <mergeCell ref="SX7:SZ7"/>
    <mergeCell ref="TC7:TE7"/>
    <mergeCell ref="SB14:SD14"/>
    <mergeCell ref="SL12:SN12"/>
    <mergeCell ref="SG12:SI12"/>
    <mergeCell ref="C2:S2"/>
    <mergeCell ref="T2:AJ2"/>
    <mergeCell ref="AK2:BA2"/>
    <mergeCell ref="BB2:BR2"/>
    <mergeCell ref="BS2:CI2"/>
    <mergeCell ref="CJ2:CZ2"/>
    <mergeCell ref="IG2:IW2"/>
    <mergeCell ref="IX2:JN2"/>
    <mergeCell ref="JO2:KE2"/>
    <mergeCell ref="KF2:KV2"/>
    <mergeCell ref="DA2:DQ2"/>
    <mergeCell ref="DR2:EH2"/>
    <mergeCell ref="EI2:EY2"/>
    <mergeCell ref="EZ2:FP2"/>
    <mergeCell ref="FQ2:GG2"/>
    <mergeCell ref="GH2:GX2"/>
    <mergeCell ref="OU2:PK2"/>
    <mergeCell ref="PL2:QB2"/>
    <mergeCell ref="QC2:QS2"/>
    <mergeCell ref="QT2:RJ2"/>
    <mergeCell ref="DN3:DO3"/>
    <mergeCell ref="KW2:LM2"/>
    <mergeCell ref="LN2:MD2"/>
    <mergeCell ref="ME2:MU2"/>
    <mergeCell ref="MV2:NL2"/>
    <mergeCell ref="NM2:OC2"/>
    <mergeCell ref="GY2:HO2"/>
    <mergeCell ref="HP2:IF2"/>
    <mergeCell ref="BO3:BP3"/>
    <mergeCell ref="BQ3:BR3"/>
    <mergeCell ref="BV3:BW3"/>
    <mergeCell ref="CM3:CN3"/>
    <mergeCell ref="CR3:CS3"/>
    <mergeCell ref="CW3:CX3"/>
    <mergeCell ref="CY3:CZ3"/>
    <mergeCell ref="DD3:DE3"/>
    <mergeCell ref="DI3:DJ3"/>
    <mergeCell ref="EL3:EM3"/>
    <mergeCell ref="EQ3:ER3"/>
    <mergeCell ref="EV3:EW3"/>
    <mergeCell ref="EX3:EY3"/>
    <mergeCell ref="FC3:FD3"/>
    <mergeCell ref="FH3:FI3"/>
    <mergeCell ref="DZ3:EA3"/>
    <mergeCell ref="EE3:EF3"/>
    <mergeCell ref="AN3:AO3"/>
    <mergeCell ref="AS3:AT3"/>
    <mergeCell ref="AX3:AY3"/>
    <mergeCell ref="AZ3:BA3"/>
    <mergeCell ref="BE3:BF3"/>
    <mergeCell ref="BJ3:BK3"/>
    <mergeCell ref="CA3:CB3"/>
    <mergeCell ref="CF3:CG3"/>
    <mergeCell ref="CH3:CI3"/>
    <mergeCell ref="GD3:GE3"/>
    <mergeCell ref="GF3:GG3"/>
    <mergeCell ref="IJ3:IK3"/>
    <mergeCell ref="IO3:IP3"/>
    <mergeCell ref="IT3:IU3"/>
    <mergeCell ref="IV3:IW3"/>
    <mergeCell ref="JA3:JB3"/>
    <mergeCell ref="JF3:JG3"/>
    <mergeCell ref="HL3:HM3"/>
    <mergeCell ref="HN3:HO3"/>
    <mergeCell ref="HS3:HT3"/>
    <mergeCell ref="HX3:HY3"/>
    <mergeCell ref="IC3:ID3"/>
    <mergeCell ref="IE3:IF3"/>
    <mergeCell ref="LL3:LM3"/>
    <mergeCell ref="KI3:KJ3"/>
    <mergeCell ref="KN3:KO3"/>
    <mergeCell ref="KS3:KT3"/>
    <mergeCell ref="KU3:KV3"/>
    <mergeCell ref="JK3:JL3"/>
    <mergeCell ref="JM3:JN3"/>
    <mergeCell ref="JR3:JS3"/>
    <mergeCell ref="JW3:JX3"/>
    <mergeCell ref="KB3:KC3"/>
    <mergeCell ref="KD3:KE3"/>
    <mergeCell ref="BB4:BD4"/>
    <mergeCell ref="BG4:BI4"/>
    <mergeCell ref="BL4:BN4"/>
    <mergeCell ref="QK3:QL3"/>
    <mergeCell ref="OQ3:OR3"/>
    <mergeCell ref="OS3:OT3"/>
    <mergeCell ref="OX3:OY3"/>
    <mergeCell ref="MY3:MZ3"/>
    <mergeCell ref="ND3:NE3"/>
    <mergeCell ref="NI3:NJ3"/>
    <mergeCell ref="NK3:NL3"/>
    <mergeCell ref="LQ3:LR3"/>
    <mergeCell ref="LV3:LW3"/>
    <mergeCell ref="MA3:MB3"/>
    <mergeCell ref="MC3:MD3"/>
    <mergeCell ref="MH3:MI3"/>
    <mergeCell ref="MM3:MN3"/>
    <mergeCell ref="MR3:MS3"/>
    <mergeCell ref="MT3:MU3"/>
    <mergeCell ref="KZ3:LA3"/>
    <mergeCell ref="LE3:LF3"/>
    <mergeCell ref="LJ3:LK3"/>
    <mergeCell ref="PC3:PD3"/>
    <mergeCell ref="PH3:PI3"/>
    <mergeCell ref="RZ3:SA3"/>
    <mergeCell ref="QP3:QQ3"/>
    <mergeCell ref="QR3:QS3"/>
    <mergeCell ref="QW3:QX3"/>
    <mergeCell ref="RB3:RC3"/>
    <mergeCell ref="RG3:RH3"/>
    <mergeCell ref="RI3:RJ3"/>
    <mergeCell ref="C4:E4"/>
    <mergeCell ref="H4:J4"/>
    <mergeCell ref="M4:O4"/>
    <mergeCell ref="T4:V4"/>
    <mergeCell ref="Y4:AA4"/>
    <mergeCell ref="AD4:AF4"/>
    <mergeCell ref="RN3:RO3"/>
    <mergeCell ref="RS3:RT3"/>
    <mergeCell ref="RX3:RY3"/>
    <mergeCell ref="PO3:PP3"/>
    <mergeCell ref="PT3:PU3"/>
    <mergeCell ref="PY3:PZ3"/>
    <mergeCell ref="QA3:QB3"/>
    <mergeCell ref="QF3:QG3"/>
    <mergeCell ref="AK4:AM4"/>
    <mergeCell ref="AP4:AR4"/>
    <mergeCell ref="AU4:AW4"/>
    <mergeCell ref="PJ3:PK3"/>
    <mergeCell ref="NP3:NQ3"/>
    <mergeCell ref="NU3:NV3"/>
    <mergeCell ref="NZ3:OA3"/>
    <mergeCell ref="OB3:OC3"/>
    <mergeCell ref="OG3:OH3"/>
    <mergeCell ref="OL3:OM3"/>
    <mergeCell ref="DA4:DC4"/>
    <mergeCell ref="DF4:DH4"/>
    <mergeCell ref="DK4:DM4"/>
    <mergeCell ref="DR4:DT4"/>
    <mergeCell ref="DW4:DY4"/>
    <mergeCell ref="EB4:ED4"/>
    <mergeCell ref="GH4:GJ4"/>
    <mergeCell ref="GM4:GO4"/>
    <mergeCell ref="GR4:GT4"/>
    <mergeCell ref="IG4:II4"/>
    <mergeCell ref="IL4:IN4"/>
    <mergeCell ref="IQ4:IS4"/>
    <mergeCell ref="IX4:IZ4"/>
    <mergeCell ref="JC4:JE4"/>
    <mergeCell ref="JH4:JJ4"/>
    <mergeCell ref="GY4:HA4"/>
    <mergeCell ref="HD4:HF4"/>
    <mergeCell ref="BS4:BU4"/>
    <mergeCell ref="BX4:BZ4"/>
    <mergeCell ref="CC4:CE4"/>
    <mergeCell ref="CJ4:CL4"/>
    <mergeCell ref="CO4:CQ4"/>
    <mergeCell ref="CT4:CV4"/>
    <mergeCell ref="FQ4:FS4"/>
    <mergeCell ref="FV4:FX4"/>
    <mergeCell ref="GA4:GC4"/>
    <mergeCell ref="EI4:EK4"/>
    <mergeCell ref="EN4:EP4"/>
    <mergeCell ref="ES4:EU4"/>
    <mergeCell ref="EZ4:FB4"/>
    <mergeCell ref="FE4:FG4"/>
    <mergeCell ref="FJ4:FL4"/>
    <mergeCell ref="HI4:HK4"/>
    <mergeCell ref="HP4:HR4"/>
    <mergeCell ref="HU4:HW4"/>
    <mergeCell ref="HZ4:IB4"/>
    <mergeCell ref="QT4:QV4"/>
    <mergeCell ref="QY4:RA4"/>
    <mergeCell ref="RD4:RF4"/>
    <mergeCell ref="RK4:RM4"/>
    <mergeCell ref="RP4:RR4"/>
    <mergeCell ref="LN4:LP4"/>
    <mergeCell ref="LS4:LU4"/>
    <mergeCell ref="LX4:LZ4"/>
    <mergeCell ref="ME4:MG4"/>
    <mergeCell ref="MJ4:ML4"/>
    <mergeCell ref="MO4:MQ4"/>
    <mergeCell ref="KW4:KY4"/>
    <mergeCell ref="LB4:LD4"/>
    <mergeCell ref="LG4:LI4"/>
    <mergeCell ref="RU4:RW4"/>
    <mergeCell ref="NM4:NO4"/>
    <mergeCell ref="NR4:NT4"/>
    <mergeCell ref="NW4:NY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DF7:DH7"/>
    <mergeCell ref="DK7:DM7"/>
    <mergeCell ref="DR7:DT7"/>
    <mergeCell ref="C7:E7"/>
    <mergeCell ref="PL4:PN4"/>
    <mergeCell ref="PQ4:PS4"/>
    <mergeCell ref="PV4:PX4"/>
    <mergeCell ref="MV4:MX4"/>
    <mergeCell ref="NA4:NC4"/>
    <mergeCell ref="NF4:NH4"/>
    <mergeCell ref="AP7:AR7"/>
    <mergeCell ref="AU7:AW7"/>
    <mergeCell ref="BB7:BD7"/>
    <mergeCell ref="BG7:BI7"/>
    <mergeCell ref="BL7:BN7"/>
    <mergeCell ref="BS7:BU7"/>
    <mergeCell ref="JO4:JQ4"/>
    <mergeCell ref="JT4:JV4"/>
    <mergeCell ref="JY4:KA4"/>
    <mergeCell ref="KF4:KH4"/>
    <mergeCell ref="KK4:KM4"/>
    <mergeCell ref="KP4:KR4"/>
    <mergeCell ref="BX7:BZ7"/>
    <mergeCell ref="CC7:CE7"/>
    <mergeCell ref="CJ7:CL7"/>
    <mergeCell ref="CO7:CQ7"/>
    <mergeCell ref="CT7:CV7"/>
    <mergeCell ref="DA7:DC7"/>
    <mergeCell ref="H7:J7"/>
    <mergeCell ref="M7:O7"/>
    <mergeCell ref="T7:V7"/>
    <mergeCell ref="Y7:AA7"/>
    <mergeCell ref="AD7:AF7"/>
    <mergeCell ref="AK7:AM7"/>
    <mergeCell ref="EN7:EP7"/>
    <mergeCell ref="ES7:EU7"/>
    <mergeCell ref="EZ7:FB7"/>
    <mergeCell ref="FE7:FG7"/>
    <mergeCell ref="FJ7:FL7"/>
    <mergeCell ref="FQ7:FS7"/>
    <mergeCell ref="DW7:DY7"/>
    <mergeCell ref="EB7:ED7"/>
    <mergeCell ref="EI7:EK7"/>
    <mergeCell ref="HD7:HF7"/>
    <mergeCell ref="HI7:HK7"/>
    <mergeCell ref="HP7:HR7"/>
    <mergeCell ref="HU7:HW7"/>
    <mergeCell ref="HZ7:IB7"/>
    <mergeCell ref="IG7:II7"/>
    <mergeCell ref="FV7:FX7"/>
    <mergeCell ref="GA7:GC7"/>
    <mergeCell ref="GH7:GJ7"/>
    <mergeCell ref="GM7:GO7"/>
    <mergeCell ref="GR7:GT7"/>
    <mergeCell ref="GY7:HA7"/>
    <mergeCell ref="JT7:JV7"/>
    <mergeCell ref="JY7:KA7"/>
    <mergeCell ref="KF7:KH7"/>
    <mergeCell ref="KK7:KM7"/>
    <mergeCell ref="KP7:KR7"/>
    <mergeCell ref="IL7:IN7"/>
    <mergeCell ref="IQ7:IS7"/>
    <mergeCell ref="IX7:IZ7"/>
    <mergeCell ref="JC7:JE7"/>
    <mergeCell ref="JH7:JJ7"/>
    <mergeCell ref="JO7:JQ7"/>
    <mergeCell ref="LS7:LU7"/>
    <mergeCell ref="LX7:LZ7"/>
    <mergeCell ref="ME7:MG7"/>
    <mergeCell ref="MJ7:ML7"/>
    <mergeCell ref="MO7:MQ7"/>
    <mergeCell ref="MV7:MX7"/>
    <mergeCell ref="KW7:KY7"/>
    <mergeCell ref="LB7:LD7"/>
    <mergeCell ref="LG7:LI7"/>
    <mergeCell ref="LN7:LP7"/>
    <mergeCell ref="QY7:RA7"/>
    <mergeCell ref="RD7:RF7"/>
    <mergeCell ref="RK7:RM7"/>
    <mergeCell ref="RP7:RR7"/>
    <mergeCell ref="RU7:RW7"/>
    <mergeCell ref="SB7:SD7"/>
    <mergeCell ref="PQ7:PS7"/>
    <mergeCell ref="PV7:PX7"/>
    <mergeCell ref="QC7:QE7"/>
    <mergeCell ref="QH7:QJ7"/>
    <mergeCell ref="QM7:QO7"/>
    <mergeCell ref="QT7:QV7"/>
    <mergeCell ref="OI7:OK7"/>
    <mergeCell ref="ON7:OP7"/>
    <mergeCell ref="OU7:OW7"/>
    <mergeCell ref="OZ7:PB7"/>
    <mergeCell ref="PE7:PG7"/>
    <mergeCell ref="PL7:PN7"/>
    <mergeCell ref="NA7:NC7"/>
    <mergeCell ref="NF7:NH7"/>
    <mergeCell ref="NM7:NO7"/>
    <mergeCell ref="NR7:NT7"/>
    <mergeCell ref="NW7:NY7"/>
    <mergeCell ref="OD7:OF7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DF12:DH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PL12:PN12"/>
    <mergeCell ref="MO12:MQ12"/>
    <mergeCell ref="MV12:MX12"/>
    <mergeCell ref="NA12:NC12"/>
    <mergeCell ref="NF12:NH12"/>
    <mergeCell ref="NM12:NO12"/>
    <mergeCell ref="NR12:NT12"/>
    <mergeCell ref="LG12:LI12"/>
    <mergeCell ref="LN12:LP12"/>
    <mergeCell ref="LS12:LU12"/>
    <mergeCell ref="LX12:LZ12"/>
    <mergeCell ref="ME12:MG12"/>
    <mergeCell ref="MJ12:ML12"/>
    <mergeCell ref="NW12:NY12"/>
    <mergeCell ref="OD12:OF12"/>
    <mergeCell ref="OI12:OK12"/>
    <mergeCell ref="ON12:OP12"/>
    <mergeCell ref="OU12:OW12"/>
    <mergeCell ref="OZ12:PB12"/>
    <mergeCell ref="PE12:PG12"/>
    <mergeCell ref="C14:E14"/>
    <mergeCell ref="H14:J14"/>
    <mergeCell ref="M14:O14"/>
    <mergeCell ref="T14:V14"/>
    <mergeCell ref="Y14:AA14"/>
    <mergeCell ref="AD14:AF14"/>
    <mergeCell ref="AK14:AM14"/>
    <mergeCell ref="AP14:AR14"/>
    <mergeCell ref="AU14:AW14"/>
    <mergeCell ref="DF14:DH14"/>
    <mergeCell ref="DK14:DM14"/>
    <mergeCell ref="KP12:KR12"/>
    <mergeCell ref="KW12:KY12"/>
    <mergeCell ref="LB12:LD12"/>
    <mergeCell ref="JH12:JJ12"/>
    <mergeCell ref="JO12:JQ12"/>
    <mergeCell ref="JT12:JV12"/>
    <mergeCell ref="JY12:KA12"/>
    <mergeCell ref="KF12:KH12"/>
    <mergeCell ref="KK12:KM12"/>
    <mergeCell ref="HZ12:IB12"/>
    <mergeCell ref="IG12:II12"/>
    <mergeCell ref="IL12:IN12"/>
    <mergeCell ref="EN14:EP14"/>
    <mergeCell ref="ES14:EU14"/>
    <mergeCell ref="EZ14:FB14"/>
    <mergeCell ref="FE14:FG14"/>
    <mergeCell ref="FJ14:FL14"/>
    <mergeCell ref="FQ14:FS14"/>
    <mergeCell ref="DR14:DT14"/>
    <mergeCell ref="DW14:DY14"/>
    <mergeCell ref="EB14:ED14"/>
    <mergeCell ref="EI14:EK14"/>
    <mergeCell ref="RU12:RW12"/>
    <mergeCell ref="QM12:QO12"/>
    <mergeCell ref="QT12:QV12"/>
    <mergeCell ref="QY12:RA12"/>
    <mergeCell ref="RD12:RF12"/>
    <mergeCell ref="RK12:RM12"/>
    <mergeCell ref="RP12:RR12"/>
    <mergeCell ref="PQ12:PS12"/>
    <mergeCell ref="PV12:PX12"/>
    <mergeCell ref="QC12:QE12"/>
    <mergeCell ref="QH12:QJ12"/>
    <mergeCell ref="BX14:BZ14"/>
    <mergeCell ref="CC14:CE14"/>
    <mergeCell ref="CJ14:CL14"/>
    <mergeCell ref="CO14:CQ14"/>
    <mergeCell ref="CT14:CV14"/>
    <mergeCell ref="DA14:DC14"/>
    <mergeCell ref="BB14:BD14"/>
    <mergeCell ref="BG14:BI14"/>
    <mergeCell ref="BL14:BN14"/>
    <mergeCell ref="BS14:BU14"/>
    <mergeCell ref="NW14:NY14"/>
    <mergeCell ref="OD14:OF14"/>
    <mergeCell ref="QY14:RA14"/>
    <mergeCell ref="RD14:RF14"/>
    <mergeCell ref="RK14:RM14"/>
    <mergeCell ref="RP14:RR14"/>
    <mergeCell ref="RU14:RW14"/>
    <mergeCell ref="PQ14:PS14"/>
    <mergeCell ref="PV14:PX14"/>
    <mergeCell ref="QC14:QE14"/>
    <mergeCell ref="QH14:QJ14"/>
    <mergeCell ref="QM14:QO14"/>
    <mergeCell ref="QT14:QV14"/>
    <mergeCell ref="KW14:KY14"/>
    <mergeCell ref="LB14:LD14"/>
    <mergeCell ref="LG14:LI14"/>
    <mergeCell ref="LN14:LP14"/>
    <mergeCell ref="OI14:OK14"/>
    <mergeCell ref="ON14:OP14"/>
    <mergeCell ref="OU14:OW14"/>
    <mergeCell ref="HD14:HF14"/>
    <mergeCell ref="HI14:HK14"/>
    <mergeCell ref="HP14:HR14"/>
    <mergeCell ref="HU14:HW14"/>
    <mergeCell ref="HZ14:IB14"/>
    <mergeCell ref="IG14:II14"/>
    <mergeCell ref="KK14:KM14"/>
    <mergeCell ref="KP14:KR14"/>
    <mergeCell ref="IL14:IN14"/>
    <mergeCell ref="IQ14:IS14"/>
    <mergeCell ref="IX14:IZ14"/>
    <mergeCell ref="JC14:JE14"/>
    <mergeCell ref="JH14:JJ14"/>
    <mergeCell ref="JO14:JQ14"/>
    <mergeCell ref="JT14:JV14"/>
    <mergeCell ref="JY14:KA14"/>
    <mergeCell ref="KF14:KH14"/>
    <mergeCell ref="EZ18:FB18"/>
    <mergeCell ref="HU18:HW18"/>
    <mergeCell ref="HZ18:IB18"/>
    <mergeCell ref="IG18:II18"/>
    <mergeCell ref="FV14:FX14"/>
    <mergeCell ref="GA14:GC14"/>
    <mergeCell ref="GH14:GJ14"/>
    <mergeCell ref="GM14:GO14"/>
    <mergeCell ref="GR14:GT14"/>
    <mergeCell ref="GY14:HA14"/>
    <mergeCell ref="LS14:LU14"/>
    <mergeCell ref="LX14:LZ14"/>
    <mergeCell ref="ME14:MG14"/>
    <mergeCell ref="MJ14:ML14"/>
    <mergeCell ref="MO14:MQ14"/>
    <mergeCell ref="MV14:MX14"/>
    <mergeCell ref="Y18:AA18"/>
    <mergeCell ref="AD18:AF18"/>
    <mergeCell ref="AK18:AM18"/>
    <mergeCell ref="AP18:AR18"/>
    <mergeCell ref="AU18:AW18"/>
    <mergeCell ref="BB18:BD18"/>
    <mergeCell ref="DR18:DT18"/>
    <mergeCell ref="FE18:FG18"/>
    <mergeCell ref="FJ18:FL18"/>
    <mergeCell ref="FQ18:FS18"/>
    <mergeCell ref="FV18:FX18"/>
    <mergeCell ref="GA18:GC18"/>
    <mergeCell ref="GH18:GJ18"/>
    <mergeCell ref="DW18:DY18"/>
    <mergeCell ref="EB18:ED18"/>
    <mergeCell ref="EI18:EK18"/>
    <mergeCell ref="EN18:EP18"/>
    <mergeCell ref="ES18:EU18"/>
    <mergeCell ref="C18:E18"/>
    <mergeCell ref="H18:J18"/>
    <mergeCell ref="M18:O18"/>
    <mergeCell ref="T18:V18"/>
    <mergeCell ref="CO18:CQ18"/>
    <mergeCell ref="CT18:CV18"/>
    <mergeCell ref="DA18:DC18"/>
    <mergeCell ref="DF18:DH18"/>
    <mergeCell ref="DK18:DM18"/>
    <mergeCell ref="BX18:BZ18"/>
    <mergeCell ref="CC18:CE18"/>
    <mergeCell ref="CJ18:CL18"/>
    <mergeCell ref="BG18:BI18"/>
    <mergeCell ref="BL18:BN18"/>
    <mergeCell ref="BS18:BU18"/>
    <mergeCell ref="KF18:KH18"/>
    <mergeCell ref="IX18:IZ18"/>
    <mergeCell ref="GM18:GO18"/>
    <mergeCell ref="GR18:GT18"/>
    <mergeCell ref="GY18:HA18"/>
    <mergeCell ref="HD18:HF18"/>
    <mergeCell ref="HI18:HK18"/>
    <mergeCell ref="HP18:HR18"/>
    <mergeCell ref="LB18:LD18"/>
    <mergeCell ref="KK18:KM18"/>
    <mergeCell ref="KP18:KR18"/>
    <mergeCell ref="IL18:IN18"/>
    <mergeCell ref="IQ18:IS18"/>
    <mergeCell ref="JC18:JE18"/>
    <mergeCell ref="JH18:JJ18"/>
    <mergeCell ref="JO18:JQ18"/>
    <mergeCell ref="JT18:JV18"/>
    <mergeCell ref="JY18:KA18"/>
    <mergeCell ref="LG18:LI18"/>
    <mergeCell ref="LN18:LP18"/>
    <mergeCell ref="LS18:LU18"/>
    <mergeCell ref="LX18:LZ18"/>
    <mergeCell ref="ME18:MG18"/>
    <mergeCell ref="KW18:KY18"/>
    <mergeCell ref="RP18:RR18"/>
    <mergeCell ref="RU18:RW18"/>
    <mergeCell ref="QH18:QJ18"/>
    <mergeCell ref="QM18:QO18"/>
    <mergeCell ref="QT18:QV18"/>
    <mergeCell ref="QY18:RA18"/>
    <mergeCell ref="RD18:RF18"/>
    <mergeCell ref="RK18:RM18"/>
    <mergeCell ref="OZ18:PB18"/>
    <mergeCell ref="PE18:PG18"/>
    <mergeCell ref="PL18:PN18"/>
    <mergeCell ref="PQ18:PS18"/>
    <mergeCell ref="PV18:PX18"/>
    <mergeCell ref="QC18:QE18"/>
    <mergeCell ref="NR18:NT18"/>
    <mergeCell ref="NW18:NY18"/>
    <mergeCell ref="OD18:OF18"/>
    <mergeCell ref="OI18:OK18"/>
    <mergeCell ref="SB12:SD12"/>
    <mergeCell ref="SJ3:SK3"/>
    <mergeCell ref="SE3:SF3"/>
    <mergeCell ref="SG7:SI7"/>
    <mergeCell ref="SL7:SN7"/>
    <mergeCell ref="TJ2:TZ2"/>
    <mergeCell ref="ON18:OP18"/>
    <mergeCell ref="OU18:OW18"/>
    <mergeCell ref="MJ18:ML18"/>
    <mergeCell ref="MO18:MQ18"/>
    <mergeCell ref="MV18:MX18"/>
    <mergeCell ref="NA18:NC18"/>
    <mergeCell ref="NF18:NH18"/>
    <mergeCell ref="NM18:NO18"/>
    <mergeCell ref="SL18:SN18"/>
    <mergeCell ref="SG18:SI18"/>
    <mergeCell ref="SB18:SD18"/>
    <mergeCell ref="OZ14:PB14"/>
    <mergeCell ref="PE14:PG14"/>
    <mergeCell ref="PL14:PN14"/>
    <mergeCell ref="NA14:NC14"/>
    <mergeCell ref="NF14:NH14"/>
    <mergeCell ref="NM14:NO14"/>
    <mergeCell ref="NR14:NT14"/>
  </mergeCells>
  <pageMargins left="0.23622047244094491" right="0.23622047244094491" top="0.19685039370078741" bottom="0.19685039370078741" header="0.31496062992125984" footer="0.31496062992125984"/>
  <pageSetup paperSize="9" orientation="landscape" r:id="rId1"/>
  <ignoredErrors>
    <ignoredError sqref="Q4:R8 Q20:R20 Q11:R18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709F-8F88-4A86-833C-D75B41BFE8C9}">
  <dimension ref="A1:I33"/>
  <sheetViews>
    <sheetView workbookViewId="0"/>
  </sheetViews>
  <sheetFormatPr baseColWidth="10" defaultRowHeight="15" x14ac:dyDescent="0.25"/>
  <cols>
    <col min="1" max="1" width="33.7109375" style="17" customWidth="1"/>
    <col min="2" max="2" width="4.7109375" style="17" customWidth="1"/>
    <col min="3" max="3" width="33.7109375" style="17" customWidth="1"/>
    <col min="4" max="4" width="4.7109375" style="17" customWidth="1"/>
    <col min="5" max="5" width="33.7109375" style="17" customWidth="1"/>
    <col min="6" max="6" width="4.7109375" style="17" customWidth="1"/>
    <col min="7" max="7" width="33.7109375" style="17" customWidth="1"/>
    <col min="8" max="8" width="4.7109375" style="17" customWidth="1"/>
    <col min="9" max="9" width="33.7109375" style="17" customWidth="1"/>
    <col min="10" max="10" width="11" style="17" customWidth="1"/>
    <col min="11" max="16384" width="11.42578125" style="17"/>
  </cols>
  <sheetData>
    <row r="1" spans="1:9" s="138" customFormat="1" ht="15.75" thickBot="1" x14ac:dyDescent="0.3">
      <c r="A1" s="137" t="s">
        <v>206</v>
      </c>
      <c r="C1" s="137" t="s">
        <v>207</v>
      </c>
      <c r="E1" s="137" t="s">
        <v>208</v>
      </c>
      <c r="G1" s="137" t="s">
        <v>209</v>
      </c>
      <c r="I1" s="137" t="s">
        <v>210</v>
      </c>
    </row>
    <row r="2" spans="1:9" x14ac:dyDescent="0.25">
      <c r="A2" s="139" t="s">
        <v>47</v>
      </c>
      <c r="C2" s="139" t="s">
        <v>79</v>
      </c>
      <c r="E2" s="139" t="s">
        <v>109</v>
      </c>
      <c r="G2" s="139" t="s">
        <v>136</v>
      </c>
      <c r="I2" s="140" t="s">
        <v>163</v>
      </c>
    </row>
    <row r="3" spans="1:9" x14ac:dyDescent="0.25">
      <c r="A3" s="139" t="s">
        <v>48</v>
      </c>
      <c r="C3" s="139" t="s">
        <v>80</v>
      </c>
      <c r="E3" s="139" t="s">
        <v>110</v>
      </c>
      <c r="G3" s="139" t="s">
        <v>137</v>
      </c>
      <c r="I3" s="140" t="s">
        <v>164</v>
      </c>
    </row>
    <row r="4" spans="1:9" x14ac:dyDescent="0.25">
      <c r="A4" s="139" t="s">
        <v>49</v>
      </c>
      <c r="C4" s="139" t="s">
        <v>81</v>
      </c>
      <c r="E4" s="139" t="s">
        <v>111</v>
      </c>
      <c r="G4" s="139" t="s">
        <v>138</v>
      </c>
      <c r="I4" s="140" t="s">
        <v>165</v>
      </c>
    </row>
    <row r="5" spans="1:9" x14ac:dyDescent="0.25">
      <c r="A5" s="139" t="s">
        <v>50</v>
      </c>
      <c r="C5" s="139" t="s">
        <v>82</v>
      </c>
      <c r="E5" s="139" t="s">
        <v>112</v>
      </c>
      <c r="G5" s="139" t="s">
        <v>139</v>
      </c>
      <c r="I5" s="140" t="s">
        <v>166</v>
      </c>
    </row>
    <row r="6" spans="1:9" x14ac:dyDescent="0.25">
      <c r="A6" s="139" t="s">
        <v>51</v>
      </c>
      <c r="C6" s="139" t="s">
        <v>83</v>
      </c>
      <c r="E6" s="139" t="s">
        <v>113</v>
      </c>
      <c r="G6" s="139" t="s">
        <v>140</v>
      </c>
      <c r="I6" s="140" t="s">
        <v>167</v>
      </c>
    </row>
    <row r="7" spans="1:9" x14ac:dyDescent="0.25">
      <c r="A7" s="139" t="s">
        <v>52</v>
      </c>
      <c r="C7" s="139" t="s">
        <v>84</v>
      </c>
      <c r="E7" s="139" t="s">
        <v>114</v>
      </c>
      <c r="G7" s="139" t="s">
        <v>141</v>
      </c>
      <c r="I7" s="140" t="s">
        <v>168</v>
      </c>
    </row>
    <row r="8" spans="1:9" x14ac:dyDescent="0.25">
      <c r="A8" s="139" t="s">
        <v>53</v>
      </c>
      <c r="C8" s="139" t="s">
        <v>85</v>
      </c>
      <c r="E8" s="139" t="s">
        <v>115</v>
      </c>
      <c r="G8" s="139" t="s">
        <v>142</v>
      </c>
      <c r="I8" s="140" t="s">
        <v>169</v>
      </c>
    </row>
    <row r="9" spans="1:9" x14ac:dyDescent="0.25">
      <c r="A9" s="139" t="s">
        <v>54</v>
      </c>
      <c r="C9" s="139" t="s">
        <v>86</v>
      </c>
      <c r="E9" s="139" t="s">
        <v>116</v>
      </c>
      <c r="G9" s="139" t="s">
        <v>143</v>
      </c>
      <c r="I9" s="140" t="s">
        <v>170</v>
      </c>
    </row>
    <row r="10" spans="1:9" x14ac:dyDescent="0.25">
      <c r="A10" s="139" t="s">
        <v>55</v>
      </c>
      <c r="C10" s="139" t="s">
        <v>87</v>
      </c>
      <c r="E10" s="139" t="s">
        <v>117</v>
      </c>
      <c r="G10" s="139" t="s">
        <v>144</v>
      </c>
      <c r="I10" s="140" t="s">
        <v>171</v>
      </c>
    </row>
    <row r="11" spans="1:9" x14ac:dyDescent="0.25">
      <c r="A11" s="139" t="s">
        <v>56</v>
      </c>
      <c r="C11" s="139" t="s">
        <v>88</v>
      </c>
      <c r="E11" s="139" t="s">
        <v>118</v>
      </c>
      <c r="G11" s="139" t="s">
        <v>145</v>
      </c>
      <c r="I11" s="140" t="s">
        <v>172</v>
      </c>
    </row>
    <row r="12" spans="1:9" x14ac:dyDescent="0.25">
      <c r="A12" s="139" t="s">
        <v>57</v>
      </c>
      <c r="C12" s="139" t="s">
        <v>89</v>
      </c>
      <c r="E12" s="139" t="s">
        <v>119</v>
      </c>
      <c r="G12" s="139" t="s">
        <v>146</v>
      </c>
      <c r="I12" s="140" t="s">
        <v>173</v>
      </c>
    </row>
    <row r="13" spans="1:9" x14ac:dyDescent="0.25">
      <c r="A13" s="139" t="s">
        <v>58</v>
      </c>
      <c r="C13" s="139" t="s">
        <v>90</v>
      </c>
      <c r="E13" s="139" t="s">
        <v>120</v>
      </c>
      <c r="G13" s="139" t="s">
        <v>147</v>
      </c>
      <c r="I13" s="140" t="s">
        <v>174</v>
      </c>
    </row>
    <row r="14" spans="1:9" x14ac:dyDescent="0.25">
      <c r="A14" s="139" t="s">
        <v>59</v>
      </c>
      <c r="C14" s="139" t="s">
        <v>91</v>
      </c>
      <c r="E14" s="139" t="s">
        <v>121</v>
      </c>
      <c r="G14" s="139" t="s">
        <v>148</v>
      </c>
      <c r="I14" s="140" t="s">
        <v>175</v>
      </c>
    </row>
    <row r="15" spans="1:9" x14ac:dyDescent="0.25">
      <c r="A15" s="139" t="s">
        <v>60</v>
      </c>
      <c r="C15" s="139" t="s">
        <v>92</v>
      </c>
      <c r="E15" s="139" t="s">
        <v>122</v>
      </c>
      <c r="G15" s="139" t="s">
        <v>149</v>
      </c>
      <c r="I15" s="140" t="s">
        <v>176</v>
      </c>
    </row>
    <row r="16" spans="1:9" x14ac:dyDescent="0.25">
      <c r="A16" s="139" t="s">
        <v>61</v>
      </c>
      <c r="C16" s="139" t="s">
        <v>93</v>
      </c>
      <c r="E16" s="139" t="s">
        <v>123</v>
      </c>
      <c r="G16" s="139" t="s">
        <v>150</v>
      </c>
      <c r="I16" s="140" t="s">
        <v>177</v>
      </c>
    </row>
    <row r="17" spans="1:9" x14ac:dyDescent="0.25">
      <c r="A17" s="139" t="s">
        <v>62</v>
      </c>
      <c r="C17" s="139" t="s">
        <v>94</v>
      </c>
      <c r="E17" s="139" t="s">
        <v>124</v>
      </c>
      <c r="G17" s="139" t="s">
        <v>151</v>
      </c>
      <c r="I17" s="140" t="s">
        <v>178</v>
      </c>
    </row>
    <row r="18" spans="1:9" x14ac:dyDescent="0.25">
      <c r="A18" s="139" t="s">
        <v>63</v>
      </c>
      <c r="C18" s="139" t="s">
        <v>95</v>
      </c>
      <c r="E18" s="139" t="s">
        <v>125</v>
      </c>
      <c r="G18" s="139" t="s">
        <v>152</v>
      </c>
      <c r="I18" s="140" t="s">
        <v>179</v>
      </c>
    </row>
    <row r="19" spans="1:9" x14ac:dyDescent="0.25">
      <c r="A19" s="139" t="s">
        <v>64</v>
      </c>
      <c r="C19" s="139" t="s">
        <v>96</v>
      </c>
      <c r="E19" s="139" t="s">
        <v>126</v>
      </c>
      <c r="G19" s="139" t="s">
        <v>153</v>
      </c>
      <c r="I19" s="140" t="s">
        <v>180</v>
      </c>
    </row>
    <row r="20" spans="1:9" x14ac:dyDescent="0.25">
      <c r="A20" s="139" t="s">
        <v>65</v>
      </c>
      <c r="C20" s="139" t="s">
        <v>97</v>
      </c>
      <c r="E20" s="139" t="s">
        <v>127</v>
      </c>
      <c r="G20" s="139" t="s">
        <v>154</v>
      </c>
      <c r="I20" s="140" t="s">
        <v>181</v>
      </c>
    </row>
    <row r="21" spans="1:9" x14ac:dyDescent="0.25">
      <c r="A21" s="139" t="s">
        <v>66</v>
      </c>
      <c r="C21" s="139" t="s">
        <v>98</v>
      </c>
      <c r="E21" s="139" t="s">
        <v>128</v>
      </c>
      <c r="G21" s="139" t="s">
        <v>155</v>
      </c>
      <c r="I21" s="140" t="s">
        <v>182</v>
      </c>
    </row>
    <row r="22" spans="1:9" x14ac:dyDescent="0.25">
      <c r="A22" s="139" t="s">
        <v>67</v>
      </c>
      <c r="C22" s="139" t="s">
        <v>99</v>
      </c>
      <c r="E22" s="139" t="s">
        <v>129</v>
      </c>
      <c r="G22" s="139" t="s">
        <v>156</v>
      </c>
      <c r="I22" s="140" t="s">
        <v>183</v>
      </c>
    </row>
    <row r="23" spans="1:9" x14ac:dyDescent="0.25">
      <c r="A23" s="139" t="s">
        <v>68</v>
      </c>
      <c r="C23" s="139" t="s">
        <v>100</v>
      </c>
      <c r="E23" s="139" t="s">
        <v>130</v>
      </c>
      <c r="G23" s="139" t="s">
        <v>157</v>
      </c>
      <c r="I23" s="140" t="s">
        <v>184</v>
      </c>
    </row>
    <row r="24" spans="1:9" x14ac:dyDescent="0.25">
      <c r="A24" s="139" t="s">
        <v>69</v>
      </c>
      <c r="C24" s="139" t="s">
        <v>101</v>
      </c>
      <c r="E24" s="139" t="s">
        <v>131</v>
      </c>
      <c r="G24" s="139" t="s">
        <v>158</v>
      </c>
      <c r="I24" s="140" t="s">
        <v>185</v>
      </c>
    </row>
    <row r="25" spans="1:9" x14ac:dyDescent="0.25">
      <c r="A25" s="139" t="s">
        <v>70</v>
      </c>
      <c r="C25" s="139" t="s">
        <v>102</v>
      </c>
      <c r="E25" s="139" t="s">
        <v>132</v>
      </c>
      <c r="G25" s="139" t="s">
        <v>159</v>
      </c>
      <c r="I25" s="140" t="s">
        <v>186</v>
      </c>
    </row>
    <row r="26" spans="1:9" x14ac:dyDescent="0.25">
      <c r="A26" s="139" t="s">
        <v>71</v>
      </c>
      <c r="C26" s="139" t="s">
        <v>103</v>
      </c>
      <c r="E26" s="139" t="s">
        <v>133</v>
      </c>
      <c r="G26" s="139" t="s">
        <v>160</v>
      </c>
      <c r="I26" s="140" t="s">
        <v>187</v>
      </c>
    </row>
    <row r="27" spans="1:9" x14ac:dyDescent="0.25">
      <c r="A27" s="139" t="s">
        <v>72</v>
      </c>
      <c r="C27" s="139" t="s">
        <v>104</v>
      </c>
      <c r="E27" s="139" t="s">
        <v>134</v>
      </c>
      <c r="G27" s="139" t="s">
        <v>161</v>
      </c>
      <c r="I27" s="140" t="s">
        <v>188</v>
      </c>
    </row>
    <row r="28" spans="1:9" x14ac:dyDescent="0.25">
      <c r="A28" s="139" t="s">
        <v>73</v>
      </c>
      <c r="C28" s="139" t="s">
        <v>105</v>
      </c>
      <c r="E28" s="139" t="s">
        <v>135</v>
      </c>
      <c r="G28" s="139" t="s">
        <v>162</v>
      </c>
      <c r="I28" s="140" t="s">
        <v>189</v>
      </c>
    </row>
    <row r="29" spans="1:9" x14ac:dyDescent="0.25">
      <c r="A29" s="139" t="s">
        <v>74</v>
      </c>
      <c r="C29" s="139" t="s">
        <v>106</v>
      </c>
      <c r="I29" s="140" t="s">
        <v>190</v>
      </c>
    </row>
    <row r="30" spans="1:9" x14ac:dyDescent="0.25">
      <c r="A30" s="139" t="s">
        <v>75</v>
      </c>
      <c r="C30" s="139" t="s">
        <v>107</v>
      </c>
    </row>
    <row r="31" spans="1:9" x14ac:dyDescent="0.25">
      <c r="A31" s="139" t="s">
        <v>76</v>
      </c>
      <c r="C31" s="139" t="s">
        <v>108</v>
      </c>
    </row>
    <row r="32" spans="1:9" x14ac:dyDescent="0.25">
      <c r="A32" s="139" t="s">
        <v>77</v>
      </c>
    </row>
    <row r="33" spans="1:1" x14ac:dyDescent="0.25">
      <c r="A33" s="139" t="s">
        <v>78</v>
      </c>
    </row>
  </sheetData>
  <sheetProtection algorithmName="SHA-512" hashValue="kpLoHzrqHvawaIFCAuuicXC8at4n4miSKUzf64q6dUQCJwZYHwXZGzN0+9wFJhO+Cw7b5lua5+h63De1RDcmFQ==" saltValue="YqLyRsO3IAaMdKVTjnlUjA==" spinCount="100000" sheet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tabSelected="1" workbookViewId="0">
      <selection activeCell="L12" sqref="L12"/>
    </sheetView>
  </sheetViews>
  <sheetFormatPr baseColWidth="10" defaultRowHeight="15" x14ac:dyDescent="0.25"/>
  <cols>
    <col min="1" max="1" width="4.7109375" customWidth="1"/>
    <col min="2" max="2" width="12.7109375" customWidth="1"/>
    <col min="3" max="3" width="4.7109375" customWidth="1"/>
    <col min="4" max="8" width="12.7109375" customWidth="1"/>
    <col min="9" max="9" width="4.7109375" customWidth="1"/>
    <col min="10" max="11" width="12.7109375" customWidth="1"/>
    <col min="12" max="12" width="4.7109375" customWidth="1"/>
  </cols>
  <sheetData>
    <row r="1" spans="1:13" ht="15.75" thickBot="1" x14ac:dyDescent="0.3">
      <c r="A1" s="43"/>
      <c r="B1" s="43"/>
      <c r="C1" s="43"/>
      <c r="D1" s="1"/>
      <c r="E1" s="1"/>
      <c r="F1" s="1"/>
      <c r="G1" s="1"/>
      <c r="H1" s="1"/>
      <c r="I1" s="1"/>
      <c r="J1" s="1"/>
      <c r="K1" s="1"/>
    </row>
    <row r="2" spans="1:13" ht="22.5" customHeight="1" thickBot="1" x14ac:dyDescent="0.3">
      <c r="A2" s="43"/>
      <c r="B2" s="45" t="s">
        <v>35</v>
      </c>
      <c r="C2" s="1"/>
      <c r="D2" s="46" t="s">
        <v>31</v>
      </c>
      <c r="E2" s="47" t="s">
        <v>27</v>
      </c>
      <c r="F2" s="47" t="s">
        <v>28</v>
      </c>
      <c r="G2" s="47" t="s">
        <v>29</v>
      </c>
      <c r="H2" s="48" t="s">
        <v>10</v>
      </c>
      <c r="I2" s="1"/>
      <c r="J2" s="190" t="s">
        <v>44</v>
      </c>
      <c r="K2" s="191"/>
      <c r="M2" s="105" t="s">
        <v>45</v>
      </c>
    </row>
    <row r="3" spans="1:13" ht="15" customHeight="1" thickBot="1" x14ac:dyDescent="0.3">
      <c r="A3" s="43"/>
      <c r="B3" s="27" t="s">
        <v>23</v>
      </c>
      <c r="C3" s="1"/>
      <c r="D3" s="18">
        <v>1</v>
      </c>
      <c r="E3" s="19">
        <v>7</v>
      </c>
      <c r="F3" s="19">
        <v>12</v>
      </c>
      <c r="G3" s="19">
        <v>17</v>
      </c>
      <c r="H3" s="20">
        <v>19</v>
      </c>
      <c r="I3" s="1"/>
      <c r="J3" s="49" t="s">
        <v>2</v>
      </c>
      <c r="K3" s="50">
        <v>4</v>
      </c>
      <c r="M3" s="106">
        <v>17</v>
      </c>
    </row>
    <row r="4" spans="1:13" ht="15" customHeight="1" x14ac:dyDescent="0.25">
      <c r="A4" s="43"/>
      <c r="B4" s="27" t="s">
        <v>24</v>
      </c>
      <c r="C4" s="1"/>
      <c r="D4" s="21">
        <v>2</v>
      </c>
      <c r="E4" s="22">
        <f>E3+$M$3</f>
        <v>24</v>
      </c>
      <c r="F4" s="22">
        <f>F3+$M$3</f>
        <v>29</v>
      </c>
      <c r="G4" s="22">
        <f>G3+$M$3</f>
        <v>34</v>
      </c>
      <c r="H4" s="23">
        <f>H3+$M$3</f>
        <v>36</v>
      </c>
      <c r="I4" s="1"/>
      <c r="J4" s="51" t="s">
        <v>3</v>
      </c>
      <c r="K4" s="52">
        <v>7</v>
      </c>
    </row>
    <row r="5" spans="1:13" ht="15" customHeight="1" x14ac:dyDescent="0.25">
      <c r="A5" s="43"/>
      <c r="B5" s="27" t="s">
        <v>25</v>
      </c>
      <c r="C5" s="1"/>
      <c r="D5" s="21">
        <v>3</v>
      </c>
      <c r="E5" s="22">
        <f t="shared" ref="E5:E34" si="0">E4+$M$3</f>
        <v>41</v>
      </c>
      <c r="F5" s="22">
        <f t="shared" ref="F5:F34" si="1">F4+$M$3</f>
        <v>46</v>
      </c>
      <c r="G5" s="22">
        <f t="shared" ref="G5:G34" si="2">G4+$M$3</f>
        <v>51</v>
      </c>
      <c r="H5" s="23">
        <f t="shared" ref="H5:H34" si="3">H4+$M$3</f>
        <v>53</v>
      </c>
      <c r="I5" s="1"/>
      <c r="J5" s="51" t="s">
        <v>4</v>
      </c>
      <c r="K5" s="52">
        <v>12</v>
      </c>
    </row>
    <row r="6" spans="1:13" ht="15.75" thickBot="1" x14ac:dyDescent="0.3">
      <c r="A6" s="43"/>
      <c r="B6" s="28" t="s">
        <v>26</v>
      </c>
      <c r="C6" s="1"/>
      <c r="D6" s="21">
        <v>4</v>
      </c>
      <c r="E6" s="22">
        <f t="shared" si="0"/>
        <v>58</v>
      </c>
      <c r="F6" s="22">
        <f t="shared" si="1"/>
        <v>63</v>
      </c>
      <c r="G6" s="22">
        <f t="shared" si="2"/>
        <v>68</v>
      </c>
      <c r="H6" s="23">
        <f t="shared" si="3"/>
        <v>70</v>
      </c>
      <c r="I6" s="1"/>
      <c r="J6" s="51" t="s">
        <v>5</v>
      </c>
      <c r="K6" s="52">
        <v>14</v>
      </c>
    </row>
    <row r="7" spans="1:13" ht="15" customHeight="1" x14ac:dyDescent="0.25">
      <c r="A7" s="43"/>
      <c r="B7" s="1"/>
      <c r="C7" s="1"/>
      <c r="D7" s="21">
        <v>5</v>
      </c>
      <c r="E7" s="22">
        <f t="shared" si="0"/>
        <v>75</v>
      </c>
      <c r="F7" s="22">
        <f t="shared" si="1"/>
        <v>80</v>
      </c>
      <c r="G7" s="22">
        <f t="shared" si="2"/>
        <v>85</v>
      </c>
      <c r="H7" s="23">
        <f t="shared" si="3"/>
        <v>87</v>
      </c>
      <c r="I7" s="1"/>
      <c r="J7" s="51" t="s">
        <v>6</v>
      </c>
      <c r="K7" s="52">
        <v>18</v>
      </c>
    </row>
    <row r="8" spans="1:13" ht="15" customHeight="1" x14ac:dyDescent="0.25">
      <c r="A8" s="43"/>
      <c r="B8" s="1"/>
      <c r="C8" s="1"/>
      <c r="D8" s="21">
        <v>6</v>
      </c>
      <c r="E8" s="22">
        <f t="shared" si="0"/>
        <v>92</v>
      </c>
      <c r="F8" s="22">
        <f t="shared" si="1"/>
        <v>97</v>
      </c>
      <c r="G8" s="22">
        <f t="shared" si="2"/>
        <v>102</v>
      </c>
      <c r="H8" s="23">
        <f t="shared" si="3"/>
        <v>104</v>
      </c>
      <c r="I8" s="1"/>
      <c r="J8" s="51" t="s">
        <v>34</v>
      </c>
      <c r="K8" s="52">
        <v>21</v>
      </c>
    </row>
    <row r="9" spans="1:13" ht="15" customHeight="1" thickBot="1" x14ac:dyDescent="0.3">
      <c r="A9" s="43"/>
      <c r="B9" s="1"/>
      <c r="C9" s="1"/>
      <c r="D9" s="21">
        <v>7</v>
      </c>
      <c r="E9" s="22">
        <f t="shared" si="0"/>
        <v>109</v>
      </c>
      <c r="F9" s="22">
        <f t="shared" si="1"/>
        <v>114</v>
      </c>
      <c r="G9" s="22">
        <f t="shared" si="2"/>
        <v>119</v>
      </c>
      <c r="H9" s="23">
        <f t="shared" si="3"/>
        <v>121</v>
      </c>
      <c r="I9" s="1"/>
      <c r="J9" s="53" t="s">
        <v>39</v>
      </c>
      <c r="K9" s="54">
        <v>8</v>
      </c>
    </row>
    <row r="10" spans="1:13" x14ac:dyDescent="0.25">
      <c r="A10" s="43"/>
      <c r="B10" s="1"/>
      <c r="C10" s="1"/>
      <c r="D10" s="21">
        <v>8</v>
      </c>
      <c r="E10" s="22">
        <f t="shared" si="0"/>
        <v>126</v>
      </c>
      <c r="F10" s="22">
        <f t="shared" si="1"/>
        <v>131</v>
      </c>
      <c r="G10" s="22">
        <f t="shared" si="2"/>
        <v>136</v>
      </c>
      <c r="H10" s="23">
        <f t="shared" si="3"/>
        <v>138</v>
      </c>
      <c r="I10" s="1"/>
    </row>
    <row r="11" spans="1:13" ht="15" customHeight="1" x14ac:dyDescent="0.25">
      <c r="A11" s="43"/>
      <c r="B11" s="1"/>
      <c r="C11" s="1"/>
      <c r="D11" s="21">
        <v>9</v>
      </c>
      <c r="E11" s="22">
        <f t="shared" si="0"/>
        <v>143</v>
      </c>
      <c r="F11" s="22">
        <f t="shared" si="1"/>
        <v>148</v>
      </c>
      <c r="G11" s="22">
        <f t="shared" si="2"/>
        <v>153</v>
      </c>
      <c r="H11" s="23">
        <f t="shared" si="3"/>
        <v>155</v>
      </c>
      <c r="I11" s="1"/>
      <c r="J11" s="1"/>
      <c r="K11" s="1"/>
    </row>
    <row r="12" spans="1:13" ht="15" customHeight="1" x14ac:dyDescent="0.25">
      <c r="A12" s="43"/>
      <c r="B12" s="1"/>
      <c r="C12" s="1"/>
      <c r="D12" s="21">
        <v>10</v>
      </c>
      <c r="E12" s="22">
        <f t="shared" si="0"/>
        <v>160</v>
      </c>
      <c r="F12" s="22">
        <f t="shared" si="1"/>
        <v>165</v>
      </c>
      <c r="G12" s="22">
        <f t="shared" si="2"/>
        <v>170</v>
      </c>
      <c r="H12" s="23">
        <f t="shared" si="3"/>
        <v>172</v>
      </c>
      <c r="I12" s="1"/>
      <c r="J12" s="1"/>
      <c r="K12" s="1"/>
    </row>
    <row r="13" spans="1:13" ht="15" customHeight="1" x14ac:dyDescent="0.25">
      <c r="A13" s="43"/>
      <c r="B13" s="1"/>
      <c r="C13" s="1"/>
      <c r="D13" s="21">
        <v>11</v>
      </c>
      <c r="E13" s="22">
        <f t="shared" si="0"/>
        <v>177</v>
      </c>
      <c r="F13" s="22">
        <f t="shared" si="1"/>
        <v>182</v>
      </c>
      <c r="G13" s="22">
        <f t="shared" si="2"/>
        <v>187</v>
      </c>
      <c r="H13" s="23">
        <f t="shared" si="3"/>
        <v>189</v>
      </c>
      <c r="I13" s="1"/>
      <c r="J13" s="1"/>
      <c r="K13" s="1"/>
    </row>
    <row r="14" spans="1:13" ht="15" customHeight="1" x14ac:dyDescent="0.25">
      <c r="A14" s="43"/>
      <c r="B14" s="1"/>
      <c r="C14" s="1"/>
      <c r="D14" s="21">
        <v>12</v>
      </c>
      <c r="E14" s="22">
        <f t="shared" si="0"/>
        <v>194</v>
      </c>
      <c r="F14" s="22">
        <f t="shared" si="1"/>
        <v>199</v>
      </c>
      <c r="G14" s="22">
        <f t="shared" si="2"/>
        <v>204</v>
      </c>
      <c r="H14" s="23">
        <f t="shared" si="3"/>
        <v>206</v>
      </c>
      <c r="I14" s="1"/>
      <c r="J14" s="1"/>
      <c r="K14" s="1"/>
    </row>
    <row r="15" spans="1:13" ht="15" customHeight="1" x14ac:dyDescent="0.25">
      <c r="A15" s="43"/>
      <c r="B15" s="1"/>
      <c r="C15" s="1"/>
      <c r="D15" s="21">
        <v>13</v>
      </c>
      <c r="E15" s="22">
        <f t="shared" si="0"/>
        <v>211</v>
      </c>
      <c r="F15" s="22">
        <f t="shared" si="1"/>
        <v>216</v>
      </c>
      <c r="G15" s="22">
        <f t="shared" si="2"/>
        <v>221</v>
      </c>
      <c r="H15" s="23">
        <f t="shared" si="3"/>
        <v>223</v>
      </c>
      <c r="I15" s="1"/>
      <c r="J15" s="1"/>
      <c r="K15" s="1"/>
    </row>
    <row r="16" spans="1:13" ht="15" customHeight="1" x14ac:dyDescent="0.25">
      <c r="A16" s="43"/>
      <c r="B16" s="1"/>
      <c r="C16" s="1"/>
      <c r="D16" s="21">
        <v>14</v>
      </c>
      <c r="E16" s="22">
        <f t="shared" si="0"/>
        <v>228</v>
      </c>
      <c r="F16" s="22">
        <f t="shared" si="1"/>
        <v>233</v>
      </c>
      <c r="G16" s="22">
        <f t="shared" si="2"/>
        <v>238</v>
      </c>
      <c r="H16" s="23">
        <f t="shared" si="3"/>
        <v>240</v>
      </c>
      <c r="I16" s="1"/>
      <c r="J16" s="1"/>
      <c r="K16" s="1"/>
    </row>
    <row r="17" spans="1:11" ht="15" customHeight="1" x14ac:dyDescent="0.25">
      <c r="A17" s="43"/>
      <c r="B17" s="1"/>
      <c r="C17" s="1"/>
      <c r="D17" s="21">
        <v>15</v>
      </c>
      <c r="E17" s="22">
        <f t="shared" si="0"/>
        <v>245</v>
      </c>
      <c r="F17" s="22">
        <f t="shared" si="1"/>
        <v>250</v>
      </c>
      <c r="G17" s="22">
        <f t="shared" si="2"/>
        <v>255</v>
      </c>
      <c r="H17" s="23">
        <f t="shared" si="3"/>
        <v>257</v>
      </c>
      <c r="I17" s="1"/>
      <c r="J17" s="1"/>
      <c r="K17" s="1"/>
    </row>
    <row r="18" spans="1:11" ht="15" customHeight="1" x14ac:dyDescent="0.25">
      <c r="A18" s="43"/>
      <c r="B18" s="1"/>
      <c r="C18" s="1"/>
      <c r="D18" s="21">
        <v>16</v>
      </c>
      <c r="E18" s="22">
        <f t="shared" si="0"/>
        <v>262</v>
      </c>
      <c r="F18" s="22">
        <f t="shared" si="1"/>
        <v>267</v>
      </c>
      <c r="G18" s="22">
        <f t="shared" si="2"/>
        <v>272</v>
      </c>
      <c r="H18" s="23">
        <f t="shared" si="3"/>
        <v>274</v>
      </c>
      <c r="I18" s="1"/>
      <c r="J18" s="1"/>
      <c r="K18" s="1"/>
    </row>
    <row r="19" spans="1:11" ht="15" customHeight="1" x14ac:dyDescent="0.25">
      <c r="A19" s="43"/>
      <c r="B19" s="1"/>
      <c r="C19" s="1"/>
      <c r="D19" s="21">
        <v>17</v>
      </c>
      <c r="E19" s="22">
        <f t="shared" si="0"/>
        <v>279</v>
      </c>
      <c r="F19" s="22">
        <f t="shared" si="1"/>
        <v>284</v>
      </c>
      <c r="G19" s="22">
        <f t="shared" si="2"/>
        <v>289</v>
      </c>
      <c r="H19" s="23">
        <f t="shared" si="3"/>
        <v>291</v>
      </c>
      <c r="I19" s="1"/>
      <c r="J19" s="1"/>
      <c r="K19" s="1"/>
    </row>
    <row r="20" spans="1:11" ht="15" customHeight="1" x14ac:dyDescent="0.25">
      <c r="A20" s="43"/>
      <c r="B20" s="1"/>
      <c r="C20" s="1"/>
      <c r="D20" s="21">
        <v>18</v>
      </c>
      <c r="E20" s="22">
        <f t="shared" si="0"/>
        <v>296</v>
      </c>
      <c r="F20" s="22">
        <f t="shared" si="1"/>
        <v>301</v>
      </c>
      <c r="G20" s="22">
        <f t="shared" si="2"/>
        <v>306</v>
      </c>
      <c r="H20" s="23">
        <f t="shared" si="3"/>
        <v>308</v>
      </c>
      <c r="I20" s="1"/>
      <c r="J20" s="1"/>
      <c r="K20" s="1"/>
    </row>
    <row r="21" spans="1:11" ht="15" customHeight="1" x14ac:dyDescent="0.25">
      <c r="A21" s="43"/>
      <c r="B21" s="1"/>
      <c r="C21" s="1"/>
      <c r="D21" s="21">
        <v>19</v>
      </c>
      <c r="E21" s="22">
        <f t="shared" si="0"/>
        <v>313</v>
      </c>
      <c r="F21" s="22">
        <f t="shared" si="1"/>
        <v>318</v>
      </c>
      <c r="G21" s="22">
        <f t="shared" si="2"/>
        <v>323</v>
      </c>
      <c r="H21" s="23">
        <f t="shared" si="3"/>
        <v>325</v>
      </c>
      <c r="I21" s="1"/>
      <c r="J21" s="1"/>
      <c r="K21" s="1"/>
    </row>
    <row r="22" spans="1:11" ht="15" customHeight="1" x14ac:dyDescent="0.25">
      <c r="A22" s="43"/>
      <c r="B22" s="1"/>
      <c r="C22" s="1"/>
      <c r="D22" s="21">
        <v>20</v>
      </c>
      <c r="E22" s="22">
        <f t="shared" si="0"/>
        <v>330</v>
      </c>
      <c r="F22" s="22">
        <f t="shared" si="1"/>
        <v>335</v>
      </c>
      <c r="G22" s="22">
        <f t="shared" si="2"/>
        <v>340</v>
      </c>
      <c r="H22" s="23">
        <f t="shared" si="3"/>
        <v>342</v>
      </c>
      <c r="I22" s="1"/>
      <c r="J22" s="1"/>
      <c r="K22" s="1"/>
    </row>
    <row r="23" spans="1:11" ht="15" customHeight="1" x14ac:dyDescent="0.25">
      <c r="A23" s="43"/>
      <c r="B23" s="1"/>
      <c r="C23" s="1"/>
      <c r="D23" s="21">
        <v>21</v>
      </c>
      <c r="E23" s="22">
        <f t="shared" si="0"/>
        <v>347</v>
      </c>
      <c r="F23" s="22">
        <f t="shared" si="1"/>
        <v>352</v>
      </c>
      <c r="G23" s="22">
        <f t="shared" si="2"/>
        <v>357</v>
      </c>
      <c r="H23" s="23">
        <f t="shared" si="3"/>
        <v>359</v>
      </c>
      <c r="I23" s="1"/>
      <c r="J23" s="1"/>
      <c r="K23" s="1"/>
    </row>
    <row r="24" spans="1:11" ht="15" customHeight="1" x14ac:dyDescent="0.25">
      <c r="A24" s="43"/>
      <c r="B24" s="1"/>
      <c r="C24" s="1"/>
      <c r="D24" s="21">
        <v>22</v>
      </c>
      <c r="E24" s="22">
        <f t="shared" si="0"/>
        <v>364</v>
      </c>
      <c r="F24" s="22">
        <f t="shared" si="1"/>
        <v>369</v>
      </c>
      <c r="G24" s="22">
        <f t="shared" si="2"/>
        <v>374</v>
      </c>
      <c r="H24" s="23">
        <f t="shared" si="3"/>
        <v>376</v>
      </c>
      <c r="I24" s="1"/>
      <c r="J24" s="1"/>
      <c r="K24" s="1"/>
    </row>
    <row r="25" spans="1:11" ht="15" customHeight="1" x14ac:dyDescent="0.25">
      <c r="A25" s="43"/>
      <c r="B25" s="1"/>
      <c r="C25" s="1"/>
      <c r="D25" s="21">
        <v>23</v>
      </c>
      <c r="E25" s="22">
        <f t="shared" si="0"/>
        <v>381</v>
      </c>
      <c r="F25" s="22">
        <f t="shared" si="1"/>
        <v>386</v>
      </c>
      <c r="G25" s="22">
        <f t="shared" si="2"/>
        <v>391</v>
      </c>
      <c r="H25" s="23">
        <f t="shared" si="3"/>
        <v>393</v>
      </c>
      <c r="I25" s="1"/>
      <c r="J25" s="1"/>
      <c r="K25" s="1"/>
    </row>
    <row r="26" spans="1:11" ht="15" customHeight="1" x14ac:dyDescent="0.25">
      <c r="A26" s="43"/>
      <c r="B26" s="1"/>
      <c r="C26" s="1"/>
      <c r="D26" s="21">
        <v>24</v>
      </c>
      <c r="E26" s="22">
        <f t="shared" si="0"/>
        <v>398</v>
      </c>
      <c r="F26" s="22">
        <f t="shared" si="1"/>
        <v>403</v>
      </c>
      <c r="G26" s="22">
        <f t="shared" si="2"/>
        <v>408</v>
      </c>
      <c r="H26" s="23">
        <f t="shared" si="3"/>
        <v>410</v>
      </c>
      <c r="I26" s="1"/>
      <c r="J26" s="1"/>
      <c r="K26" s="1"/>
    </row>
    <row r="27" spans="1:11" ht="15" customHeight="1" x14ac:dyDescent="0.25">
      <c r="A27" s="43"/>
      <c r="B27" s="1"/>
      <c r="C27" s="1"/>
      <c r="D27" s="21">
        <v>25</v>
      </c>
      <c r="E27" s="22">
        <f t="shared" si="0"/>
        <v>415</v>
      </c>
      <c r="F27" s="22">
        <f t="shared" si="1"/>
        <v>420</v>
      </c>
      <c r="G27" s="22">
        <f t="shared" si="2"/>
        <v>425</v>
      </c>
      <c r="H27" s="23">
        <f t="shared" si="3"/>
        <v>427</v>
      </c>
      <c r="I27" s="1"/>
      <c r="J27" s="1"/>
      <c r="K27" s="1"/>
    </row>
    <row r="28" spans="1:11" ht="15" customHeight="1" x14ac:dyDescent="0.25">
      <c r="A28" s="43"/>
      <c r="B28" s="1"/>
      <c r="C28" s="1"/>
      <c r="D28" s="21">
        <v>26</v>
      </c>
      <c r="E28" s="22">
        <f t="shared" si="0"/>
        <v>432</v>
      </c>
      <c r="F28" s="22">
        <f t="shared" si="1"/>
        <v>437</v>
      </c>
      <c r="G28" s="22">
        <f t="shared" si="2"/>
        <v>442</v>
      </c>
      <c r="H28" s="23">
        <f t="shared" si="3"/>
        <v>444</v>
      </c>
      <c r="I28" s="1"/>
      <c r="J28" s="1"/>
      <c r="K28" s="1"/>
    </row>
    <row r="29" spans="1:11" ht="15" customHeight="1" x14ac:dyDescent="0.25">
      <c r="A29" s="43"/>
      <c r="B29" s="1"/>
      <c r="C29" s="1"/>
      <c r="D29" s="21">
        <v>27</v>
      </c>
      <c r="E29" s="22">
        <f t="shared" si="0"/>
        <v>449</v>
      </c>
      <c r="F29" s="22">
        <f t="shared" si="1"/>
        <v>454</v>
      </c>
      <c r="G29" s="22">
        <f t="shared" si="2"/>
        <v>459</v>
      </c>
      <c r="H29" s="23">
        <f t="shared" si="3"/>
        <v>461</v>
      </c>
      <c r="I29" s="1"/>
      <c r="J29" s="1"/>
      <c r="K29" s="1"/>
    </row>
    <row r="30" spans="1:11" ht="15" customHeight="1" x14ac:dyDescent="0.25">
      <c r="A30" s="43"/>
      <c r="B30" s="1"/>
      <c r="C30" s="1"/>
      <c r="D30" s="21">
        <v>28</v>
      </c>
      <c r="E30" s="22">
        <f t="shared" si="0"/>
        <v>466</v>
      </c>
      <c r="F30" s="22">
        <f t="shared" si="1"/>
        <v>471</v>
      </c>
      <c r="G30" s="22">
        <f t="shared" si="2"/>
        <v>476</v>
      </c>
      <c r="H30" s="23">
        <f t="shared" si="3"/>
        <v>478</v>
      </c>
      <c r="I30" s="1"/>
      <c r="J30" s="1"/>
      <c r="K30" s="1"/>
    </row>
    <row r="31" spans="1:11" ht="15" customHeight="1" x14ac:dyDescent="0.25">
      <c r="A31" s="43"/>
      <c r="B31" s="1"/>
      <c r="C31" s="1"/>
      <c r="D31" s="21">
        <v>29</v>
      </c>
      <c r="E31" s="22">
        <f t="shared" si="0"/>
        <v>483</v>
      </c>
      <c r="F31" s="22">
        <f t="shared" si="1"/>
        <v>488</v>
      </c>
      <c r="G31" s="22">
        <f t="shared" si="2"/>
        <v>493</v>
      </c>
      <c r="H31" s="23">
        <f t="shared" si="3"/>
        <v>495</v>
      </c>
      <c r="I31" s="1"/>
      <c r="J31" s="1"/>
      <c r="K31" s="1"/>
    </row>
    <row r="32" spans="1:11" ht="15" customHeight="1" x14ac:dyDescent="0.25">
      <c r="A32" s="43"/>
      <c r="B32" s="1"/>
      <c r="C32" s="1"/>
      <c r="D32" s="21">
        <v>30</v>
      </c>
      <c r="E32" s="22">
        <f t="shared" si="0"/>
        <v>500</v>
      </c>
      <c r="F32" s="22">
        <f t="shared" si="1"/>
        <v>505</v>
      </c>
      <c r="G32" s="22">
        <f t="shared" si="2"/>
        <v>510</v>
      </c>
      <c r="H32" s="23">
        <f t="shared" si="3"/>
        <v>512</v>
      </c>
      <c r="I32" s="1"/>
      <c r="J32" s="1"/>
      <c r="K32" s="1"/>
    </row>
    <row r="33" spans="1:11" ht="15" customHeight="1" x14ac:dyDescent="0.25">
      <c r="A33" s="43"/>
      <c r="B33" s="1"/>
      <c r="C33" s="1"/>
      <c r="D33" s="21">
        <v>31</v>
      </c>
      <c r="E33" s="22">
        <f t="shared" si="0"/>
        <v>517</v>
      </c>
      <c r="F33" s="22">
        <f t="shared" si="1"/>
        <v>522</v>
      </c>
      <c r="G33" s="22">
        <f t="shared" si="2"/>
        <v>527</v>
      </c>
      <c r="H33" s="23">
        <f t="shared" si="3"/>
        <v>529</v>
      </c>
      <c r="I33" s="1"/>
      <c r="J33" s="1"/>
      <c r="K33" s="1"/>
    </row>
    <row r="34" spans="1:11" ht="15.75" thickBot="1" x14ac:dyDescent="0.3">
      <c r="A34" s="43"/>
      <c r="B34" s="1"/>
      <c r="C34" s="1"/>
      <c r="D34" s="24">
        <v>32</v>
      </c>
      <c r="E34" s="25">
        <f t="shared" si="0"/>
        <v>534</v>
      </c>
      <c r="F34" s="25">
        <f t="shared" si="1"/>
        <v>539</v>
      </c>
      <c r="G34" s="25">
        <f t="shared" si="2"/>
        <v>544</v>
      </c>
      <c r="H34" s="26">
        <f t="shared" si="3"/>
        <v>546</v>
      </c>
      <c r="I34" s="1"/>
      <c r="J34" s="1"/>
      <c r="K34" s="1"/>
    </row>
    <row r="35" spans="1:11" x14ac:dyDescent="0.25">
      <c r="A35" s="43"/>
      <c r="B35" s="43"/>
      <c r="C35" s="43"/>
      <c r="D35" s="43"/>
      <c r="E35" s="43"/>
      <c r="F35" s="43"/>
      <c r="G35" s="43"/>
      <c r="H35" s="1"/>
      <c r="I35" s="1"/>
      <c r="J35" s="1"/>
      <c r="K35" s="1"/>
    </row>
  </sheetData>
  <sheetProtection algorithmName="SHA-512" hashValue="Y7pooKzgYN/GPOwFquMQot8l6mHVSHZtlAtD1AUS54j11oZg/FohnbiYQbRct+hv0a2krhlSAHaFCM9f1c/Gug==" saltValue="IBrkdmiZpp8ZLbGmtaf/Qw==" spinCount="100000" sheet="1" objects="1" scenarios="1" selectLockedCells="1" selectUnlockedCells="1"/>
  <mergeCells count="1"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52B2-4D13-4798-ACA6-38246C7E0108}">
  <dimension ref="A1:TZ33"/>
  <sheetViews>
    <sheetView zoomScale="70" zoomScaleNormal="70" workbookViewId="0">
      <pane xSplit="2" topLeftCell="C1" activePane="topRight" state="frozen"/>
      <selection activeCell="A4" sqref="A4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88" t="s">
        <v>43</v>
      </c>
      <c r="B1" s="18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191</v>
      </c>
      <c r="C2" s="184" t="str">
        <f ca="1">IF(CELL("contenu",INDIRECT(ADDRESS(C1,1,1,1,CELL("contenu",$B$2))))="","----",CELL("contenu",INDIRECT(ADDRESS(C1,1,1,1,CELL("contenu",$B$2)))))</f>
        <v>ALARDIN Anouk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5"/>
      <c r="T2" s="184" t="str">
        <f ca="1">IF(CELL("contenu",INDIRECT(ADDRESS(T1,1,1,1,CELL("contenu",$B$2))))="","----",CELL("contenu",INDIRECT(ADDRESS(T1,1,1,1,CELL("contenu",$B$2)))))</f>
        <v>AYMOND Victoire</v>
      </c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5"/>
      <c r="AK2" s="184" t="str">
        <f ca="1">IF(CELL("contenu",INDIRECT(ADDRESS(AK1,1,1,1,CELL("contenu",$B$2))))="","----",CELL("contenu",INDIRECT(ADDRESS(AK1,1,1,1,CELL("contenu",$B$2)))))</f>
        <v>BOUISSOU Simon</v>
      </c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5"/>
      <c r="BB2" s="184" t="str">
        <f ca="1">IF(CELL("contenu",INDIRECT(ADDRESS(BB1,1,1,1,CELL("contenu",$B$2))))="","----",CELL("contenu",INDIRECT(ADDRESS(BB1,1,1,1,CELL("contenu",$B$2)))))</f>
        <v>COMBROUZE Francois</v>
      </c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5"/>
      <c r="BS2" s="184" t="str">
        <f ca="1">IF(CELL("contenu",INDIRECT(ADDRESS(BS1,1,1,1,CELL("contenu",$B$2))))="","----",CELL("contenu",INDIRECT(ADDRESS(BS1,1,1,1,CELL("contenu",$B$2)))))</f>
        <v>CORNIL Justine</v>
      </c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5"/>
      <c r="CJ2" s="184" t="str">
        <f ca="1">IF(CELL("contenu",INDIRECT(ADDRESS(CJ1,1,1,1,CELL("contenu",$B$2))))="","----",CELL("contenu",INDIRECT(ADDRESS(CJ1,1,1,1,CELL("contenu",$B$2)))))</f>
        <v>CRETEL--HERIVEAU Rose</v>
      </c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5"/>
      <c r="DA2" s="184" t="str">
        <f ca="1">IF(CELL("contenu",INDIRECT(ADDRESS(DA1,1,1,1,CELL("contenu",$B$2))))="","----",CELL("contenu",INDIRECT(ADDRESS(DA1,1,1,1,CELL("contenu",$B$2)))))</f>
        <v>DESEILLE Gaston</v>
      </c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5"/>
      <c r="DR2" s="184" t="str">
        <f ca="1">IF(CELL("contenu",INDIRECT(ADDRESS(DR1,1,1,1,CELL("contenu",$B$2))))="","----",CELL("contenu",INDIRECT(ADDRESS(DR1,1,1,1,CELL("contenu",$B$2)))))</f>
        <v>DUBOCQ Tristan</v>
      </c>
      <c r="DS2" s="184"/>
      <c r="DT2" s="184"/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5"/>
      <c r="EI2" s="184" t="str">
        <f ca="1">IF(CELL("contenu",INDIRECT(ADDRESS(EI1,1,1,1,CELL("contenu",$B$2))))="","----",CELL("contenu",INDIRECT(ADDRESS(EI1,1,1,1,CELL("contenu",$B$2)))))</f>
        <v>FRUGIER Andrea</v>
      </c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5"/>
      <c r="EZ2" s="184" t="str">
        <f ca="1">IF(CELL("contenu",INDIRECT(ADDRESS(EZ1,1,1,1,CELL("contenu",$B$2))))="","----",CELL("contenu",INDIRECT(ADDRESS(EZ1,1,1,1,CELL("contenu",$B$2)))))</f>
        <v>GALEANO Antoine</v>
      </c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5"/>
      <c r="FQ2" s="184" t="str">
        <f ca="1">IF(CELL("contenu",INDIRECT(ADDRESS(FQ1,1,1,1,CELL("contenu",$B$2))))="","----",CELL("contenu",INDIRECT(ADDRESS(FQ1,1,1,1,CELL("contenu",$B$2)))))</f>
        <v>GARAND Blanche</v>
      </c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5"/>
      <c r="GH2" s="184" t="str">
        <f ca="1">IF(CELL("contenu",INDIRECT(ADDRESS(GH1,1,1,1,CELL("contenu",$B$2))))="","----",CELL("contenu",INDIRECT(ADDRESS(GH1,1,1,1,CELL("contenu",$B$2)))))</f>
        <v>GENEVEE Apolline</v>
      </c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5"/>
      <c r="GY2" s="184" t="str">
        <f ca="1">IF(CELL("contenu",INDIRECT(ADDRESS(GY1,1,1,1,CELL("contenu",$B$2))))="","----",CELL("contenu",INDIRECT(ADDRESS(GY1,1,1,1,CELL("contenu",$B$2)))))</f>
        <v>GILLES Leopold</v>
      </c>
      <c r="GZ2" s="184"/>
      <c r="HA2" s="184"/>
      <c r="HB2" s="184"/>
      <c r="HC2" s="184"/>
      <c r="HD2" s="184"/>
      <c r="HE2" s="184"/>
      <c r="HF2" s="184"/>
      <c r="HG2" s="184"/>
      <c r="HH2" s="184"/>
      <c r="HI2" s="184"/>
      <c r="HJ2" s="184"/>
      <c r="HK2" s="184"/>
      <c r="HL2" s="184"/>
      <c r="HM2" s="184"/>
      <c r="HN2" s="184"/>
      <c r="HO2" s="185"/>
      <c r="HP2" s="184" t="str">
        <f ca="1">IF(CELL("contenu",INDIRECT(ADDRESS(HP1,1,1,1,CELL("contenu",$B$2))))="","----",CELL("contenu",INDIRECT(ADDRESS(HP1,1,1,1,CELL("contenu",$B$2)))))</f>
        <v>GOISQUE Foucauld</v>
      </c>
      <c r="HQ2" s="184"/>
      <c r="HR2" s="184"/>
      <c r="HS2" s="184"/>
      <c r="HT2" s="184"/>
      <c r="HU2" s="184"/>
      <c r="HV2" s="184"/>
      <c r="HW2" s="184"/>
      <c r="HX2" s="184"/>
      <c r="HY2" s="184"/>
      <c r="HZ2" s="184"/>
      <c r="IA2" s="184"/>
      <c r="IB2" s="184"/>
      <c r="IC2" s="184"/>
      <c r="ID2" s="184"/>
      <c r="IE2" s="184"/>
      <c r="IF2" s="185"/>
      <c r="IG2" s="184" t="str">
        <f ca="1">IF(CELL("contenu",INDIRECT(ADDRESS(IG1,1,1,1,CELL("contenu",$B$2))))="","----",CELL("contenu",INDIRECT(ADDRESS(IG1,1,1,1,CELL("contenu",$B$2)))))</f>
        <v>GUENOT Emma</v>
      </c>
      <c r="IH2" s="184"/>
      <c r="II2" s="184"/>
      <c r="IJ2" s="184"/>
      <c r="IK2" s="184"/>
      <c r="IL2" s="184"/>
      <c r="IM2" s="184"/>
      <c r="IN2" s="184"/>
      <c r="IO2" s="184"/>
      <c r="IP2" s="184"/>
      <c r="IQ2" s="184"/>
      <c r="IR2" s="184"/>
      <c r="IS2" s="184"/>
      <c r="IT2" s="184"/>
      <c r="IU2" s="184"/>
      <c r="IV2" s="184"/>
      <c r="IW2" s="185"/>
      <c r="IX2" s="184" t="str">
        <f ca="1">IF(CELL("contenu",INDIRECT(ADDRESS(IX1,1,1,1,CELL("contenu",$B$2))))="","----",CELL("contenu",INDIRECT(ADDRESS(IX1,1,1,1,CELL("contenu",$B$2)))))</f>
        <v>GUILLOT Cesar</v>
      </c>
      <c r="IY2" s="184"/>
      <c r="IZ2" s="184"/>
      <c r="JA2" s="184"/>
      <c r="JB2" s="184"/>
      <c r="JC2" s="184"/>
      <c r="JD2" s="184"/>
      <c r="JE2" s="184"/>
      <c r="JF2" s="184"/>
      <c r="JG2" s="184"/>
      <c r="JH2" s="184"/>
      <c r="JI2" s="184"/>
      <c r="JJ2" s="184"/>
      <c r="JK2" s="184"/>
      <c r="JL2" s="184"/>
      <c r="JM2" s="184"/>
      <c r="JN2" s="185"/>
      <c r="JO2" s="184" t="str">
        <f ca="1">IF(CELL("contenu",INDIRECT(ADDRESS(JO1,1,1,1,CELL("contenu",$B$2))))="","----",CELL("contenu",INDIRECT(ADDRESS(JO1,1,1,1,CELL("contenu",$B$2)))))</f>
        <v>LALLEMENT Clemence</v>
      </c>
      <c r="JP2" s="184"/>
      <c r="JQ2" s="184"/>
      <c r="JR2" s="184"/>
      <c r="JS2" s="184"/>
      <c r="JT2" s="184"/>
      <c r="JU2" s="184"/>
      <c r="JV2" s="184"/>
      <c r="JW2" s="184"/>
      <c r="JX2" s="184"/>
      <c r="JY2" s="184"/>
      <c r="JZ2" s="184"/>
      <c r="KA2" s="184"/>
      <c r="KB2" s="184"/>
      <c r="KC2" s="184"/>
      <c r="KD2" s="184"/>
      <c r="KE2" s="185"/>
      <c r="KF2" s="184" t="str">
        <f ca="1">IF(CELL("contenu",INDIRECT(ADDRESS(KF1,1,1,1,CELL("contenu",$B$2))))="","----",CELL("contenu",INDIRECT(ADDRESS(KF1,1,1,1,CELL("contenu",$B$2)))))</f>
        <v>LECORSU Romeo</v>
      </c>
      <c r="KG2" s="184"/>
      <c r="KH2" s="184"/>
      <c r="KI2" s="184"/>
      <c r="KJ2" s="184"/>
      <c r="KK2" s="184"/>
      <c r="KL2" s="184"/>
      <c r="KM2" s="184"/>
      <c r="KN2" s="184"/>
      <c r="KO2" s="184"/>
      <c r="KP2" s="184"/>
      <c r="KQ2" s="184"/>
      <c r="KR2" s="184"/>
      <c r="KS2" s="184"/>
      <c r="KT2" s="184"/>
      <c r="KU2" s="184"/>
      <c r="KV2" s="185"/>
      <c r="KW2" s="184" t="str">
        <f ca="1">IF(CELL("contenu",INDIRECT(ADDRESS(KW1,1,1,1,CELL("contenu",$B$2))))="","----",CELL("contenu",INDIRECT(ADDRESS(KW1,1,1,1,CELL("contenu",$B$2)))))</f>
        <v>LECUYER Garance</v>
      </c>
      <c r="KX2" s="184"/>
      <c r="KY2" s="184"/>
      <c r="KZ2" s="184"/>
      <c r="LA2" s="184"/>
      <c r="LB2" s="184"/>
      <c r="LC2" s="184"/>
      <c r="LD2" s="184"/>
      <c r="LE2" s="184"/>
      <c r="LF2" s="184"/>
      <c r="LG2" s="184"/>
      <c r="LH2" s="184"/>
      <c r="LI2" s="184"/>
      <c r="LJ2" s="184"/>
      <c r="LK2" s="184"/>
      <c r="LL2" s="184"/>
      <c r="LM2" s="185"/>
      <c r="LN2" s="184" t="str">
        <f ca="1">IF(CELL("contenu",INDIRECT(ADDRESS(LN1,1,1,1,CELL("contenu",$B$2))))="","----",CELL("contenu",INDIRECT(ADDRESS(LN1,1,1,1,CELL("contenu",$B$2)))))</f>
        <v>LESNE Melchior</v>
      </c>
      <c r="LO2" s="184"/>
      <c r="LP2" s="184"/>
      <c r="LQ2" s="184"/>
      <c r="LR2" s="184"/>
      <c r="LS2" s="184"/>
      <c r="LT2" s="184"/>
      <c r="LU2" s="184"/>
      <c r="LV2" s="184"/>
      <c r="LW2" s="184"/>
      <c r="LX2" s="184"/>
      <c r="LY2" s="184"/>
      <c r="LZ2" s="184"/>
      <c r="MA2" s="184"/>
      <c r="MB2" s="184"/>
      <c r="MC2" s="184"/>
      <c r="MD2" s="185"/>
      <c r="ME2" s="184" t="str">
        <f ca="1">IF(CELL("contenu",INDIRECT(ADDRESS(ME1,1,1,1,CELL("contenu",$B$2))))="","----",CELL("contenu",INDIRECT(ADDRESS(ME1,1,1,1,CELL("contenu",$B$2)))))</f>
        <v>MANZANARES Margaux</v>
      </c>
      <c r="MF2" s="184"/>
      <c r="MG2" s="184"/>
      <c r="MH2" s="184"/>
      <c r="MI2" s="184"/>
      <c r="MJ2" s="184"/>
      <c r="MK2" s="184"/>
      <c r="ML2" s="184"/>
      <c r="MM2" s="184"/>
      <c r="MN2" s="184"/>
      <c r="MO2" s="184"/>
      <c r="MP2" s="184"/>
      <c r="MQ2" s="184"/>
      <c r="MR2" s="184"/>
      <c r="MS2" s="184"/>
      <c r="MT2" s="184"/>
      <c r="MU2" s="185"/>
      <c r="MV2" s="184" t="str">
        <f ca="1">IF(CELL("contenu",INDIRECT(ADDRESS(MV1,1,1,1,CELL("contenu",$B$2))))="","----",CELL("contenu",INDIRECT(ADDRESS(MV1,1,1,1,CELL("contenu",$B$2)))))</f>
        <v>MARTINEZ Emilio</v>
      </c>
      <c r="MW2" s="184"/>
      <c r="MX2" s="184"/>
      <c r="MY2" s="184"/>
      <c r="MZ2" s="184"/>
      <c r="NA2" s="184"/>
      <c r="NB2" s="184"/>
      <c r="NC2" s="184"/>
      <c r="ND2" s="184"/>
      <c r="NE2" s="184"/>
      <c r="NF2" s="184"/>
      <c r="NG2" s="184"/>
      <c r="NH2" s="184"/>
      <c r="NI2" s="184"/>
      <c r="NJ2" s="184"/>
      <c r="NK2" s="184"/>
      <c r="NL2" s="185"/>
      <c r="NM2" s="184" t="str">
        <f ca="1">IF(CELL("contenu",INDIRECT(ADDRESS(NM1,1,1,1,CELL("contenu",$B$2))))="","----",CELL("contenu",INDIRECT(ADDRESS(NM1,1,1,1,CELL("contenu",$B$2)))))</f>
        <v>MULLIGAN Anais</v>
      </c>
      <c r="NN2" s="184"/>
      <c r="NO2" s="184"/>
      <c r="NP2" s="184"/>
      <c r="NQ2" s="184"/>
      <c r="NR2" s="184"/>
      <c r="NS2" s="184"/>
      <c r="NT2" s="184"/>
      <c r="NU2" s="184"/>
      <c r="NV2" s="184"/>
      <c r="NW2" s="184"/>
      <c r="NX2" s="184"/>
      <c r="NY2" s="184"/>
      <c r="NZ2" s="184"/>
      <c r="OA2" s="184"/>
      <c r="OB2" s="184"/>
      <c r="OC2" s="185"/>
      <c r="OD2" s="184" t="str">
        <f ca="1">IF(CELL("contenu",INDIRECT(ADDRESS(OD1,1,1,1,CELL("contenu",$B$2))))="","----",CELL("contenu",INDIRECT(ADDRESS(OD1,1,1,1,CELL("contenu",$B$2)))))</f>
        <v>ORSINI Robinson</v>
      </c>
      <c r="OE2" s="184"/>
      <c r="OF2" s="184"/>
      <c r="OG2" s="184"/>
      <c r="OH2" s="184"/>
      <c r="OI2" s="184"/>
      <c r="OJ2" s="184"/>
      <c r="OK2" s="184"/>
      <c r="OL2" s="184"/>
      <c r="OM2" s="184"/>
      <c r="ON2" s="184"/>
      <c r="OO2" s="184"/>
      <c r="OP2" s="184"/>
      <c r="OQ2" s="184"/>
      <c r="OR2" s="184"/>
      <c r="OS2" s="184"/>
      <c r="OT2" s="185"/>
      <c r="OU2" s="184" t="str">
        <f ca="1">IF(CELL("contenu",INDIRECT(ADDRESS(OU1,1,1,1,CELL("contenu",$B$2))))="","----",CELL("contenu",INDIRECT(ADDRESS(OU1,1,1,1,CELL("contenu",$B$2)))))</f>
        <v>PERROUIN Appoline</v>
      </c>
      <c r="OV2" s="184"/>
      <c r="OW2" s="184"/>
      <c r="OX2" s="184"/>
      <c r="OY2" s="184"/>
      <c r="OZ2" s="184"/>
      <c r="PA2" s="184"/>
      <c r="PB2" s="184"/>
      <c r="PC2" s="184"/>
      <c r="PD2" s="184"/>
      <c r="PE2" s="184"/>
      <c r="PF2" s="184"/>
      <c r="PG2" s="184"/>
      <c r="PH2" s="184"/>
      <c r="PI2" s="184"/>
      <c r="PJ2" s="184"/>
      <c r="PK2" s="185"/>
      <c r="PL2" s="184" t="str">
        <f ca="1">IF(CELL("contenu",INDIRECT(ADDRESS(PL1,1,1,1,CELL("contenu",$B$2))))="","----",CELL("contenu",INDIRECT(ADDRESS(PL1,1,1,1,CELL("contenu",$B$2)))))</f>
        <v>ROSALES--MURCIANO Matias</v>
      </c>
      <c r="PM2" s="184"/>
      <c r="PN2" s="184"/>
      <c r="PO2" s="184"/>
      <c r="PP2" s="184"/>
      <c r="PQ2" s="184"/>
      <c r="PR2" s="184"/>
      <c r="PS2" s="184"/>
      <c r="PT2" s="184"/>
      <c r="PU2" s="184"/>
      <c r="PV2" s="184"/>
      <c r="PW2" s="184"/>
      <c r="PX2" s="184"/>
      <c r="PY2" s="184"/>
      <c r="PZ2" s="184"/>
      <c r="QA2" s="184"/>
      <c r="QB2" s="185"/>
      <c r="QC2" s="184" t="str">
        <f ca="1">IF(CELL("contenu",INDIRECT(ADDRESS(QC1,1,1,1,CELL("contenu",$B$2))))="","----",CELL("contenu",INDIRECT(ADDRESS(QC1,1,1,1,CELL("contenu",$B$2)))))</f>
        <v>ROUVRE Emma</v>
      </c>
      <c r="QD2" s="184"/>
      <c r="QE2" s="184"/>
      <c r="QF2" s="184"/>
      <c r="QG2" s="184"/>
      <c r="QH2" s="184"/>
      <c r="QI2" s="184"/>
      <c r="QJ2" s="184"/>
      <c r="QK2" s="184"/>
      <c r="QL2" s="184"/>
      <c r="QM2" s="184"/>
      <c r="QN2" s="184"/>
      <c r="QO2" s="184"/>
      <c r="QP2" s="184"/>
      <c r="QQ2" s="184"/>
      <c r="QR2" s="184"/>
      <c r="QS2" s="185"/>
      <c r="QT2" s="184" t="str">
        <f ca="1">IF(CELL("contenu",INDIRECT(ADDRESS(QT1,1,1,1,CELL("contenu",$B$2))))="","----",CELL("contenu",INDIRECT(ADDRESS(QT1,1,1,1,CELL("contenu",$B$2)))))</f>
        <v>SANTOS--LARTIGUE Ines</v>
      </c>
      <c r="QU2" s="184"/>
      <c r="QV2" s="184"/>
      <c r="QW2" s="184"/>
      <c r="QX2" s="184"/>
      <c r="QY2" s="184"/>
      <c r="QZ2" s="184"/>
      <c r="RA2" s="184"/>
      <c r="RB2" s="184"/>
      <c r="RC2" s="184"/>
      <c r="RD2" s="184"/>
      <c r="RE2" s="184"/>
      <c r="RF2" s="184"/>
      <c r="RG2" s="184"/>
      <c r="RH2" s="184"/>
      <c r="RI2" s="184"/>
      <c r="RJ2" s="185"/>
      <c r="RK2" s="184" t="str">
        <f ca="1">IF(CELL("contenu",INDIRECT(ADDRESS(RK1,1,1,1,CELL("contenu",$B$2))))="","----",CELL("contenu",INDIRECT(ADDRESS(RK1,1,1,1,CELL("contenu",$B$2)))))</f>
        <v>TARRIERE EL HANNAOUI Lea</v>
      </c>
      <c r="RL2" s="184"/>
      <c r="RM2" s="184"/>
      <c r="RN2" s="184"/>
      <c r="RO2" s="184"/>
      <c r="RP2" s="184"/>
      <c r="RQ2" s="184"/>
      <c r="RR2" s="184"/>
      <c r="RS2" s="184"/>
      <c r="RT2" s="184"/>
      <c r="RU2" s="184"/>
      <c r="RV2" s="184"/>
      <c r="RW2" s="184"/>
      <c r="RX2" s="184"/>
      <c r="RY2" s="184"/>
      <c r="RZ2" s="184"/>
      <c r="SA2" s="185"/>
      <c r="SB2" s="184" t="str">
        <f ca="1">IF(CELL("contenu",INDIRECT(ADDRESS(SB1,1,1,1,CELL("contenu",$B$2))))="","----",CELL("contenu",INDIRECT(ADDRESS(SB1,1,1,1,CELL("contenu",$B$2)))))</f>
        <v>TRIOLET Mila</v>
      </c>
      <c r="SC2" s="184"/>
      <c r="SD2" s="184"/>
      <c r="SE2" s="184"/>
      <c r="SF2" s="184"/>
      <c r="SG2" s="184"/>
      <c r="SH2" s="184"/>
      <c r="SI2" s="184"/>
      <c r="SJ2" s="184"/>
      <c r="SK2" s="184"/>
      <c r="SL2" s="184"/>
      <c r="SM2" s="184"/>
      <c r="SN2" s="184"/>
      <c r="SO2" s="184"/>
      <c r="SP2" s="184"/>
      <c r="SQ2" s="184"/>
      <c r="SR2" s="185"/>
      <c r="SS2" s="184" t="str">
        <f ca="1">IF(CELL("contenu",INDIRECT(ADDRESS(SS1,1,1,1,CELL("contenu",$B$2))))="","----",CELL("contenu",INDIRECT(ADDRESS(SS1,1,1,1,CELL("contenu",$B$2)))))</f>
        <v>TROUCHON Marie-Helix</v>
      </c>
      <c r="ST2" s="184"/>
      <c r="SU2" s="184"/>
      <c r="SV2" s="184"/>
      <c r="SW2" s="184"/>
      <c r="SX2" s="184"/>
      <c r="SY2" s="184"/>
      <c r="SZ2" s="184"/>
      <c r="TA2" s="184"/>
      <c r="TB2" s="184"/>
      <c r="TC2" s="184"/>
      <c r="TD2" s="184"/>
      <c r="TE2" s="184"/>
      <c r="TF2" s="184"/>
      <c r="TG2" s="184"/>
      <c r="TH2" s="184"/>
      <c r="TI2" s="185"/>
      <c r="TJ2" s="184" t="str">
        <f ca="1">IF(CELL("contenu",INDIRECT(ADDRESS(TJ1,1,1,1,CELL("contenu",$B$2))))="","----",CELL("contenu",INDIRECT(ADDRESS(TJ1,1,1,1,CELL("contenu",$B$2)))))</f>
        <v>ZHENDRE Meline</v>
      </c>
      <c r="TK2" s="184"/>
      <c r="TL2" s="184"/>
      <c r="TM2" s="184"/>
      <c r="TN2" s="184"/>
      <c r="TO2" s="184"/>
      <c r="TP2" s="184"/>
      <c r="TQ2" s="184"/>
      <c r="TR2" s="184"/>
      <c r="TS2" s="184"/>
      <c r="TT2" s="184"/>
      <c r="TU2" s="184"/>
      <c r="TV2" s="184"/>
      <c r="TW2" s="184"/>
      <c r="TX2" s="184"/>
      <c r="TY2" s="184"/>
      <c r="TZ2" s="185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82" t="s">
        <v>7</v>
      </c>
      <c r="G3" s="186"/>
      <c r="H3" s="61"/>
      <c r="I3" s="64"/>
      <c r="J3" s="63"/>
      <c r="K3" s="178" t="s">
        <v>8</v>
      </c>
      <c r="L3" s="187"/>
      <c r="M3" s="61"/>
      <c r="N3" s="64"/>
      <c r="O3" s="63"/>
      <c r="P3" s="180" t="s">
        <v>9</v>
      </c>
      <c r="Q3" s="181"/>
      <c r="R3" s="176" t="s">
        <v>10</v>
      </c>
      <c r="S3" s="177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82" t="s">
        <v>7</v>
      </c>
      <c r="X3" s="183"/>
      <c r="Y3" s="119" t="str">
        <f>IF(H3="","",H3)</f>
        <v/>
      </c>
      <c r="Z3" s="117" t="str">
        <f>IF(I3="","",I3)</f>
        <v/>
      </c>
      <c r="AA3" s="118" t="str">
        <f>IF(J3="","",J3)</f>
        <v/>
      </c>
      <c r="AB3" s="178" t="s">
        <v>8</v>
      </c>
      <c r="AC3" s="179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80" t="s">
        <v>9</v>
      </c>
      <c r="AH3" s="181"/>
      <c r="AI3" s="176" t="s">
        <v>10</v>
      </c>
      <c r="AJ3" s="177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82" t="s">
        <v>7</v>
      </c>
      <c r="AO3" s="183"/>
      <c r="AP3" s="119" t="str">
        <f>IF(Y3="","",Y3)</f>
        <v/>
      </c>
      <c r="AQ3" s="117" t="str">
        <f>IF(Z3="","",Z3)</f>
        <v/>
      </c>
      <c r="AR3" s="118" t="str">
        <f>IF(AA3="","",AA3)</f>
        <v/>
      </c>
      <c r="AS3" s="178" t="s">
        <v>8</v>
      </c>
      <c r="AT3" s="179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80" t="s">
        <v>9</v>
      </c>
      <c r="AY3" s="181"/>
      <c r="AZ3" s="176" t="s">
        <v>10</v>
      </c>
      <c r="BA3" s="177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82" t="s">
        <v>7</v>
      </c>
      <c r="BF3" s="183"/>
      <c r="BG3" s="119" t="str">
        <f>IF(AP3="","",AP3)</f>
        <v/>
      </c>
      <c r="BH3" s="117" t="str">
        <f>IF(AQ3="","",AQ3)</f>
        <v/>
      </c>
      <c r="BI3" s="118" t="str">
        <f>IF(AR3="","",AR3)</f>
        <v/>
      </c>
      <c r="BJ3" s="178" t="s">
        <v>8</v>
      </c>
      <c r="BK3" s="179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80" t="s">
        <v>9</v>
      </c>
      <c r="BP3" s="181"/>
      <c r="BQ3" s="176" t="s">
        <v>10</v>
      </c>
      <c r="BR3" s="177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82" t="s">
        <v>7</v>
      </c>
      <c r="BW3" s="183"/>
      <c r="BX3" s="119" t="str">
        <f>IF(BG3="","",BG3)</f>
        <v/>
      </c>
      <c r="BY3" s="117" t="str">
        <f>IF(BH3="","",BH3)</f>
        <v/>
      </c>
      <c r="BZ3" s="118" t="str">
        <f>IF(BI3="","",BI3)</f>
        <v/>
      </c>
      <c r="CA3" s="178" t="s">
        <v>8</v>
      </c>
      <c r="CB3" s="179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80" t="s">
        <v>9</v>
      </c>
      <c r="CG3" s="181"/>
      <c r="CH3" s="176" t="s">
        <v>10</v>
      </c>
      <c r="CI3" s="177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82" t="s">
        <v>7</v>
      </c>
      <c r="CN3" s="183"/>
      <c r="CO3" s="119" t="str">
        <f>IF(BX3="","",BX3)</f>
        <v/>
      </c>
      <c r="CP3" s="117" t="str">
        <f>IF(BY3="","",BY3)</f>
        <v/>
      </c>
      <c r="CQ3" s="118" t="str">
        <f>IF(BZ3="","",BZ3)</f>
        <v/>
      </c>
      <c r="CR3" s="178" t="s">
        <v>8</v>
      </c>
      <c r="CS3" s="179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80" t="s">
        <v>9</v>
      </c>
      <c r="CX3" s="181"/>
      <c r="CY3" s="176" t="s">
        <v>10</v>
      </c>
      <c r="CZ3" s="177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82" t="s">
        <v>7</v>
      </c>
      <c r="DE3" s="183"/>
      <c r="DF3" s="119" t="str">
        <f>IF(CO3="","",CO3)</f>
        <v/>
      </c>
      <c r="DG3" s="117" t="str">
        <f>IF(CP3="","",CP3)</f>
        <v/>
      </c>
      <c r="DH3" s="118" t="str">
        <f>IF(CQ3="","",CQ3)</f>
        <v/>
      </c>
      <c r="DI3" s="178" t="s">
        <v>8</v>
      </c>
      <c r="DJ3" s="179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80" t="s">
        <v>9</v>
      </c>
      <c r="DO3" s="181"/>
      <c r="DP3" s="176" t="s">
        <v>10</v>
      </c>
      <c r="DQ3" s="177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82" t="s">
        <v>7</v>
      </c>
      <c r="DV3" s="183"/>
      <c r="DW3" s="119" t="str">
        <f>IF(DF3="","",DF3)</f>
        <v/>
      </c>
      <c r="DX3" s="117" t="str">
        <f>IF(DG3="","",DG3)</f>
        <v/>
      </c>
      <c r="DY3" s="118" t="str">
        <f>IF(DH3="","",DH3)</f>
        <v/>
      </c>
      <c r="DZ3" s="178" t="s">
        <v>8</v>
      </c>
      <c r="EA3" s="179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80" t="s">
        <v>9</v>
      </c>
      <c r="EF3" s="181"/>
      <c r="EG3" s="176" t="s">
        <v>10</v>
      </c>
      <c r="EH3" s="177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82" t="s">
        <v>7</v>
      </c>
      <c r="EM3" s="183"/>
      <c r="EN3" s="119" t="str">
        <f>IF(DW3="","",DW3)</f>
        <v/>
      </c>
      <c r="EO3" s="117" t="str">
        <f>IF(DX3="","",DX3)</f>
        <v/>
      </c>
      <c r="EP3" s="118" t="str">
        <f>IF(DY3="","",DY3)</f>
        <v/>
      </c>
      <c r="EQ3" s="178" t="s">
        <v>8</v>
      </c>
      <c r="ER3" s="179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80" t="s">
        <v>9</v>
      </c>
      <c r="EW3" s="181"/>
      <c r="EX3" s="176" t="s">
        <v>10</v>
      </c>
      <c r="EY3" s="177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82" t="s">
        <v>7</v>
      </c>
      <c r="FD3" s="183"/>
      <c r="FE3" s="119" t="str">
        <f>IF(EN3="","",EN3)</f>
        <v/>
      </c>
      <c r="FF3" s="117" t="str">
        <f>IF(EO3="","",EO3)</f>
        <v/>
      </c>
      <c r="FG3" s="118" t="str">
        <f>IF(EP3="","",EP3)</f>
        <v/>
      </c>
      <c r="FH3" s="178" t="s">
        <v>8</v>
      </c>
      <c r="FI3" s="179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80" t="s">
        <v>9</v>
      </c>
      <c r="FN3" s="181"/>
      <c r="FO3" s="176" t="s">
        <v>10</v>
      </c>
      <c r="FP3" s="177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82" t="s">
        <v>7</v>
      </c>
      <c r="FU3" s="183"/>
      <c r="FV3" s="119" t="str">
        <f>IF(FE3="","",FE3)</f>
        <v/>
      </c>
      <c r="FW3" s="117" t="str">
        <f>IF(FF3="","",FF3)</f>
        <v/>
      </c>
      <c r="FX3" s="118" t="str">
        <f>IF(FG3="","",FG3)</f>
        <v/>
      </c>
      <c r="FY3" s="178" t="s">
        <v>8</v>
      </c>
      <c r="FZ3" s="179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80" t="s">
        <v>9</v>
      </c>
      <c r="GE3" s="181"/>
      <c r="GF3" s="176" t="s">
        <v>10</v>
      </c>
      <c r="GG3" s="177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82" t="s">
        <v>7</v>
      </c>
      <c r="GL3" s="183"/>
      <c r="GM3" s="119" t="str">
        <f>IF(FV3="","",FV3)</f>
        <v/>
      </c>
      <c r="GN3" s="117" t="str">
        <f>IF(FW3="","",FW3)</f>
        <v/>
      </c>
      <c r="GO3" s="118" t="str">
        <f>IF(FX3="","",FX3)</f>
        <v/>
      </c>
      <c r="GP3" s="178" t="s">
        <v>8</v>
      </c>
      <c r="GQ3" s="179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80" t="s">
        <v>9</v>
      </c>
      <c r="GV3" s="181"/>
      <c r="GW3" s="176" t="s">
        <v>10</v>
      </c>
      <c r="GX3" s="177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82" t="s">
        <v>7</v>
      </c>
      <c r="HC3" s="183"/>
      <c r="HD3" s="119" t="str">
        <f>IF(GM3="","",GM3)</f>
        <v/>
      </c>
      <c r="HE3" s="117" t="str">
        <f>IF(GN3="","",GN3)</f>
        <v/>
      </c>
      <c r="HF3" s="118" t="str">
        <f>IF(GO3="","",GO3)</f>
        <v/>
      </c>
      <c r="HG3" s="178" t="s">
        <v>8</v>
      </c>
      <c r="HH3" s="179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80" t="s">
        <v>9</v>
      </c>
      <c r="HM3" s="181"/>
      <c r="HN3" s="176" t="s">
        <v>10</v>
      </c>
      <c r="HO3" s="177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82" t="s">
        <v>7</v>
      </c>
      <c r="HT3" s="183"/>
      <c r="HU3" s="119" t="str">
        <f>IF(HD3="","",HD3)</f>
        <v/>
      </c>
      <c r="HV3" s="117" t="str">
        <f>IF(HE3="","",HE3)</f>
        <v/>
      </c>
      <c r="HW3" s="118" t="str">
        <f>IF(HF3="","",HF3)</f>
        <v/>
      </c>
      <c r="HX3" s="178" t="s">
        <v>8</v>
      </c>
      <c r="HY3" s="179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80" t="s">
        <v>9</v>
      </c>
      <c r="ID3" s="181"/>
      <c r="IE3" s="176" t="s">
        <v>10</v>
      </c>
      <c r="IF3" s="177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82" t="s">
        <v>7</v>
      </c>
      <c r="IK3" s="183"/>
      <c r="IL3" s="119" t="str">
        <f>IF(HU3="","",HU3)</f>
        <v/>
      </c>
      <c r="IM3" s="117" t="str">
        <f>IF(HV3="","",HV3)</f>
        <v/>
      </c>
      <c r="IN3" s="118" t="str">
        <f>IF(HW3="","",HW3)</f>
        <v/>
      </c>
      <c r="IO3" s="178" t="s">
        <v>8</v>
      </c>
      <c r="IP3" s="179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80" t="s">
        <v>9</v>
      </c>
      <c r="IU3" s="181"/>
      <c r="IV3" s="176" t="s">
        <v>10</v>
      </c>
      <c r="IW3" s="177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82" t="s">
        <v>7</v>
      </c>
      <c r="JB3" s="183"/>
      <c r="JC3" s="119" t="str">
        <f>IF(IL3="","",IL3)</f>
        <v/>
      </c>
      <c r="JD3" s="117" t="str">
        <f>IF(IM3="","",IM3)</f>
        <v/>
      </c>
      <c r="JE3" s="118" t="str">
        <f>IF(IN3="","",IN3)</f>
        <v/>
      </c>
      <c r="JF3" s="178" t="s">
        <v>8</v>
      </c>
      <c r="JG3" s="179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80" t="s">
        <v>9</v>
      </c>
      <c r="JL3" s="181"/>
      <c r="JM3" s="176" t="s">
        <v>10</v>
      </c>
      <c r="JN3" s="177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82" t="s">
        <v>7</v>
      </c>
      <c r="JS3" s="183"/>
      <c r="JT3" s="119" t="str">
        <f>IF(JC3="","",JC3)</f>
        <v/>
      </c>
      <c r="JU3" s="117" t="str">
        <f>IF(JD3="","",JD3)</f>
        <v/>
      </c>
      <c r="JV3" s="118" t="str">
        <f>IF(JE3="","",JE3)</f>
        <v/>
      </c>
      <c r="JW3" s="178" t="s">
        <v>8</v>
      </c>
      <c r="JX3" s="179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80" t="s">
        <v>9</v>
      </c>
      <c r="KC3" s="181"/>
      <c r="KD3" s="176" t="s">
        <v>10</v>
      </c>
      <c r="KE3" s="177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82" t="s">
        <v>7</v>
      </c>
      <c r="KJ3" s="183"/>
      <c r="KK3" s="119" t="str">
        <f>IF(JT3="","",JT3)</f>
        <v/>
      </c>
      <c r="KL3" s="117" t="str">
        <f>IF(JU3="","",JU3)</f>
        <v/>
      </c>
      <c r="KM3" s="118" t="str">
        <f>IF(JV3="","",JV3)</f>
        <v/>
      </c>
      <c r="KN3" s="178" t="s">
        <v>8</v>
      </c>
      <c r="KO3" s="179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80" t="s">
        <v>9</v>
      </c>
      <c r="KT3" s="181"/>
      <c r="KU3" s="176" t="s">
        <v>10</v>
      </c>
      <c r="KV3" s="177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82" t="s">
        <v>7</v>
      </c>
      <c r="LA3" s="183"/>
      <c r="LB3" s="119" t="str">
        <f>IF(KK3="","",KK3)</f>
        <v/>
      </c>
      <c r="LC3" s="117" t="str">
        <f>IF(KL3="","",KL3)</f>
        <v/>
      </c>
      <c r="LD3" s="118" t="str">
        <f>IF(KM3="","",KM3)</f>
        <v/>
      </c>
      <c r="LE3" s="178" t="s">
        <v>8</v>
      </c>
      <c r="LF3" s="179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80" t="s">
        <v>9</v>
      </c>
      <c r="LK3" s="181"/>
      <c r="LL3" s="176" t="s">
        <v>10</v>
      </c>
      <c r="LM3" s="177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82" t="s">
        <v>7</v>
      </c>
      <c r="LR3" s="183"/>
      <c r="LS3" s="119" t="str">
        <f>IF(LB3="","",LB3)</f>
        <v/>
      </c>
      <c r="LT3" s="117" t="str">
        <f>IF(LC3="","",LC3)</f>
        <v/>
      </c>
      <c r="LU3" s="118" t="str">
        <f>IF(LD3="","",LD3)</f>
        <v/>
      </c>
      <c r="LV3" s="178" t="s">
        <v>8</v>
      </c>
      <c r="LW3" s="179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80" t="s">
        <v>9</v>
      </c>
      <c r="MB3" s="181"/>
      <c r="MC3" s="176" t="s">
        <v>10</v>
      </c>
      <c r="MD3" s="177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82" t="s">
        <v>7</v>
      </c>
      <c r="MI3" s="183"/>
      <c r="MJ3" s="119" t="str">
        <f>IF(LS3="","",LS3)</f>
        <v/>
      </c>
      <c r="MK3" s="117" t="str">
        <f>IF(LT3="","",LT3)</f>
        <v/>
      </c>
      <c r="ML3" s="118" t="str">
        <f>IF(LU3="","",LU3)</f>
        <v/>
      </c>
      <c r="MM3" s="178" t="s">
        <v>8</v>
      </c>
      <c r="MN3" s="179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80" t="s">
        <v>9</v>
      </c>
      <c r="MS3" s="181"/>
      <c r="MT3" s="176" t="s">
        <v>10</v>
      </c>
      <c r="MU3" s="177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82" t="s">
        <v>7</v>
      </c>
      <c r="MZ3" s="183"/>
      <c r="NA3" s="119" t="str">
        <f>IF(MJ3="","",MJ3)</f>
        <v/>
      </c>
      <c r="NB3" s="117" t="str">
        <f>IF(MK3="","",MK3)</f>
        <v/>
      </c>
      <c r="NC3" s="118" t="str">
        <f>IF(ML3="","",ML3)</f>
        <v/>
      </c>
      <c r="ND3" s="178" t="s">
        <v>8</v>
      </c>
      <c r="NE3" s="179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80" t="s">
        <v>9</v>
      </c>
      <c r="NJ3" s="181"/>
      <c r="NK3" s="176" t="s">
        <v>10</v>
      </c>
      <c r="NL3" s="177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82" t="s">
        <v>7</v>
      </c>
      <c r="NQ3" s="183"/>
      <c r="NR3" s="119" t="str">
        <f>IF(NA3="","",NA3)</f>
        <v/>
      </c>
      <c r="NS3" s="117" t="str">
        <f>IF(NB3="","",NB3)</f>
        <v/>
      </c>
      <c r="NT3" s="118" t="str">
        <f>IF(NC3="","",NC3)</f>
        <v/>
      </c>
      <c r="NU3" s="178" t="s">
        <v>8</v>
      </c>
      <c r="NV3" s="179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80" t="s">
        <v>9</v>
      </c>
      <c r="OA3" s="181"/>
      <c r="OB3" s="176" t="s">
        <v>10</v>
      </c>
      <c r="OC3" s="177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82" t="s">
        <v>7</v>
      </c>
      <c r="OH3" s="183"/>
      <c r="OI3" s="119" t="str">
        <f>IF(NR3="","",NR3)</f>
        <v/>
      </c>
      <c r="OJ3" s="117" t="str">
        <f>IF(NS3="","",NS3)</f>
        <v/>
      </c>
      <c r="OK3" s="118" t="str">
        <f>IF(NT3="","",NT3)</f>
        <v/>
      </c>
      <c r="OL3" s="178" t="s">
        <v>8</v>
      </c>
      <c r="OM3" s="179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80" t="s">
        <v>9</v>
      </c>
      <c r="OR3" s="181"/>
      <c r="OS3" s="176" t="s">
        <v>10</v>
      </c>
      <c r="OT3" s="177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82" t="s">
        <v>7</v>
      </c>
      <c r="OY3" s="183"/>
      <c r="OZ3" s="119" t="str">
        <f>IF(OI3="","",OI3)</f>
        <v/>
      </c>
      <c r="PA3" s="117" t="str">
        <f>IF(OJ3="","",OJ3)</f>
        <v/>
      </c>
      <c r="PB3" s="118" t="str">
        <f>IF(OK3="","",OK3)</f>
        <v/>
      </c>
      <c r="PC3" s="178" t="s">
        <v>8</v>
      </c>
      <c r="PD3" s="179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80" t="s">
        <v>9</v>
      </c>
      <c r="PI3" s="181"/>
      <c r="PJ3" s="176" t="s">
        <v>10</v>
      </c>
      <c r="PK3" s="177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82" t="s">
        <v>7</v>
      </c>
      <c r="PP3" s="183"/>
      <c r="PQ3" s="119" t="str">
        <f>IF(OZ3="","",OZ3)</f>
        <v/>
      </c>
      <c r="PR3" s="117" t="str">
        <f>IF(PA3="","",PA3)</f>
        <v/>
      </c>
      <c r="PS3" s="118" t="str">
        <f>IF(PB3="","",PB3)</f>
        <v/>
      </c>
      <c r="PT3" s="178" t="s">
        <v>8</v>
      </c>
      <c r="PU3" s="179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80" t="s">
        <v>9</v>
      </c>
      <c r="PZ3" s="181"/>
      <c r="QA3" s="176" t="s">
        <v>10</v>
      </c>
      <c r="QB3" s="177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82" t="s">
        <v>7</v>
      </c>
      <c r="QG3" s="183"/>
      <c r="QH3" s="119" t="str">
        <f>IF(PQ3="","",PQ3)</f>
        <v/>
      </c>
      <c r="QI3" s="117" t="str">
        <f>IF(PR3="","",PR3)</f>
        <v/>
      </c>
      <c r="QJ3" s="118" t="str">
        <f>IF(PS3="","",PS3)</f>
        <v/>
      </c>
      <c r="QK3" s="178" t="s">
        <v>8</v>
      </c>
      <c r="QL3" s="179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80" t="s">
        <v>9</v>
      </c>
      <c r="QQ3" s="181"/>
      <c r="QR3" s="176" t="s">
        <v>10</v>
      </c>
      <c r="QS3" s="177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82" t="s">
        <v>7</v>
      </c>
      <c r="QX3" s="183"/>
      <c r="QY3" s="119" t="str">
        <f>IF(QH3="","",QH3)</f>
        <v/>
      </c>
      <c r="QZ3" s="117" t="str">
        <f>IF(QI3="","",QI3)</f>
        <v/>
      </c>
      <c r="RA3" s="118" t="str">
        <f>IF(QJ3="","",QJ3)</f>
        <v/>
      </c>
      <c r="RB3" s="178" t="s">
        <v>8</v>
      </c>
      <c r="RC3" s="179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80" t="s">
        <v>9</v>
      </c>
      <c r="RH3" s="181"/>
      <c r="RI3" s="176" t="s">
        <v>10</v>
      </c>
      <c r="RJ3" s="177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82" t="s">
        <v>7</v>
      </c>
      <c r="RO3" s="183"/>
      <c r="RP3" s="119" t="str">
        <f>IF(QY3="","",QY3)</f>
        <v/>
      </c>
      <c r="RQ3" s="117" t="str">
        <f>IF(QZ3="","",QZ3)</f>
        <v/>
      </c>
      <c r="RR3" s="118" t="str">
        <f>IF(RA3="","",RA3)</f>
        <v/>
      </c>
      <c r="RS3" s="178" t="s">
        <v>8</v>
      </c>
      <c r="RT3" s="179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80" t="s">
        <v>9</v>
      </c>
      <c r="RY3" s="181"/>
      <c r="RZ3" s="176" t="s">
        <v>10</v>
      </c>
      <c r="SA3" s="177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82" t="s">
        <v>7</v>
      </c>
      <c r="SF3" s="183"/>
      <c r="SG3" s="119" t="str">
        <f>IF(RP3="","",RP3)</f>
        <v/>
      </c>
      <c r="SH3" s="117" t="str">
        <f>IF(RQ3="","",RQ3)</f>
        <v/>
      </c>
      <c r="SI3" s="118" t="str">
        <f>IF(RR3="","",RR3)</f>
        <v/>
      </c>
      <c r="SJ3" s="178" t="s">
        <v>8</v>
      </c>
      <c r="SK3" s="179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80" t="s">
        <v>9</v>
      </c>
      <c r="SP3" s="181"/>
      <c r="SQ3" s="176" t="s">
        <v>10</v>
      </c>
      <c r="SR3" s="177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82" t="s">
        <v>7</v>
      </c>
      <c r="SW3" s="183"/>
      <c r="SX3" s="119" t="str">
        <f>IF(SG3="","",SG3)</f>
        <v/>
      </c>
      <c r="SY3" s="117" t="str">
        <f>IF(SH3="","",SH3)</f>
        <v/>
      </c>
      <c r="SZ3" s="118" t="str">
        <f>IF(SI3="","",SI3)</f>
        <v/>
      </c>
      <c r="TA3" s="178" t="s">
        <v>8</v>
      </c>
      <c r="TB3" s="179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80" t="s">
        <v>9</v>
      </c>
      <c r="TG3" s="181"/>
      <c r="TH3" s="176" t="s">
        <v>10</v>
      </c>
      <c r="TI3" s="177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82" t="s">
        <v>7</v>
      </c>
      <c r="TN3" s="183"/>
      <c r="TO3" s="119" t="str">
        <f>IF(SX3="","",SX3)</f>
        <v/>
      </c>
      <c r="TP3" s="117" t="str">
        <f>IF(SY3="","",SY3)</f>
        <v/>
      </c>
      <c r="TQ3" s="118" t="str">
        <f>IF(SZ3="","",SZ3)</f>
        <v/>
      </c>
      <c r="TR3" s="178" t="s">
        <v>8</v>
      </c>
      <c r="TS3" s="179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80" t="s">
        <v>9</v>
      </c>
      <c r="TX3" s="181"/>
      <c r="TY3" s="176" t="s">
        <v>10</v>
      </c>
      <c r="TZ3" s="177"/>
    </row>
    <row r="4" spans="1:546" s="2" customFormat="1" ht="27.75" customHeight="1" thickBot="1" x14ac:dyDescent="0.3">
      <c r="A4" s="98" t="s">
        <v>11</v>
      </c>
      <c r="B4" s="99">
        <v>1</v>
      </c>
      <c r="C4" s="169"/>
      <c r="D4" s="167"/>
      <c r="E4" s="168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69"/>
      <c r="I4" s="167"/>
      <c r="J4" s="168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58"/>
      <c r="N4" s="159"/>
      <c r="O4" s="160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 t="str">
        <f>IF(COUNT(R5:R6)=0,"",SUM(R5:R6)/COUNT(R5:R6))</f>
        <v/>
      </c>
      <c r="S4" s="124" t="str">
        <f t="shared" ref="S4:S20" si="3">IF(R4="","",IF(R4&gt;3.7,"A",IF(R4&gt;2.8,"B",IF(R4&gt;1.5,"C",IF(R4&gt;0,"D",IF(R4=0,""))))))</f>
        <v/>
      </c>
      <c r="T4" s="167"/>
      <c r="U4" s="167"/>
      <c r="V4" s="168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69"/>
      <c r="Z4" s="167"/>
      <c r="AA4" s="168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58"/>
      <c r="AE4" s="159"/>
      <c r="AF4" s="160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 t="str">
        <f>IF(COUNT(AI5:AI6)=0,"",SUM(AI5:AI6)/COUNT(AI5:AI6))</f>
        <v/>
      </c>
      <c r="AJ4" s="124" t="str">
        <f t="shared" ref="AJ4:AJ20" si="7">IF(AI4="","",IF(AI4&gt;3.7,"A",IF(AI4&gt;2.8,"B",IF(AI4&gt;1.5,"C",IF(AI4&gt;0,"D",IF(AI4=0,""))))))</f>
        <v/>
      </c>
      <c r="AK4" s="167"/>
      <c r="AL4" s="167"/>
      <c r="AM4" s="168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69"/>
      <c r="AQ4" s="167"/>
      <c r="AR4" s="168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58"/>
      <c r="AV4" s="159"/>
      <c r="AW4" s="160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 t="str">
        <f>IF(COUNT(AZ5:AZ6)=0,"",SUM(AZ5:AZ6)/COUNT(AZ5:AZ6))</f>
        <v/>
      </c>
      <c r="BA4" s="124" t="str">
        <f t="shared" ref="BA4:BA20" si="11">IF(AZ4="","",IF(AZ4&gt;3.7,"A",IF(AZ4&gt;2.8,"B",IF(AZ4&gt;1.5,"C",IF(AZ4&gt;0,"D",IF(AZ4=0,""))))))</f>
        <v/>
      </c>
      <c r="BB4" s="167"/>
      <c r="BC4" s="167"/>
      <c r="BD4" s="168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69"/>
      <c r="BH4" s="167"/>
      <c r="BI4" s="168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58"/>
      <c r="BM4" s="159"/>
      <c r="BN4" s="160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 t="str">
        <f>IF(COUNT(BQ5:BQ6)=0,"",SUM(BQ5:BQ6)/COUNT(BQ5:BQ6))</f>
        <v/>
      </c>
      <c r="BR4" s="124" t="str">
        <f t="shared" ref="BR4:BR20" si="15">IF(BQ4="","",IF(BQ4&gt;3.7,"A",IF(BQ4&gt;2.8,"B",IF(BQ4&gt;1.5,"C",IF(BQ4&gt;0,"D",IF(BQ4=0,""))))))</f>
        <v/>
      </c>
      <c r="BS4" s="167"/>
      <c r="BT4" s="167"/>
      <c r="BU4" s="168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69"/>
      <c r="BY4" s="167"/>
      <c r="BZ4" s="168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58"/>
      <c r="CD4" s="159"/>
      <c r="CE4" s="160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 t="str">
        <f>IF(COUNT(CH5:CH6)=0,"",SUM(CH5:CH6)/COUNT(CH5:CH6))</f>
        <v/>
      </c>
      <c r="CI4" s="124" t="str">
        <f t="shared" ref="CI4:CI20" si="19">IF(CH4="","",IF(CH4&gt;3.7,"A",IF(CH4&gt;2.8,"B",IF(CH4&gt;1.5,"C",IF(CH4&gt;0,"D",IF(CH4=0,""))))))</f>
        <v/>
      </c>
      <c r="CJ4" s="167"/>
      <c r="CK4" s="167"/>
      <c r="CL4" s="168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69"/>
      <c r="CP4" s="167"/>
      <c r="CQ4" s="168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58"/>
      <c r="CU4" s="159"/>
      <c r="CV4" s="160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 t="str">
        <f>IF(COUNT(CY5:CY6)=0,"",SUM(CY5:CY6)/COUNT(CY5:CY6))</f>
        <v/>
      </c>
      <c r="CZ4" s="124" t="str">
        <f t="shared" ref="CZ4:CZ20" si="23">IF(CY4="","",IF(CY4&gt;3.7,"A",IF(CY4&gt;2.8,"B",IF(CY4&gt;1.5,"C",IF(CY4&gt;0,"D",IF(CY4=0,""))))))</f>
        <v/>
      </c>
      <c r="DA4" s="167"/>
      <c r="DB4" s="167"/>
      <c r="DC4" s="168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69"/>
      <c r="DG4" s="167"/>
      <c r="DH4" s="168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58"/>
      <c r="DL4" s="159"/>
      <c r="DM4" s="160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 t="str">
        <f>IF(COUNT(DP5:DP6)=0,"",SUM(DP5:DP6)/COUNT(DP5:DP6))</f>
        <v/>
      </c>
      <c r="DQ4" s="124" t="str">
        <f t="shared" ref="DQ4:DQ20" si="27">IF(DP4="","",IF(DP4&gt;3.7,"A",IF(DP4&gt;2.8,"B",IF(DP4&gt;1.5,"C",IF(DP4&gt;0,"D",IF(DP4=0,""))))))</f>
        <v/>
      </c>
      <c r="DR4" s="167"/>
      <c r="DS4" s="167"/>
      <c r="DT4" s="168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69"/>
      <c r="DX4" s="167"/>
      <c r="DY4" s="168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58"/>
      <c r="EC4" s="159"/>
      <c r="ED4" s="160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 t="str">
        <f>IF(COUNT(EG5:EG6)=0,"",SUM(EG5:EG6)/COUNT(EG5:EG6))</f>
        <v/>
      </c>
      <c r="EH4" s="124" t="str">
        <f t="shared" ref="EH4:EH20" si="31">IF(EG4="","",IF(EG4&gt;3.7,"A",IF(EG4&gt;2.8,"B",IF(EG4&gt;1.5,"C",IF(EG4&gt;0,"D",IF(EG4=0,""))))))</f>
        <v/>
      </c>
      <c r="EI4" s="167"/>
      <c r="EJ4" s="167"/>
      <c r="EK4" s="168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69"/>
      <c r="EO4" s="167"/>
      <c r="EP4" s="168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58"/>
      <c r="ET4" s="159"/>
      <c r="EU4" s="160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 t="str">
        <f>IF(COUNT(EX5:EX6)=0,"",SUM(EX5:EX6)/COUNT(EX5:EX6))</f>
        <v/>
      </c>
      <c r="EY4" s="124" t="str">
        <f t="shared" ref="EY4:EY20" si="35">IF(EX4="","",IF(EX4&gt;3.7,"A",IF(EX4&gt;2.8,"B",IF(EX4&gt;1.5,"C",IF(EX4&gt;0,"D",IF(EX4=0,""))))))</f>
        <v/>
      </c>
      <c r="EZ4" s="167"/>
      <c r="FA4" s="167"/>
      <c r="FB4" s="168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69"/>
      <c r="FF4" s="167"/>
      <c r="FG4" s="168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58"/>
      <c r="FK4" s="159"/>
      <c r="FL4" s="160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 t="str">
        <f>IF(COUNT(FO5:FO6)=0,"",SUM(FO5:FO6)/COUNT(FO5:FO6))</f>
        <v/>
      </c>
      <c r="FP4" s="124" t="str">
        <f t="shared" ref="FP4:FP20" si="39">IF(FO4="","",IF(FO4&gt;3.7,"A",IF(FO4&gt;2.8,"B",IF(FO4&gt;1.5,"C",IF(FO4&gt;0,"D",IF(FO4=0,""))))))</f>
        <v/>
      </c>
      <c r="FQ4" s="167"/>
      <c r="FR4" s="167"/>
      <c r="FS4" s="168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69"/>
      <c r="FW4" s="167"/>
      <c r="FX4" s="168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58"/>
      <c r="GB4" s="159"/>
      <c r="GC4" s="160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 t="str">
        <f>IF(COUNT(GF5:GF6)=0,"",SUM(GF5:GF6)/COUNT(GF5:GF6))</f>
        <v/>
      </c>
      <c r="GG4" s="124" t="str">
        <f t="shared" ref="GG4:GG20" si="43">IF(GF4="","",IF(GF4&gt;3.7,"A",IF(GF4&gt;2.8,"B",IF(GF4&gt;1.5,"C",IF(GF4&gt;0,"D",IF(GF4=0,""))))))</f>
        <v/>
      </c>
      <c r="GH4" s="167"/>
      <c r="GI4" s="167"/>
      <c r="GJ4" s="168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69"/>
      <c r="GN4" s="167"/>
      <c r="GO4" s="168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58"/>
      <c r="GS4" s="159"/>
      <c r="GT4" s="160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 t="str">
        <f>IF(COUNT(GW5:GW6)=0,"",SUM(GW5:GW6)/COUNT(GW5:GW6))</f>
        <v/>
      </c>
      <c r="GX4" s="124" t="str">
        <f t="shared" ref="GX4:GX20" si="47">IF(GW4="","",IF(GW4&gt;3.7,"A",IF(GW4&gt;2.8,"B",IF(GW4&gt;1.5,"C",IF(GW4&gt;0,"D",IF(GW4=0,""))))))</f>
        <v/>
      </c>
      <c r="GY4" s="167"/>
      <c r="GZ4" s="167"/>
      <c r="HA4" s="168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69"/>
      <c r="HE4" s="167"/>
      <c r="HF4" s="168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58"/>
      <c r="HJ4" s="159"/>
      <c r="HK4" s="160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 t="str">
        <f>IF(COUNT(HN5:HN6)=0,"",SUM(HN5:HN6)/COUNT(HN5:HN6))</f>
        <v/>
      </c>
      <c r="HO4" s="124" t="str">
        <f t="shared" ref="HO4:HO20" si="51">IF(HN4="","",IF(HN4&gt;3.7,"A",IF(HN4&gt;2.8,"B",IF(HN4&gt;1.5,"C",IF(HN4&gt;0,"D",IF(HN4=0,""))))))</f>
        <v/>
      </c>
      <c r="HP4" s="167"/>
      <c r="HQ4" s="167"/>
      <c r="HR4" s="168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69"/>
      <c r="HV4" s="167"/>
      <c r="HW4" s="168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58"/>
      <c r="IA4" s="159"/>
      <c r="IB4" s="160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 t="str">
        <f>IF(COUNT(IE5:IE6)=0,"",SUM(IE5:IE6)/COUNT(IE5:IE6))</f>
        <v/>
      </c>
      <c r="IF4" s="124" t="str">
        <f t="shared" ref="IF4:IF20" si="55">IF(IE4="","",IF(IE4&gt;3.7,"A",IF(IE4&gt;2.8,"B",IF(IE4&gt;1.5,"C",IF(IE4&gt;0,"D",IF(IE4=0,""))))))</f>
        <v/>
      </c>
      <c r="IG4" s="167"/>
      <c r="IH4" s="167"/>
      <c r="II4" s="168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69"/>
      <c r="IM4" s="167"/>
      <c r="IN4" s="168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58"/>
      <c r="IR4" s="159"/>
      <c r="IS4" s="160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67"/>
      <c r="IY4" s="167"/>
      <c r="IZ4" s="168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69"/>
      <c r="JD4" s="167"/>
      <c r="JE4" s="168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58"/>
      <c r="JI4" s="159"/>
      <c r="JJ4" s="160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67"/>
      <c r="JP4" s="167"/>
      <c r="JQ4" s="168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69"/>
      <c r="JU4" s="167"/>
      <c r="JV4" s="168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58"/>
      <c r="JZ4" s="159"/>
      <c r="KA4" s="160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 t="str">
        <f>IF(COUNT(KD5:KD6)=0,"",SUM(KD5:KD6)/COUNT(KD5:KD6))</f>
        <v/>
      </c>
      <c r="KE4" s="124" t="str">
        <f t="shared" ref="KE4:KE20" si="67">IF(KD4="","",IF(KD4&gt;3.7,"A",IF(KD4&gt;2.8,"B",IF(KD4&gt;1.5,"C",IF(KD4&gt;0,"D",IF(KD4=0,""))))))</f>
        <v/>
      </c>
      <c r="KF4" s="167"/>
      <c r="KG4" s="167"/>
      <c r="KH4" s="168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69"/>
      <c r="KL4" s="167"/>
      <c r="KM4" s="168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58"/>
      <c r="KQ4" s="159"/>
      <c r="KR4" s="160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 t="str">
        <f>IF(COUNT(KU5:KU6)=0,"",SUM(KU5:KU6)/COUNT(KU5:KU6))</f>
        <v/>
      </c>
      <c r="KV4" s="124" t="str">
        <f t="shared" ref="KV4:KV20" si="71">IF(KU4="","",IF(KU4&gt;3.7,"A",IF(KU4&gt;2.8,"B",IF(KU4&gt;1.5,"C",IF(KU4&gt;0,"D",IF(KU4=0,""))))))</f>
        <v/>
      </c>
      <c r="KW4" s="167"/>
      <c r="KX4" s="167"/>
      <c r="KY4" s="168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69"/>
      <c r="LC4" s="167"/>
      <c r="LD4" s="168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58"/>
      <c r="LH4" s="159"/>
      <c r="LI4" s="160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 t="str">
        <f>IF(COUNT(LL5:LL6)=0,"",SUM(LL5:LL6)/COUNT(LL5:LL6))</f>
        <v/>
      </c>
      <c r="LM4" s="124" t="str">
        <f t="shared" ref="LM4:LM20" si="75">IF(LL4="","",IF(LL4&gt;3.7,"A",IF(LL4&gt;2.8,"B",IF(LL4&gt;1.5,"C",IF(LL4&gt;0,"D",IF(LL4=0,""))))))</f>
        <v/>
      </c>
      <c r="LN4" s="167"/>
      <c r="LO4" s="167"/>
      <c r="LP4" s="168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69"/>
      <c r="LT4" s="167"/>
      <c r="LU4" s="168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58"/>
      <c r="LY4" s="159"/>
      <c r="LZ4" s="160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 t="str">
        <f>IF(COUNT(MC5:MC6)=0,"",SUM(MC5:MC6)/COUNT(MC5:MC6))</f>
        <v/>
      </c>
      <c r="MD4" s="124" t="str">
        <f t="shared" ref="MD4:MD20" si="79">IF(MC4="","",IF(MC4&gt;3.7,"A",IF(MC4&gt;2.8,"B",IF(MC4&gt;1.5,"C",IF(MC4&gt;0,"D",IF(MC4=0,""))))))</f>
        <v/>
      </c>
      <c r="ME4" s="167"/>
      <c r="MF4" s="167"/>
      <c r="MG4" s="168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69"/>
      <c r="MK4" s="167"/>
      <c r="ML4" s="168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58"/>
      <c r="MP4" s="159"/>
      <c r="MQ4" s="160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 t="str">
        <f>IF(COUNT(MT5:MT6)=0,"",SUM(MT5:MT6)/COUNT(MT5:MT6))</f>
        <v/>
      </c>
      <c r="MU4" s="124" t="str">
        <f t="shared" ref="MU4:MU20" si="83">IF(MT4="","",IF(MT4&gt;3.7,"A",IF(MT4&gt;2.8,"B",IF(MT4&gt;1.5,"C",IF(MT4&gt;0,"D",IF(MT4=0,""))))))</f>
        <v/>
      </c>
      <c r="MV4" s="167"/>
      <c r="MW4" s="167"/>
      <c r="MX4" s="168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69"/>
      <c r="NB4" s="167"/>
      <c r="NC4" s="168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58"/>
      <c r="NG4" s="159"/>
      <c r="NH4" s="160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 t="str">
        <f>IF(COUNT(NK5:NK6)=0,"",SUM(NK5:NK6)/COUNT(NK5:NK6))</f>
        <v/>
      </c>
      <c r="NL4" s="124" t="str">
        <f t="shared" ref="NL4:NL20" si="87">IF(NK4="","",IF(NK4&gt;3.7,"A",IF(NK4&gt;2.8,"B",IF(NK4&gt;1.5,"C",IF(NK4&gt;0,"D",IF(NK4=0,""))))))</f>
        <v/>
      </c>
      <c r="NM4" s="167"/>
      <c r="NN4" s="167"/>
      <c r="NO4" s="168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69"/>
      <c r="NS4" s="167"/>
      <c r="NT4" s="168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58"/>
      <c r="NX4" s="159"/>
      <c r="NY4" s="160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 t="str">
        <f>IF(COUNT(OB5:OB6)=0,"",SUM(OB5:OB6)/COUNT(OB5:OB6))</f>
        <v/>
      </c>
      <c r="OC4" s="124" t="str">
        <f t="shared" ref="OC4:OC20" si="91">IF(OB4="","",IF(OB4&gt;3.7,"A",IF(OB4&gt;2.8,"B",IF(OB4&gt;1.5,"C",IF(OB4&gt;0,"D",IF(OB4=0,""))))))</f>
        <v/>
      </c>
      <c r="OD4" s="167"/>
      <c r="OE4" s="167"/>
      <c r="OF4" s="168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69"/>
      <c r="OJ4" s="167"/>
      <c r="OK4" s="168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58"/>
      <c r="OO4" s="159"/>
      <c r="OP4" s="160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 t="str">
        <f>IF(COUNT(OS5:OS6)=0,"",SUM(OS5:OS6)/COUNT(OS5:OS6))</f>
        <v/>
      </c>
      <c r="OT4" s="124" t="str">
        <f t="shared" ref="OT4:OT20" si="95">IF(OS4="","",IF(OS4&gt;3.7,"A",IF(OS4&gt;2.8,"B",IF(OS4&gt;1.5,"C",IF(OS4&gt;0,"D",IF(OS4=0,""))))))</f>
        <v/>
      </c>
      <c r="OU4" s="167"/>
      <c r="OV4" s="167"/>
      <c r="OW4" s="168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69"/>
      <c r="PA4" s="167"/>
      <c r="PB4" s="168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58"/>
      <c r="PF4" s="159"/>
      <c r="PG4" s="160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 t="str">
        <f>IF(COUNT(PJ5:PJ6)=0,"",SUM(PJ5:PJ6)/COUNT(PJ5:PJ6))</f>
        <v/>
      </c>
      <c r="PK4" s="124" t="str">
        <f t="shared" ref="PK4:PK20" si="99">IF(PJ4="","",IF(PJ4&gt;3.7,"A",IF(PJ4&gt;2.8,"B",IF(PJ4&gt;1.5,"C",IF(PJ4&gt;0,"D",IF(PJ4=0,""))))))</f>
        <v/>
      </c>
      <c r="PL4" s="167"/>
      <c r="PM4" s="167"/>
      <c r="PN4" s="168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69"/>
      <c r="PR4" s="167"/>
      <c r="PS4" s="168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58"/>
      <c r="PW4" s="159"/>
      <c r="PX4" s="160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 t="str">
        <f>IF(COUNT(QA5:QA6)=0,"",SUM(QA5:QA6)/COUNT(QA5:QA6))</f>
        <v/>
      </c>
      <c r="QB4" s="124" t="str">
        <f t="shared" ref="QB4:QB20" si="103">IF(QA4="","",IF(QA4&gt;3.7,"A",IF(QA4&gt;2.8,"B",IF(QA4&gt;1.5,"C",IF(QA4&gt;0,"D",IF(QA4=0,""))))))</f>
        <v/>
      </c>
      <c r="QC4" s="167"/>
      <c r="QD4" s="167"/>
      <c r="QE4" s="168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69"/>
      <c r="QI4" s="167"/>
      <c r="QJ4" s="168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58"/>
      <c r="QN4" s="159"/>
      <c r="QO4" s="160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 t="str">
        <f>IF(COUNT(QR5:QR6)=0,"",SUM(QR5:QR6)/COUNT(QR5:QR6))</f>
        <v/>
      </c>
      <c r="QS4" s="124" t="str">
        <f t="shared" ref="QS4:QS20" si="107">IF(QR4="","",IF(QR4&gt;3.7,"A",IF(QR4&gt;2.8,"B",IF(QR4&gt;1.5,"C",IF(QR4&gt;0,"D",IF(QR4=0,""))))))</f>
        <v/>
      </c>
      <c r="QT4" s="167"/>
      <c r="QU4" s="167"/>
      <c r="QV4" s="168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69"/>
      <c r="QZ4" s="167"/>
      <c r="RA4" s="168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58"/>
      <c r="RE4" s="159"/>
      <c r="RF4" s="160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67"/>
      <c r="RL4" s="167"/>
      <c r="RM4" s="168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69"/>
      <c r="RQ4" s="167"/>
      <c r="RR4" s="168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58"/>
      <c r="RV4" s="159"/>
      <c r="RW4" s="160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67"/>
      <c r="SC4" s="167"/>
      <c r="SD4" s="168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69"/>
      <c r="SH4" s="167"/>
      <c r="SI4" s="168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58"/>
      <c r="SM4" s="159"/>
      <c r="SN4" s="160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67"/>
      <c r="ST4" s="167"/>
      <c r="SU4" s="168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69"/>
      <c r="SY4" s="167"/>
      <c r="SZ4" s="168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58"/>
      <c r="TD4" s="159"/>
      <c r="TE4" s="160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67"/>
      <c r="TK4" s="167"/>
      <c r="TL4" s="168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69"/>
      <c r="TP4" s="167"/>
      <c r="TQ4" s="168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58"/>
      <c r="TU4" s="159"/>
      <c r="TV4" s="160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1" t="s">
        <v>12</v>
      </c>
      <c r="B5" s="172"/>
      <c r="C5" s="69"/>
      <c r="D5" s="70"/>
      <c r="E5" s="71"/>
      <c r="F5" s="72" t="str">
        <f>IFERROR((((COUNTIF('Elève (6ème1)'!C5:E5,"A"))*4)+((COUNTIF('Elève (6ème1)'!C5:E5,"B"))*3)+((COUNTIF('Elève (6ème1)'!C5:E5,"C"))*2)+((COUNTIF('Elève (6ème1)'!C5:E5,"D"))*1))/(COUNTA(C5:E5)),"")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(6ème1)'!H5:J5,"A"))*4)+((COUNTIF('Elève (6ème1)'!H5:J5,"B"))*3)+((COUNTIF('Elève (6ème1)'!H5:J5,"C"))*2)+((COUNTIF('Elève (6ème1)'!H5:J5,"D"))*1))/(COUNTA(H5:J5)),"")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(6ème1)'!M5:O5,"A"))*4)+((COUNTIF('Elève (6ème1)'!M5:O5,"B"))*3)+((COUNTIF('Elève (6ème1)'!M5:O5,"C"))*2)+((COUNTIF('Elève (6ème1)'!M5:O5,"D"))*1))/(COUNTA(M5:O5)),"")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(6ème1)'!T5:V5,"A"))*4)+((COUNTIF('Elève (6ème1)'!T5:V5,"B"))*3)+((COUNTIF('Elève (6ème1)'!T5:V5,"C"))*2)+((COUNTIF('Elève (6ème1)'!T5:V5,"D"))*1))/(COUNTA(T5:V5)),"")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(6ème1)'!Y5:AA5,"A"))*4)+((COUNTIF('Elève (6ème1)'!Y5:AA5,"B"))*3)+((COUNTIF('Elève (6ème1)'!Y5:AA5,"C"))*2)+((COUNTIF('Elève (6ème1)'!Y5:AA5,"D"))*1))/(COUNTA(Y5:AA5)),"")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(6ème1)'!AD5:AF5,"A"))*4)+((COUNTIF('Elève (6ème1)'!AD5:AF5,"B"))*3)+((COUNTIF('Elève (6ème1)'!AD5:AF5,"C"))*2)+((COUNTIF('Elève (6ème1)'!AD5:AF5,"D"))*1))/(COUNTA(AD5:AF5)),"")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(6ème1)'!AK5:AM5,"A"))*4)+((COUNTIF('Elève (6ème1)'!AK5:AM5,"B"))*3)+((COUNTIF('Elève (6ème1)'!AK5:AM5,"C"))*2)+((COUNTIF('Elève (6ème1)'!AK5:AM5,"D"))*1))/(COUNTA(AK5:AM5)),"")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(6ème1)'!AP5:AR5,"A"))*4)+((COUNTIF('Elève (6ème1)'!AP5:AR5,"B"))*3)+((COUNTIF('Elève (6ème1)'!AP5:AR5,"C"))*2)+((COUNTIF('Elève (6ème1)'!AP5:AR5,"D"))*1))/(COUNTA(AP5:AR5)),"")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(6ème1)'!AU5:AW5,"A"))*4)+((COUNTIF('Elève (6ème1)'!AU5:AW5,"B"))*3)+((COUNTIF('Elève (6ème1)'!AU5:AW5,"C"))*2)+((COUNTIF('Elève (6ème1)'!AU5:AW5,"D"))*1))/(COUNTA(AU5:AW5)),"")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(6ème1)'!BB5:BD5,"A"))*4)+((COUNTIF('Elève (6ème1)'!BB5:BD5,"B"))*3)+((COUNTIF('Elève (6ème1)'!BB5:BD5,"C"))*2)+((COUNTIF('Elève (6ème1)'!BB5:BD5,"D"))*1))/(COUNTA(BB5:BD5)),"")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(6ème1)'!BG5:BI5,"A"))*4)+((COUNTIF('Elève (6ème1)'!BG5:BI5,"B"))*3)+((COUNTIF('Elève (6ème1)'!BG5:BI5,"C"))*2)+((COUNTIF('Elève (6ème1)'!BG5:BI5,"D"))*1))/(COUNTA(BG5:BI5)),"")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(6ème1)'!BL5:BN5,"A"))*4)+((COUNTIF('Elève (6ème1)'!BL5:BN5,"B"))*3)+((COUNTIF('Elève (6ème1)'!BL5:BN5,"C"))*2)+((COUNTIF('Elève (6ème1)'!BL5:BN5,"D"))*1))/(COUNTA(BL5:BN5)),"")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(6ème1)'!BS5:BU5,"A"))*4)+((COUNTIF('Elève (6ème1)'!BS5:BU5,"B"))*3)+((COUNTIF('Elève (6ème1)'!BS5:BU5,"C"))*2)+((COUNTIF('Elève (6ème1)'!BS5:BU5,"D"))*1))/(COUNTA(BS5:BU5)),"")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(6ème1)'!BX5:BZ5,"A"))*4)+((COUNTIF('Elève (6ème1)'!BX5:BZ5,"B"))*3)+((COUNTIF('Elève (6ème1)'!BX5:BZ5,"C"))*2)+((COUNTIF('Elève (6ème1)'!BX5:BZ5,"D"))*1))/(COUNTA(BX5:BZ5)),"")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(6ème1)'!CC5:CE5,"A"))*4)+((COUNTIF('Elève (6ème1)'!CC5:CE5,"B"))*3)+((COUNTIF('Elève (6ème1)'!CC5:CE5,"C"))*2)+((COUNTIF('Elève (6ème1)'!CC5:CE5,"D"))*1))/(COUNTA(CC5:CE5)),"")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(6ème1)'!CJ5:CL5,"A"))*4)+((COUNTIF('Elève (6ème1)'!CJ5:CL5,"B"))*3)+((COUNTIF('Elève (6ème1)'!CJ5:CL5,"C"))*2)+((COUNTIF('Elève (6ème1)'!CJ5:CL5,"D"))*1))/(COUNTA(CJ5:CL5)),"")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(6ème1)'!CO5:CQ5,"A"))*4)+((COUNTIF('Elève (6ème1)'!CO5:CQ5,"B"))*3)+((COUNTIF('Elève (6ème1)'!CO5:CQ5,"C"))*2)+((COUNTIF('Elève (6ème1)'!CO5:CQ5,"D"))*1))/(COUNTA(CO5:CQ5)),"")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(6ème1)'!CT5:CV5,"A"))*4)+((COUNTIF('Elève (6ème1)'!CT5:CV5,"B"))*3)+((COUNTIF('Elève (6ème1)'!CT5:CV5,"C"))*2)+((COUNTIF('Elève (6ème1)'!CT5:CV5,"D"))*1))/(COUNTA(CT5:CV5)),"")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(6ème1)'!DA5:DC5,"A"))*4)+((COUNTIF('Elève (6ème1)'!DA5:DC5,"B"))*3)+((COUNTIF('Elève (6ème1)'!DA5:DC5,"C"))*2)+((COUNTIF('Elève (6ème1)'!DA5:DC5,"D"))*1))/(COUNTA(DA5:DC5)),"")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(6ème1)'!DF5:DH5,"A"))*4)+((COUNTIF('Elève (6ème1)'!DF5:DH5,"B"))*3)+((COUNTIF('Elève (6ème1)'!DF5:DH5,"C"))*2)+((COUNTIF('Elève (6ème1)'!DF5:DH5,"D"))*1))/(COUNTA(DF5:DH5)),"")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(6ème1)'!DK5:DM5,"A"))*4)+((COUNTIF('Elève (6ème1)'!DK5:DM5,"B"))*3)+((COUNTIF('Elève (6ème1)'!DK5:DM5,"C"))*2)+((COUNTIF('Elève (6ème1)'!DK5:DM5,"D"))*1))/(COUNTA(DK5:DM5)),"")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(6ème1)'!DR5:DT5,"A"))*4)+((COUNTIF('Elève (6ème1)'!DR5:DT5,"B"))*3)+((COUNTIF('Elève (6ème1)'!DR5:DT5,"C"))*2)+((COUNTIF('Elève (6ème1)'!DR5:DT5,"D"))*1))/(COUNTA(DR5:DT5)),"")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(6ème1)'!DW5:DY5,"A"))*4)+((COUNTIF('Elève (6ème1)'!DW5:DY5,"B"))*3)+((COUNTIF('Elève (6ème1)'!DW5:DY5,"C"))*2)+((COUNTIF('Elève (6ème1)'!DW5:DY5,"D"))*1))/(COUNTA(DW5:DY5)),"")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(6ème1)'!EB5:ED5,"A"))*4)+((COUNTIF('Elève (6ème1)'!EB5:ED5,"B"))*3)+((COUNTIF('Elève (6ème1)'!EB5:ED5,"C"))*2)+((COUNTIF('Elève (6ème1)'!EB5:ED5,"D"))*1))/(COUNTA(EB5:ED5)),"")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(6ème1)'!EI5:EK5,"A"))*4)+((COUNTIF('Elève (6ème1)'!EI5:EK5,"B"))*3)+((COUNTIF('Elève (6ème1)'!EI5:EK5,"C"))*2)+((COUNTIF('Elève (6ème1)'!EI5:EK5,"D"))*1))/(COUNTA(EI5:EK5)),"")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(6ème1)'!EN5:EP5,"A"))*4)+((COUNTIF('Elève (6ème1)'!EN5:EP5,"B"))*3)+((COUNTIF('Elève (6ème1)'!EN5:EP5,"C"))*2)+((COUNTIF('Elève (6ème1)'!EN5:EP5,"D"))*1))/(COUNTA(EN5:EP5)),"")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(6ème1)'!ES5:EU5,"A"))*4)+((COUNTIF('Elève (6ème1)'!ES5:EU5,"B"))*3)+((COUNTIF('Elève (6ème1)'!ES5:EU5,"C"))*2)+((COUNTIF('Elève (6ème1)'!ES5:EU5,"D"))*1))/(COUNTA(ES5:EU5)),"")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(6ème1)'!EZ5:FB5,"A"))*4)+((COUNTIF('Elève (6ème1)'!EZ5:FB5,"B"))*3)+((COUNTIF('Elève (6ème1)'!EZ5:FB5,"C"))*2)+((COUNTIF('Elève (6ème1)'!EZ5:FB5,"D"))*1))/(COUNTA(EZ5:FB5)),"")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(6ème1)'!FE5:FG5,"A"))*4)+((COUNTIF('Elève (6ème1)'!FE5:FG5,"B"))*3)+((COUNTIF('Elève (6ème1)'!FE5:FG5,"C"))*2)+((COUNTIF('Elève (6ème1)'!FE5:FG5,"D"))*1))/(COUNTA(FE5:FG5)),"")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(6ème1)'!FJ5:FL5,"A"))*4)+((COUNTIF('Elève (6ème1)'!FJ5:FL5,"B"))*3)+((COUNTIF('Elève (6ème1)'!FJ5:FL5,"C"))*2)+((COUNTIF('Elève (6ème1)'!FJ5:FL5,"D"))*1))/(COUNTA(FJ5:FL5)),"")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(6ème1)'!FQ5:FS5,"A"))*4)+((COUNTIF('Elève (6ème1)'!FQ5:FS5,"B"))*3)+((COUNTIF('Elève (6ème1)'!FQ5:FS5,"C"))*2)+((COUNTIF('Elève (6ème1)'!FQ5:FS5,"D"))*1))/(COUNTA(FQ5:FS5)),"")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(6ème1)'!FV5:FX5,"A"))*4)+((COUNTIF('Elève (6ème1)'!FV5:FX5,"B"))*3)+((COUNTIF('Elève (6ème1)'!FV5:FX5,"C"))*2)+((COUNTIF('Elève (6ème1)'!FV5:FX5,"D"))*1))/(COUNTA(FV5:FX5)),"")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(6ème1)'!GA5:GC5,"A"))*4)+((COUNTIF('Elève (6ème1)'!GA5:GC5,"B"))*3)+((COUNTIF('Elève (6ème1)'!GA5:GC5,"C"))*2)+((COUNTIF('Elève (6ème1)'!GA5:GC5,"D"))*1))/(COUNTA(GA5:GC5)),"")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(6ème1)'!GH5:GJ5,"A"))*4)+((COUNTIF('Elève (6ème1)'!GH5:GJ5,"B"))*3)+((COUNTIF('Elève (6ème1)'!GH5:GJ5,"C"))*2)+((COUNTIF('Elève (6ème1)'!GH5:GJ5,"D"))*1))/(COUNTA(GH5:GJ5)),"")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(6ème1)'!GM5:GO5,"A"))*4)+((COUNTIF('Elève (6ème1)'!GM5:GO5,"B"))*3)+((COUNTIF('Elève (6ème1)'!GM5:GO5,"C"))*2)+((COUNTIF('Elève (6ème1)'!GM5:GO5,"D"))*1))/(COUNTA(GM5:GO5)),"")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(6ème1)'!GR5:GT5,"A"))*4)+((COUNTIF('Elève (6ème1)'!GR5:GT5,"B"))*3)+((COUNTIF('Elève (6ème1)'!GR5:GT5,"C"))*2)+((COUNTIF('Elève (6ème1)'!GR5:GT5,"D"))*1))/(COUNTA(GR5:GT5)),"")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(6ème1)'!GY5:HA5,"A"))*4)+((COUNTIF('Elève (6ème1)'!GY5:HA5,"B"))*3)+((COUNTIF('Elève (6ème1)'!GY5:HA5,"C"))*2)+((COUNTIF('Elève (6ème1)'!GY5:HA5,"D"))*1))/(COUNTA(GY5:HA5)),"")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(6ème1)'!HD5:HF5,"A"))*4)+((COUNTIF('Elève (6ème1)'!HD5:HF5,"B"))*3)+((COUNTIF('Elève (6ème1)'!HD5:HF5,"C"))*2)+((COUNTIF('Elève (6ème1)'!HD5:HF5,"D"))*1))/(COUNTA(HD5:HF5)),"")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(6ème1)'!HI5:HK5,"A"))*4)+((COUNTIF('Elève (6ème1)'!HI5:HK5,"B"))*3)+((COUNTIF('Elève (6ème1)'!HI5:HK5,"C"))*2)+((COUNTIF('Elève (6ème1)'!HI5:HK5,"D"))*1))/(COUNTA(HI5:HK5)),"")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(6ème1)'!HP5:HR5,"A"))*4)+((COUNTIF('Elève (6ème1)'!HP5:HR5,"B"))*3)+((COUNTIF('Elève (6ème1)'!HP5:HR5,"C"))*2)+((COUNTIF('Elève (6ème1)'!HP5:HR5,"D"))*1))/(COUNTA(HP5:HR5)),"")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(6ème1)'!HU5:HW5,"A"))*4)+((COUNTIF('Elève (6ème1)'!HU5:HW5,"B"))*3)+((COUNTIF('Elève (6ème1)'!HU5:HW5,"C"))*2)+((COUNTIF('Elève (6ème1)'!HU5:HW5,"D"))*1))/(COUNTA(HU5:HW5)),"")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(6ème1)'!HZ5:IB5,"A"))*4)+((COUNTIF('Elève (6ème1)'!HZ5:IB5,"B"))*3)+((COUNTIF('Elève (6ème1)'!HZ5:IB5,"C"))*2)+((COUNTIF('Elève (6ème1)'!HZ5:IB5,"D"))*1))/(COUNTA(HZ5:IB5)),"")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(6ème1)'!IG5:II5,"A"))*4)+((COUNTIF('Elève (6ème1)'!IG5:II5,"B"))*3)+((COUNTIF('Elève (6ème1)'!IG5:II5,"C"))*2)+((COUNTIF('Elève (6ème1)'!IG5:II5,"D"))*1))/(COUNTA(IG5:II5)),"")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(6ème1)'!IL5:IN5,"A"))*4)+((COUNTIF('Elève (6ème1)'!IL5:IN5,"B"))*3)+((COUNTIF('Elève (6ème1)'!IL5:IN5,"C"))*2)+((COUNTIF('Elève (6ème1)'!IL5:IN5,"D"))*1))/(COUNTA(IL5:IN5)),"")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(6ème1)'!IQ5:IS5,"A"))*4)+((COUNTIF('Elève (6ème1)'!IQ5:IS5,"B"))*3)+((COUNTIF('Elève (6ème1)'!IQ5:IS5,"C"))*2)+((COUNTIF('Elève (6ème1)'!IQ5:IS5,"D"))*1))/(COUNTA(IQ5:IS5)),"")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(6ème1)'!IX5:IZ5,"A"))*4)+((COUNTIF('Elève (6ème1)'!IX5:IZ5,"B"))*3)+((COUNTIF('Elève (6ème1)'!IX5:IZ5,"C"))*2)+((COUNTIF('Elève (6ème1)'!IX5:IZ5,"D"))*1))/(COUNTA(IX5:IZ5)),"")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(6ème1)'!JC5:JE5,"A"))*4)+((COUNTIF('Elève (6ème1)'!JC5:JE5,"B"))*3)+((COUNTIF('Elève (6ème1)'!JC5:JE5,"C"))*2)+((COUNTIF('Elève (6ème1)'!JC5:JE5,"D"))*1))/(COUNTA(JC5:JE5)),"")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(6ème1)'!JH5:JJ5,"A"))*4)+((COUNTIF('Elève (6ème1)'!JH5:JJ5,"B"))*3)+((COUNTIF('Elève (6ème1)'!JH5:JJ5,"C"))*2)+((COUNTIF('Elève (6ème1)'!JH5:JJ5,"D"))*1))/(COUNTA(JH5:JJ5)),"")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(6ème1)'!JO5:JQ5,"A"))*4)+((COUNTIF('Elève (6ème1)'!JO5:JQ5,"B"))*3)+((COUNTIF('Elève (6ème1)'!JO5:JQ5,"C"))*2)+((COUNTIF('Elève (6ème1)'!JO5:JQ5,"D"))*1))/(COUNTA(JO5:JQ5)),"")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(6ème1)'!JT5:JV5,"A"))*4)+((COUNTIF('Elève (6ème1)'!JT5:JV5,"B"))*3)+((COUNTIF('Elève (6ème1)'!JT5:JV5,"C"))*2)+((COUNTIF('Elève (6ème1)'!JT5:JV5,"D"))*1))/(COUNTA(JT5:JV5)),"")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(6ème1)'!JY5:KA5,"A"))*4)+((COUNTIF('Elève (6ème1)'!JY5:KA5,"B"))*3)+((COUNTIF('Elève (6ème1)'!JY5:KA5,"C"))*2)+((COUNTIF('Elève (6ème1)'!JY5:KA5,"D"))*1))/(COUNTA(JY5:KA5)),"")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(6ème1)'!KF5:KH5,"A"))*4)+((COUNTIF('Elève (6ème1)'!KF5:KH5,"B"))*3)+((COUNTIF('Elève (6ème1)'!KF5:KH5,"C"))*2)+((COUNTIF('Elève (6ème1)'!KF5:KH5,"D"))*1))/(COUNTA(KF5:KH5)),"")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(6ème1)'!KK5:KM5,"A"))*4)+((COUNTIF('Elève (6ème1)'!KK5:KM5,"B"))*3)+((COUNTIF('Elève (6ème1)'!KK5:KM5,"C"))*2)+((COUNTIF('Elève (6ème1)'!KK5:KM5,"D"))*1))/(COUNTA(KK5:KM5)),"")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(6ème1)'!KP5:KR5,"A"))*4)+((COUNTIF('Elève (6ème1)'!KP5:KR5,"B"))*3)+((COUNTIF('Elève (6ème1)'!KP5:KR5,"C"))*2)+((COUNTIF('Elève (6ème1)'!KP5:KR5,"D"))*1))/(COUNTA(KP5:KR5)),"")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(6ème1)'!KW5:KY5,"A"))*4)+((COUNTIF('Elève (6ème1)'!KW5:KY5,"B"))*3)+((COUNTIF('Elève (6ème1)'!KW5:KY5,"C"))*2)+((COUNTIF('Elève (6ème1)'!KW5:KY5,"D"))*1))/(COUNTA(KW5:KY5)),"")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(6ème1)'!LB5:LD5,"A"))*4)+((COUNTIF('Elève (6ème1)'!LB5:LD5,"B"))*3)+((COUNTIF('Elève (6ème1)'!LB5:LD5,"C"))*2)+((COUNTIF('Elève (6ème1)'!LB5:LD5,"D"))*1))/(COUNTA(LB5:LD5)),"")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(6ème1)'!LG5:LI5,"A"))*4)+((COUNTIF('Elève (6ème1)'!LG5:LI5,"B"))*3)+((COUNTIF('Elève (6ème1)'!LG5:LI5,"C"))*2)+((COUNTIF('Elève (6ème1)'!LG5:LI5,"D"))*1))/(COUNTA(LG5:LI5)),"")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(6ème1)'!LN5:LP5,"A"))*4)+((COUNTIF('Elève (6ème1)'!LN5:LP5,"B"))*3)+((COUNTIF('Elève (6ème1)'!LN5:LP5,"C"))*2)+((COUNTIF('Elève (6ème1)'!LN5:LP5,"D"))*1))/(COUNTA(LN5:LP5)),"")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(6ème1)'!LS5:LU5,"A"))*4)+((COUNTIF('Elève (6ème1)'!LS5:LU5,"B"))*3)+((COUNTIF('Elève (6ème1)'!LS5:LU5,"C"))*2)+((COUNTIF('Elève (6ème1)'!LS5:LU5,"D"))*1))/(COUNTA(LS5:LU5)),"")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(6ème1)'!LX5:LZ5,"A"))*4)+((COUNTIF('Elève (6ème1)'!LX5:LZ5,"B"))*3)+((COUNTIF('Elève (6ème1)'!LX5:LZ5,"C"))*2)+((COUNTIF('Elève (6ème1)'!LX5:LZ5,"D"))*1))/(COUNTA(LX5:LZ5)),"")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(6ème1)'!ME5:MG5,"A"))*4)+((COUNTIF('Elève (6ème1)'!ME5:MG5,"B"))*3)+((COUNTIF('Elève (6ème1)'!ME5:MG5,"C"))*2)+((COUNTIF('Elève (6ème1)'!ME5:MG5,"D"))*1))/(COUNTA(ME5:MG5)),"")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(6ème1)'!MJ5:ML5,"A"))*4)+((COUNTIF('Elève (6ème1)'!MJ5:ML5,"B"))*3)+((COUNTIF('Elève (6ème1)'!MJ5:ML5,"C"))*2)+((COUNTIF('Elève (6ème1)'!MJ5:ML5,"D"))*1))/(COUNTA(MJ5:ML5)),"")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(6ème1)'!MO5:MQ5,"A"))*4)+((COUNTIF('Elève (6ème1)'!MO5:MQ5,"B"))*3)+((COUNTIF('Elève (6ème1)'!MO5:MQ5,"C"))*2)+((COUNTIF('Elève (6ème1)'!MO5:MQ5,"D"))*1))/(COUNTA(MO5:MQ5)),"")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(6ème1)'!MV5:MX5,"A"))*4)+((COUNTIF('Elève (6ème1)'!MV5:MX5,"B"))*3)+((COUNTIF('Elève (6ème1)'!MV5:MX5,"C"))*2)+((COUNTIF('Elève (6ème1)'!MV5:MX5,"D"))*1))/(COUNTA(MV5:MX5)),"")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(6ème1)'!NA5:NC5,"A"))*4)+((COUNTIF('Elève (6ème1)'!NA5:NC5,"B"))*3)+((COUNTIF('Elève (6ème1)'!NA5:NC5,"C"))*2)+((COUNTIF('Elève (6ème1)'!NA5:NC5,"D"))*1))/(COUNTA(NA5:NC5)),"")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(6ème1)'!NF5:NH5,"A"))*4)+((COUNTIF('Elève (6ème1)'!NF5:NH5,"B"))*3)+((COUNTIF('Elève (6ème1)'!NF5:NH5,"C"))*2)+((COUNTIF('Elève (6ème1)'!NF5:NH5,"D"))*1))/(COUNTA(NF5:NH5)),"")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(6ème1)'!NM5:NO5,"A"))*4)+((COUNTIF('Elève (6ème1)'!NM5:NO5,"B"))*3)+((COUNTIF('Elève (6ème1)'!NM5:NO5,"C"))*2)+((COUNTIF('Elève (6ème1)'!NM5:NO5,"D"))*1))/(COUNTA(NM5:NO5)),"")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(6ème1)'!NR5:NT5,"A"))*4)+((COUNTIF('Elève (6ème1)'!NR5:NT5,"B"))*3)+((COUNTIF('Elève (6ème1)'!NR5:NT5,"C"))*2)+((COUNTIF('Elève (6ème1)'!NR5:NT5,"D"))*1))/(COUNTA(NR5:NT5)),"")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(6ème1)'!NW5:NY5,"A"))*4)+((COUNTIF('Elève (6ème1)'!NW5:NY5,"B"))*3)+((COUNTIF('Elève (6ème1)'!NW5:NY5,"C"))*2)+((COUNTIF('Elève (6ème1)'!NW5:NY5,"D"))*1))/(COUNTA(NW5:NY5)),"")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(6ème1)'!OD5:OF5,"A"))*4)+((COUNTIF('Elève (6ème1)'!OD5:OF5,"B"))*3)+((COUNTIF('Elève (6ème1)'!OD5:OF5,"C"))*2)+((COUNTIF('Elève (6ème1)'!OD5:OF5,"D"))*1))/(COUNTA(OD5:OF5)),"")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(6ème1)'!OI5:OK5,"A"))*4)+((COUNTIF('Elève (6ème1)'!OI5:OK5,"B"))*3)+((COUNTIF('Elève (6ème1)'!OI5:OK5,"C"))*2)+((COUNTIF('Elève (6ème1)'!OI5:OK5,"D"))*1))/(COUNTA(OI5:OK5)),"")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(6ème1)'!ON5:OP5,"A"))*4)+((COUNTIF('Elève (6ème1)'!ON5:OP5,"B"))*3)+((COUNTIF('Elève (6ème1)'!ON5:OP5,"C"))*2)+((COUNTIF('Elève (6ème1)'!ON5:OP5,"D"))*1))/(COUNTA(ON5:OP5)),"")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(6ème1)'!OU5:OW5,"A"))*4)+((COUNTIF('Elève (6ème1)'!OU5:OW5,"B"))*3)+((COUNTIF('Elève (6ème1)'!OU5:OW5,"C"))*2)+((COUNTIF('Elève (6ème1)'!OU5:OW5,"D"))*1))/(COUNTA(OU5:OW5)),"")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(6ème1)'!OZ5:PB5,"A"))*4)+((COUNTIF('Elève (6ème1)'!OZ5:PB5,"B"))*3)+((COUNTIF('Elève (6ème1)'!OZ5:PB5,"C"))*2)+((COUNTIF('Elève (6ème1)'!OZ5:PB5,"D"))*1))/(COUNTA(OZ5:PB5)),"")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(6ème1)'!PE5:PG5,"A"))*4)+((COUNTIF('Elève (6ème1)'!PE5:PG5,"B"))*3)+((COUNTIF('Elève (6ème1)'!PE5:PG5,"C"))*2)+((COUNTIF('Elève (6ème1)'!PE5:PG5,"D"))*1))/(COUNTA(PE5:PG5)),"")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(6ème1)'!PL5:PN5,"A"))*4)+((COUNTIF('Elève (6ème1)'!PL5:PN5,"B"))*3)+((COUNTIF('Elève (6ème1)'!PL5:PN5,"C"))*2)+((COUNTIF('Elève (6ème1)'!PL5:PN5,"D"))*1))/(COUNTA(PL5:PN5)),"")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(6ème1)'!PQ5:PS5,"A"))*4)+((COUNTIF('Elève (6ème1)'!PQ5:PS5,"B"))*3)+((COUNTIF('Elève (6ème1)'!PQ5:PS5,"C"))*2)+((COUNTIF('Elève (6ème1)'!PQ5:PS5,"D"))*1))/(COUNTA(PQ5:PS5)),"")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(6ème1)'!PV5:PX5,"A"))*4)+((COUNTIF('Elève (6ème1)'!PV5:PX5,"B"))*3)+((COUNTIF('Elève (6ème1)'!PV5:PX5,"C"))*2)+((COUNTIF('Elève (6ème1)'!PV5:PX5,"D"))*1))/(COUNTA(PV5:PX5)),"")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(6ème1)'!QC5:QE5,"A"))*4)+((COUNTIF('Elève (6ème1)'!QC5:QE5,"B"))*3)+((COUNTIF('Elève (6ème1)'!QC5:QE5,"C"))*2)+((COUNTIF('Elève (6ème1)'!QC5:QE5,"D"))*1))/(COUNTA(QC5:QE5)),"")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(6ème1)'!QH5:QJ5,"A"))*4)+((COUNTIF('Elève (6ème1)'!QH5:QJ5,"B"))*3)+((COUNTIF('Elève (6ème1)'!QH5:QJ5,"C"))*2)+((COUNTIF('Elève (6ème1)'!QH5:QJ5,"D"))*1))/(COUNTA(QH5:QJ5)),"")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(6ème1)'!QM5:QO5,"A"))*4)+((COUNTIF('Elève (6ème1)'!QM5:QO5,"B"))*3)+((COUNTIF('Elève (6ème1)'!QM5:QO5,"C"))*2)+((COUNTIF('Elève (6ème1)'!QM5:QO5,"D"))*1))/(COUNTA(QM5:QO5)),"")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(6ème1)'!QT5:QV5,"A"))*4)+((COUNTIF('Elève (6ème1)'!QT5:QV5,"B"))*3)+((COUNTIF('Elève (6ème1)'!QT5:QV5,"C"))*2)+((COUNTIF('Elève (6ème1)'!QT5:QV5,"D"))*1))/(COUNTA(QT5:QV5)),"")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(6ème1)'!QY5:RA5,"A"))*4)+((COUNTIF('Elève (6ème1)'!QY5:RA5,"B"))*3)+((COUNTIF('Elève (6ème1)'!QY5:RA5,"C"))*2)+((COUNTIF('Elève (6ème1)'!QY5:RA5,"D"))*1))/(COUNTA(QY5:RA5)),"")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(6ème1)'!RD5:RF5,"A"))*4)+((COUNTIF('Elève (6ème1)'!RD5:RF5,"B"))*3)+((COUNTIF('Elève (6ème1)'!RD5:RF5,"C"))*2)+((COUNTIF('Elève (6ème1)'!RD5:RF5,"D"))*1))/(COUNTA(RD5:RF5)),"")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(6ème1)'!RK5:RM5,"A"))*4)+((COUNTIF('Elève (6ème1)'!RK5:RM5,"B"))*3)+((COUNTIF('Elève (6ème1)'!RK5:RM5,"C"))*2)+((COUNTIF('Elève (6ème1)'!RK5:RM5,"D"))*1))/(COUNTA(RK5:RM5)),"")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(6ème1)'!RP5:RR5,"A"))*4)+((COUNTIF('Elève (6ème1)'!RP5:RR5,"B"))*3)+((COUNTIF('Elève (6ème1)'!RP5:RR5,"C"))*2)+((COUNTIF('Elève (6ème1)'!RP5:RR5,"D"))*1))/(COUNTA(RP5:RR5)),"")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(6ème1)'!RU5:RW5,"A"))*4)+((COUNTIF('Elève (6ème1)'!RU5:RW5,"B"))*3)+((COUNTIF('Elève (6ème1)'!RU5:RW5,"C"))*2)+((COUNTIF('Elève (6ème1)'!RU5:RW5,"D"))*1))/(COUNTA(RU5:RW5)),"")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(6ème1)'!SB5:SD5,"A"))*4)+((COUNTIF('Elève (6ème1)'!SB5:SD5,"B"))*3)+((COUNTIF('Elève (6ème1)'!SB5:SD5,"C"))*2)+((COUNTIF('Elève (6ème1)'!SB5:SD5,"D"))*1))/(COUNTA(SB5:SD5)),"")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(6ème1)'!SG5:SI5,"A"))*4)+((COUNTIF('Elève (6ème1)'!SG5:SI5,"B"))*3)+((COUNTIF('Elève (6ème1)'!SG5:SI5,"C"))*2)+((COUNTIF('Elève (6ème1)'!SG5:SI5,"D"))*1))/(COUNTA(SG5:SI5)),"")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(6ème1)'!SL5:SN5,"A"))*4)+((COUNTIF('Elève (6ème1)'!SL5:SN5,"B"))*3)+((COUNTIF('Elève (6ème1)'!SL5:SN5,"C"))*2)+((COUNTIF('Elève (6ème1)'!SL5:SN5,"D"))*1))/(COUNTA(SL5:SN5)),"")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(6ème1)'!SS5:SU5,"A"))*4)+((COUNTIF('Elève (6ème1)'!SS5:SU5,"B"))*3)+((COUNTIF('Elève (6ème1)'!SS5:SU5,"C"))*2)+((COUNTIF('Elève (6ème1)'!SS5:SU5,"D"))*1))/(COUNTA(SS5:SU5)),"")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(6ème1)'!SX5:SZ5,"A"))*4)+((COUNTIF('Elève (6ème1)'!SX5:SZ5,"B"))*3)+((COUNTIF('Elève (6ème1)'!SX5:SZ5,"C"))*2)+((COUNTIF('Elève (6ème1)'!SX5:SZ5,"D"))*1))/(COUNTA(SX5:SZ5)),"")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(6ème1)'!TC5:TE5,"A"))*4)+((COUNTIF('Elève (6ème1)'!TC5:TE5,"B"))*3)+((COUNTIF('Elève (6ème1)'!TC5:TE5,"C"))*2)+((COUNTIF('Elève (6ème1)'!TC5:TE5,"D"))*1))/(COUNTA(TC5:TE5)),"")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(6ème1)'!TJ5:TL5,"A"))*4)+((COUNTIF('Elève (6ème1)'!TJ5:TL5,"B"))*3)+((COUNTIF('Elève (6ème1)'!TJ5:TL5,"C"))*2)+((COUNTIF('Elève (6ème1)'!TJ5:TL5,"D"))*1))/(COUNTA(TJ5:TL5)),"")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(6ème1)'!TO5:TQ5,"A"))*4)+((COUNTIF('Elève (6ème1)'!TO5:TQ5,"B"))*3)+((COUNTIF('Elève (6ème1)'!TO5:TQ5,"C"))*2)+((COUNTIF('Elève (6ème1)'!TO5:TQ5,"D"))*1))/(COUNTA(TO5:TQ5)),"")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(6ème1)'!TT5:TV5,"A"))*4)+((COUNTIF('Elève (6ème1)'!TT5:TV5,"B"))*3)+((COUNTIF('Elève (6ème1)'!TT5:TV5,"C"))*2)+((COUNTIF('Elève (6ème1)'!TT5:TV5,"D"))*1))/(COUNTA(TT5:TV5)),"")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63" t="s">
        <v>13</v>
      </c>
      <c r="B6" s="164"/>
      <c r="C6" s="74"/>
      <c r="D6" s="75"/>
      <c r="E6" s="76"/>
      <c r="F6" s="77" t="str">
        <f>IFERROR((((COUNTIF('Elève (6ème1)'!C6:E6,"A"))*4)+((COUNTIF('Elève (6ème1)'!C6:E6,"B"))*3)+((COUNTIF('Elève (6ème1)'!C6:E6,"C"))*2)+((COUNTIF('Elève (6ème1)'!C6:E6,"D"))*1))/(COUNTA(C6:E6)),"")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(6ème1)'!H6:J6,"A"))*4)+((COUNTIF('Elève (6ème1)'!H6:J6,"B"))*3)+((COUNTIF('Elève (6ème1)'!H6:J6,"C"))*2)+((COUNTIF('Elève (6ème1)'!H6:J6,"D"))*1))/(COUNTA(H6:J6)),"")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(6ème1)'!M6:O6,"A"))*4)+((COUNTIF('Elève (6ème1)'!M6:O6,"B"))*3)+((COUNTIF('Elève (6ème1)'!M6:O6,"C"))*2)+((COUNTIF('Elève (6ème1)'!M6:O6,"D"))*1))/(COUNTA(M6:O6)),"")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(6ème1)'!T6:V6,"A"))*4)+((COUNTIF('Elève (6ème1)'!T6:V6,"B"))*3)+((COUNTIF('Elève (6ème1)'!T6:V6,"C"))*2)+((COUNTIF('Elève (6ème1)'!T6:V6,"D"))*1))/(COUNTA(T6:V6)),"")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(6ème1)'!Y6:AA6,"A"))*4)+((COUNTIF('Elève (6ème1)'!Y6:AA6,"B"))*3)+((COUNTIF('Elève (6ème1)'!Y6:AA6,"C"))*2)+((COUNTIF('Elève (6ème1)'!Y6:AA6,"D"))*1))/(COUNTA(Y6:AA6)),"")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(6ème1)'!AD6:AF6,"A"))*4)+((COUNTIF('Elève (6ème1)'!AD6:AF6,"B"))*3)+((COUNTIF('Elève (6ème1)'!AD6:AF6,"C"))*2)+((COUNTIF('Elève (6ème1)'!AD6:AF6,"D"))*1))/(COUNTA(AD6:AF6)),"")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(6ème1)'!AK6:AM6,"A"))*4)+((COUNTIF('Elève (6ème1)'!AK6:AM6,"B"))*3)+((COUNTIF('Elève (6ème1)'!AK6:AM6,"C"))*2)+((COUNTIF('Elève (6ème1)'!AK6:AM6,"D"))*1))/(COUNTA(AK6:AM6)),"")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(6ème1)'!AP6:AR6,"A"))*4)+((COUNTIF('Elève (6ème1)'!AP6:AR6,"B"))*3)+((COUNTIF('Elève (6ème1)'!AP6:AR6,"C"))*2)+((COUNTIF('Elève (6ème1)'!AP6:AR6,"D"))*1))/(COUNTA(AP6:AR6)),"")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(6ème1)'!AU6:AW6,"A"))*4)+((COUNTIF('Elève (6ème1)'!AU6:AW6,"B"))*3)+((COUNTIF('Elève (6ème1)'!AU6:AW6,"C"))*2)+((COUNTIF('Elève (6ème1)'!AU6:AW6,"D"))*1))/(COUNTA(AU6:AW6)),"")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(6ème1)'!BB6:BD6,"A"))*4)+((COUNTIF('Elève (6ème1)'!BB6:BD6,"B"))*3)+((COUNTIF('Elève (6ème1)'!BB6:BD6,"C"))*2)+((COUNTIF('Elève (6ème1)'!BB6:BD6,"D"))*1))/(COUNTA(BB6:BD6)),"")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(6ème1)'!BG6:BI6,"A"))*4)+((COUNTIF('Elève (6ème1)'!BG6:BI6,"B"))*3)+((COUNTIF('Elève (6ème1)'!BG6:BI6,"C"))*2)+((COUNTIF('Elève (6ème1)'!BG6:BI6,"D"))*1))/(COUNTA(BG6:BI6)),"")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(6ème1)'!BL6:BN6,"A"))*4)+((COUNTIF('Elève (6ème1)'!BL6:BN6,"B"))*3)+((COUNTIF('Elève (6ème1)'!BL6:BN6,"C"))*2)+((COUNTIF('Elève (6ème1)'!BL6:BN6,"D"))*1))/(COUNTA(BL6:BN6)),"")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(6ème1)'!BS6:BU6,"A"))*4)+((COUNTIF('Elève (6ème1)'!BS6:BU6,"B"))*3)+((COUNTIF('Elève (6ème1)'!BS6:BU6,"C"))*2)+((COUNTIF('Elève (6ème1)'!BS6:BU6,"D"))*1))/(COUNTA(BS6:BU6)),"")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(6ème1)'!BX6:BZ6,"A"))*4)+((COUNTIF('Elève (6ème1)'!BX6:BZ6,"B"))*3)+((COUNTIF('Elève (6ème1)'!BX6:BZ6,"C"))*2)+((COUNTIF('Elève (6ème1)'!BX6:BZ6,"D"))*1))/(COUNTA(BX6:BZ6)),"")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(6ème1)'!CC6:CE6,"A"))*4)+((COUNTIF('Elève (6ème1)'!CC6:CE6,"B"))*3)+((COUNTIF('Elève (6ème1)'!CC6:CE6,"C"))*2)+((COUNTIF('Elève (6ème1)'!CC6:CE6,"D"))*1))/(COUNTA(CC6:CE6)),"")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(6ème1)'!CJ6:CL6,"A"))*4)+((COUNTIF('Elève (6ème1)'!CJ6:CL6,"B"))*3)+((COUNTIF('Elève (6ème1)'!CJ6:CL6,"C"))*2)+((COUNTIF('Elève (6ème1)'!CJ6:CL6,"D"))*1))/(COUNTA(CJ6:CL6)),"")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(6ème1)'!CO6:CQ6,"A"))*4)+((COUNTIF('Elève (6ème1)'!CO6:CQ6,"B"))*3)+((COUNTIF('Elève (6ème1)'!CO6:CQ6,"C"))*2)+((COUNTIF('Elève (6ème1)'!CO6:CQ6,"D"))*1))/(COUNTA(CO6:CQ6)),"")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(6ème1)'!CT6:CV6,"A"))*4)+((COUNTIF('Elève (6ème1)'!CT6:CV6,"B"))*3)+((COUNTIF('Elève (6ème1)'!CT6:CV6,"C"))*2)+((COUNTIF('Elève (6ème1)'!CT6:CV6,"D"))*1))/(COUNTA(CT6:CV6)),"")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(6ème1)'!DA6:DC6,"A"))*4)+((COUNTIF('Elève (6ème1)'!DA6:DC6,"B"))*3)+((COUNTIF('Elève (6ème1)'!DA6:DC6,"C"))*2)+((COUNTIF('Elève (6ème1)'!DA6:DC6,"D"))*1))/(COUNTA(DA6:DC6)),"")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(6ème1)'!DF6:DH6,"A"))*4)+((COUNTIF('Elève (6ème1)'!DF6:DH6,"B"))*3)+((COUNTIF('Elève (6ème1)'!DF6:DH6,"C"))*2)+((COUNTIF('Elève (6ème1)'!DF6:DH6,"D"))*1))/(COUNTA(DF6:DH6)),"")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(6ème1)'!DK6:DM6,"A"))*4)+((COUNTIF('Elève (6ème1)'!DK6:DM6,"B"))*3)+((COUNTIF('Elève (6ème1)'!DK6:DM6,"C"))*2)+((COUNTIF('Elève (6ème1)'!DK6:DM6,"D"))*1))/(COUNTA(DK6:DM6)),"")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(6ème1)'!DR6:DT6,"A"))*4)+((COUNTIF('Elève (6ème1)'!DR6:DT6,"B"))*3)+((COUNTIF('Elève (6ème1)'!DR6:DT6,"C"))*2)+((COUNTIF('Elève (6ème1)'!DR6:DT6,"D"))*1))/(COUNTA(DR6:DT6)),"")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(6ème1)'!DW6:DY6,"A"))*4)+((COUNTIF('Elève (6ème1)'!DW6:DY6,"B"))*3)+((COUNTIF('Elève (6ème1)'!DW6:DY6,"C"))*2)+((COUNTIF('Elève (6ème1)'!DW6:DY6,"D"))*1))/(COUNTA(DW6:DY6)),"")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(6ème1)'!EB6:ED6,"A"))*4)+((COUNTIF('Elève (6ème1)'!EB6:ED6,"B"))*3)+((COUNTIF('Elève (6ème1)'!EB6:ED6,"C"))*2)+((COUNTIF('Elève (6ème1)'!EB6:ED6,"D"))*1))/(COUNTA(EB6:ED6)),"")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(6ème1)'!EI6:EK6,"A"))*4)+((COUNTIF('Elève (6ème1)'!EI6:EK6,"B"))*3)+((COUNTIF('Elève (6ème1)'!EI6:EK6,"C"))*2)+((COUNTIF('Elève (6ème1)'!EI6:EK6,"D"))*1))/(COUNTA(EI6:EK6)),"")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(6ème1)'!EN6:EP6,"A"))*4)+((COUNTIF('Elève (6ème1)'!EN6:EP6,"B"))*3)+((COUNTIF('Elève (6ème1)'!EN6:EP6,"C"))*2)+((COUNTIF('Elève (6ème1)'!EN6:EP6,"D"))*1))/(COUNTA(EN6:EP6)),"")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(6ème1)'!ES6:EU6,"A"))*4)+((COUNTIF('Elève (6ème1)'!ES6:EU6,"B"))*3)+((COUNTIF('Elève (6ème1)'!ES6:EU6,"C"))*2)+((COUNTIF('Elève (6ème1)'!ES6:EU6,"D"))*1))/(COUNTA(ES6:EU6)),"")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(6ème1)'!EZ6:FB6,"A"))*4)+((COUNTIF('Elève (6ème1)'!EZ6:FB6,"B"))*3)+((COUNTIF('Elève (6ème1)'!EZ6:FB6,"C"))*2)+((COUNTIF('Elève (6ème1)'!EZ6:FB6,"D"))*1))/(COUNTA(EZ6:FB6)),"")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(6ème1)'!FE6:FG6,"A"))*4)+((COUNTIF('Elève (6ème1)'!FE6:FG6,"B"))*3)+((COUNTIF('Elève (6ème1)'!FE6:FG6,"C"))*2)+((COUNTIF('Elève (6ème1)'!FE6:FG6,"D"))*1))/(COUNTA(FE6:FG6)),"")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(6ème1)'!FJ6:FL6,"A"))*4)+((COUNTIF('Elève (6ème1)'!FJ6:FL6,"B"))*3)+((COUNTIF('Elève (6ème1)'!FJ6:FL6,"C"))*2)+((COUNTIF('Elève (6ème1)'!FJ6:FL6,"D"))*1))/(COUNTA(FJ6:FL6)),"")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(6ème1)'!FQ6:FS6,"A"))*4)+((COUNTIF('Elève (6ème1)'!FQ6:FS6,"B"))*3)+((COUNTIF('Elève (6ème1)'!FQ6:FS6,"C"))*2)+((COUNTIF('Elève (6ème1)'!FQ6:FS6,"D"))*1))/(COUNTA(FQ6:FS6)),"")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(6ème1)'!FV6:FX6,"A"))*4)+((COUNTIF('Elève (6ème1)'!FV6:FX6,"B"))*3)+((COUNTIF('Elève (6ème1)'!FV6:FX6,"C"))*2)+((COUNTIF('Elève (6ème1)'!FV6:FX6,"D"))*1))/(COUNTA(FV6:FX6)),"")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(6ème1)'!GA6:GC6,"A"))*4)+((COUNTIF('Elève (6ème1)'!GA6:GC6,"B"))*3)+((COUNTIF('Elève (6ème1)'!GA6:GC6,"C"))*2)+((COUNTIF('Elève (6ème1)'!GA6:GC6,"D"))*1))/(COUNTA(GA6:GC6)),"")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(6ème1)'!GH6:GJ6,"A"))*4)+((COUNTIF('Elève (6ème1)'!GH6:GJ6,"B"))*3)+((COUNTIF('Elève (6ème1)'!GH6:GJ6,"C"))*2)+((COUNTIF('Elève (6ème1)'!GH6:GJ6,"D"))*1))/(COUNTA(GH6:GJ6)),"")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(6ème1)'!GM6:GO6,"A"))*4)+((COUNTIF('Elève (6ème1)'!GM6:GO6,"B"))*3)+((COUNTIF('Elève (6ème1)'!GM6:GO6,"C"))*2)+((COUNTIF('Elève (6ème1)'!GM6:GO6,"D"))*1))/(COUNTA(GM6:GO6)),"")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(6ème1)'!GR6:GT6,"A"))*4)+((COUNTIF('Elève (6ème1)'!GR6:GT6,"B"))*3)+((COUNTIF('Elève (6ème1)'!GR6:GT6,"C"))*2)+((COUNTIF('Elève (6ème1)'!GR6:GT6,"D"))*1))/(COUNTA(GR6:GT6)),"")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(6ème1)'!GY6:HA6,"A"))*4)+((COUNTIF('Elève (6ème1)'!GY6:HA6,"B"))*3)+((COUNTIF('Elève (6ème1)'!GY6:HA6,"C"))*2)+((COUNTIF('Elève (6ème1)'!GY6:HA6,"D"))*1))/(COUNTA(GY6:HA6)),"")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(6ème1)'!HD6:HF6,"A"))*4)+((COUNTIF('Elève (6ème1)'!HD6:HF6,"B"))*3)+((COUNTIF('Elève (6ème1)'!HD6:HF6,"C"))*2)+((COUNTIF('Elève (6ème1)'!HD6:HF6,"D"))*1))/(COUNTA(HD6:HF6)),"")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(6ème1)'!HI6:HK6,"A"))*4)+((COUNTIF('Elève (6ème1)'!HI6:HK6,"B"))*3)+((COUNTIF('Elève (6ème1)'!HI6:HK6,"C"))*2)+((COUNTIF('Elève (6ème1)'!HI6:HK6,"D"))*1))/(COUNTA(HI6:HK6)),"")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(6ème1)'!HP6:HR6,"A"))*4)+((COUNTIF('Elève (6ème1)'!HP6:HR6,"B"))*3)+((COUNTIF('Elève (6ème1)'!HP6:HR6,"C"))*2)+((COUNTIF('Elève (6ème1)'!HP6:HR6,"D"))*1))/(COUNTA(HP6:HR6)),"")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(6ème1)'!HU6:HW6,"A"))*4)+((COUNTIF('Elève (6ème1)'!HU6:HW6,"B"))*3)+((COUNTIF('Elève (6ème1)'!HU6:HW6,"C"))*2)+((COUNTIF('Elève (6ème1)'!HU6:HW6,"D"))*1))/(COUNTA(HU6:HW6)),"")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(6ème1)'!HZ6:IB6,"A"))*4)+((COUNTIF('Elève (6ème1)'!HZ6:IB6,"B"))*3)+((COUNTIF('Elève (6ème1)'!HZ6:IB6,"C"))*2)+((COUNTIF('Elève (6ème1)'!HZ6:IB6,"D"))*1))/(COUNTA(HZ6:IB6)),"")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(6ème1)'!IG6:II6,"A"))*4)+((COUNTIF('Elève (6ème1)'!IG6:II6,"B"))*3)+((COUNTIF('Elève (6ème1)'!IG6:II6,"C"))*2)+((COUNTIF('Elève (6ème1)'!IG6:II6,"D"))*1))/(COUNTA(IG6:II6)),"")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(6ème1)'!IL6:IN6,"A"))*4)+((COUNTIF('Elève (6ème1)'!IL6:IN6,"B"))*3)+((COUNTIF('Elève (6ème1)'!IL6:IN6,"C"))*2)+((COUNTIF('Elève (6ème1)'!IL6:IN6,"D"))*1))/(COUNTA(IL6:IN6)),"")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(6ème1)'!IQ6:IS6,"A"))*4)+((COUNTIF('Elève (6ème1)'!IQ6:IS6,"B"))*3)+((COUNTIF('Elève (6ème1)'!IQ6:IS6,"C"))*2)+((COUNTIF('Elève (6ème1)'!IQ6:IS6,"D"))*1))/(COUNTA(IQ6:IS6)),"")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(6ème1)'!IX6:IZ6,"A"))*4)+((COUNTIF('Elève (6ème1)'!IX6:IZ6,"B"))*3)+((COUNTIF('Elève (6ème1)'!IX6:IZ6,"C"))*2)+((COUNTIF('Elève (6ème1)'!IX6:IZ6,"D"))*1))/(COUNTA(IX6:IZ6)),"")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(6ème1)'!JC6:JE6,"A"))*4)+((COUNTIF('Elève (6ème1)'!JC6:JE6,"B"))*3)+((COUNTIF('Elève (6ème1)'!JC6:JE6,"C"))*2)+((COUNTIF('Elève (6ème1)'!JC6:JE6,"D"))*1))/(COUNTA(JC6:JE6)),"")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(6ème1)'!JH6:JJ6,"A"))*4)+((COUNTIF('Elève (6ème1)'!JH6:JJ6,"B"))*3)+((COUNTIF('Elève (6ème1)'!JH6:JJ6,"C"))*2)+((COUNTIF('Elève (6ème1)'!JH6:JJ6,"D"))*1))/(COUNTA(JH6:JJ6)),"")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(6ème1)'!JO6:JQ6,"A"))*4)+((COUNTIF('Elève (6ème1)'!JO6:JQ6,"B"))*3)+((COUNTIF('Elève (6ème1)'!JO6:JQ6,"C"))*2)+((COUNTIF('Elève (6ème1)'!JO6:JQ6,"D"))*1))/(COUNTA(JO6:JQ6)),"")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(6ème1)'!JT6:JV6,"A"))*4)+((COUNTIF('Elève (6ème1)'!JT6:JV6,"B"))*3)+((COUNTIF('Elève (6ème1)'!JT6:JV6,"C"))*2)+((COUNTIF('Elève (6ème1)'!JT6:JV6,"D"))*1))/(COUNTA(JT6:JV6)),"")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(6ème1)'!JY6:KA6,"A"))*4)+((COUNTIF('Elève (6ème1)'!JY6:KA6,"B"))*3)+((COUNTIF('Elève (6ème1)'!JY6:KA6,"C"))*2)+((COUNTIF('Elève (6ème1)'!JY6:KA6,"D"))*1))/(COUNTA(JY6:KA6)),"")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(6ème1)'!KF6:KH6,"A"))*4)+((COUNTIF('Elève (6ème1)'!KF6:KH6,"B"))*3)+((COUNTIF('Elève (6ème1)'!KF6:KH6,"C"))*2)+((COUNTIF('Elève (6ème1)'!KF6:KH6,"D"))*1))/(COUNTA(KF6:KH6)),"")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(6ème1)'!KK6:KM6,"A"))*4)+((COUNTIF('Elève (6ème1)'!KK6:KM6,"B"))*3)+((COUNTIF('Elève (6ème1)'!KK6:KM6,"C"))*2)+((COUNTIF('Elève (6ème1)'!KK6:KM6,"D"))*1))/(COUNTA(KK6:KM6)),"")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(6ème1)'!KP6:KR6,"A"))*4)+((COUNTIF('Elève (6ème1)'!KP6:KR6,"B"))*3)+((COUNTIF('Elève (6ème1)'!KP6:KR6,"C"))*2)+((COUNTIF('Elève (6ème1)'!KP6:KR6,"D"))*1))/(COUNTA(KP6:KR6)),"")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(6ème1)'!KW6:KY6,"A"))*4)+((COUNTIF('Elève (6ème1)'!KW6:KY6,"B"))*3)+((COUNTIF('Elève (6ème1)'!KW6:KY6,"C"))*2)+((COUNTIF('Elève (6ème1)'!KW6:KY6,"D"))*1))/(COUNTA(KW6:KY6)),"")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(6ème1)'!LB6:LD6,"A"))*4)+((COUNTIF('Elève (6ème1)'!LB6:LD6,"B"))*3)+((COUNTIF('Elève (6ème1)'!LB6:LD6,"C"))*2)+((COUNTIF('Elève (6ème1)'!LB6:LD6,"D"))*1))/(COUNTA(LB6:LD6)),"")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(6ème1)'!LG6:LI6,"A"))*4)+((COUNTIF('Elève (6ème1)'!LG6:LI6,"B"))*3)+((COUNTIF('Elève (6ème1)'!LG6:LI6,"C"))*2)+((COUNTIF('Elève (6ème1)'!LG6:LI6,"D"))*1))/(COUNTA(LG6:LI6)),"")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(6ème1)'!LN6:LP6,"A"))*4)+((COUNTIF('Elève (6ème1)'!LN6:LP6,"B"))*3)+((COUNTIF('Elève (6ème1)'!LN6:LP6,"C"))*2)+((COUNTIF('Elève (6ème1)'!LN6:LP6,"D"))*1))/(COUNTA(LN6:LP6)),"")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(6ème1)'!LS6:LU6,"A"))*4)+((COUNTIF('Elève (6ème1)'!LS6:LU6,"B"))*3)+((COUNTIF('Elève (6ème1)'!LS6:LU6,"C"))*2)+((COUNTIF('Elève (6ème1)'!LS6:LU6,"D"))*1))/(COUNTA(LS6:LU6)),"")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(6ème1)'!LX6:LZ6,"A"))*4)+((COUNTIF('Elève (6ème1)'!LX6:LZ6,"B"))*3)+((COUNTIF('Elève (6ème1)'!LX6:LZ6,"C"))*2)+((COUNTIF('Elève (6ème1)'!LX6:LZ6,"D"))*1))/(COUNTA(LX6:LZ6)),"")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(6ème1)'!ME6:MG6,"A"))*4)+((COUNTIF('Elève (6ème1)'!ME6:MG6,"B"))*3)+((COUNTIF('Elève (6ème1)'!ME6:MG6,"C"))*2)+((COUNTIF('Elève (6ème1)'!ME6:MG6,"D"))*1))/(COUNTA(ME6:MG6)),"")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(6ème1)'!MJ6:ML6,"A"))*4)+((COUNTIF('Elève (6ème1)'!MJ6:ML6,"B"))*3)+((COUNTIF('Elève (6ème1)'!MJ6:ML6,"C"))*2)+((COUNTIF('Elève (6ème1)'!MJ6:ML6,"D"))*1))/(COUNTA(MJ6:ML6)),"")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(6ème1)'!MO6:MQ6,"A"))*4)+((COUNTIF('Elève (6ème1)'!MO6:MQ6,"B"))*3)+((COUNTIF('Elève (6ème1)'!MO6:MQ6,"C"))*2)+((COUNTIF('Elève (6ème1)'!MO6:MQ6,"D"))*1))/(COUNTA(MO6:MQ6)),"")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(6ème1)'!MV6:MX6,"A"))*4)+((COUNTIF('Elève (6ème1)'!MV6:MX6,"B"))*3)+((COUNTIF('Elève (6ème1)'!MV6:MX6,"C"))*2)+((COUNTIF('Elève (6ème1)'!MV6:MX6,"D"))*1))/(COUNTA(MV6:MX6)),"")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(6ème1)'!NA6:NC6,"A"))*4)+((COUNTIF('Elève (6ème1)'!NA6:NC6,"B"))*3)+((COUNTIF('Elève (6ème1)'!NA6:NC6,"C"))*2)+((COUNTIF('Elève (6ème1)'!NA6:NC6,"D"))*1))/(COUNTA(NA6:NC6)),"")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(6ème1)'!NF6:NH6,"A"))*4)+((COUNTIF('Elève (6ème1)'!NF6:NH6,"B"))*3)+((COUNTIF('Elève (6ème1)'!NF6:NH6,"C"))*2)+((COUNTIF('Elève (6ème1)'!NF6:NH6,"D"))*1))/(COUNTA(NF6:NH6)),"")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(6ème1)'!NM6:NO6,"A"))*4)+((COUNTIF('Elève (6ème1)'!NM6:NO6,"B"))*3)+((COUNTIF('Elève (6ème1)'!NM6:NO6,"C"))*2)+((COUNTIF('Elève (6ème1)'!NM6:NO6,"D"))*1))/(COUNTA(NM6:NO6)),"")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(6ème1)'!NR6:NT6,"A"))*4)+((COUNTIF('Elève (6ème1)'!NR6:NT6,"B"))*3)+((COUNTIF('Elève (6ème1)'!NR6:NT6,"C"))*2)+((COUNTIF('Elève (6ème1)'!NR6:NT6,"D"))*1))/(COUNTA(NR6:NT6)),"")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(6ème1)'!NW6:NY6,"A"))*4)+((COUNTIF('Elève (6ème1)'!NW6:NY6,"B"))*3)+((COUNTIF('Elève (6ème1)'!NW6:NY6,"C"))*2)+((COUNTIF('Elève (6ème1)'!NW6:NY6,"D"))*1))/(COUNTA(NW6:NY6)),"")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(6ème1)'!OD6:OF6,"A"))*4)+((COUNTIF('Elève (6ème1)'!OD6:OF6,"B"))*3)+((COUNTIF('Elève (6ème1)'!OD6:OF6,"C"))*2)+((COUNTIF('Elève (6ème1)'!OD6:OF6,"D"))*1))/(COUNTA(OD6:OF6)),"")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(6ème1)'!OI6:OK6,"A"))*4)+((COUNTIF('Elève (6ème1)'!OI6:OK6,"B"))*3)+((COUNTIF('Elève (6ème1)'!OI6:OK6,"C"))*2)+((COUNTIF('Elève (6ème1)'!OI6:OK6,"D"))*1))/(COUNTA(OI6:OK6)),"")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(6ème1)'!ON6:OP6,"A"))*4)+((COUNTIF('Elève (6ème1)'!ON6:OP6,"B"))*3)+((COUNTIF('Elève (6ème1)'!ON6:OP6,"C"))*2)+((COUNTIF('Elève (6ème1)'!ON6:OP6,"D"))*1))/(COUNTA(ON6:OP6)),"")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(6ème1)'!OU6:OW6,"A"))*4)+((COUNTIF('Elève (6ème1)'!OU6:OW6,"B"))*3)+((COUNTIF('Elève (6ème1)'!OU6:OW6,"C"))*2)+((COUNTIF('Elève (6ème1)'!OU6:OW6,"D"))*1))/(COUNTA(OU6:OW6)),"")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(6ème1)'!OZ6:PB6,"A"))*4)+((COUNTIF('Elève (6ème1)'!OZ6:PB6,"B"))*3)+((COUNTIF('Elève (6ème1)'!OZ6:PB6,"C"))*2)+((COUNTIF('Elève (6ème1)'!OZ6:PB6,"D"))*1))/(COUNTA(OZ6:PB6)),"")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(6ème1)'!PE6:PG6,"A"))*4)+((COUNTIF('Elève (6ème1)'!PE6:PG6,"B"))*3)+((COUNTIF('Elève (6ème1)'!PE6:PG6,"C"))*2)+((COUNTIF('Elève (6ème1)'!PE6:PG6,"D"))*1))/(COUNTA(PE6:PG6)),"")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(6ème1)'!PL6:PN6,"A"))*4)+((COUNTIF('Elève (6ème1)'!PL6:PN6,"B"))*3)+((COUNTIF('Elève (6ème1)'!PL6:PN6,"C"))*2)+((COUNTIF('Elève (6ème1)'!PL6:PN6,"D"))*1))/(COUNTA(PL6:PN6)),"")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(6ème1)'!PQ6:PS6,"A"))*4)+((COUNTIF('Elève (6ème1)'!PQ6:PS6,"B"))*3)+((COUNTIF('Elève (6ème1)'!PQ6:PS6,"C"))*2)+((COUNTIF('Elève (6ème1)'!PQ6:PS6,"D"))*1))/(COUNTA(PQ6:PS6)),"")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(6ème1)'!PV6:PX6,"A"))*4)+((COUNTIF('Elève (6ème1)'!PV6:PX6,"B"))*3)+((COUNTIF('Elève (6ème1)'!PV6:PX6,"C"))*2)+((COUNTIF('Elève (6ème1)'!PV6:PX6,"D"))*1))/(COUNTA(PV6:PX6)),"")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(6ème1)'!QC6:QE6,"A"))*4)+((COUNTIF('Elève (6ème1)'!QC6:QE6,"B"))*3)+((COUNTIF('Elève (6ème1)'!QC6:QE6,"C"))*2)+((COUNTIF('Elève (6ème1)'!QC6:QE6,"D"))*1))/(COUNTA(QC6:QE6)),"")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(6ème1)'!QH6:QJ6,"A"))*4)+((COUNTIF('Elève (6ème1)'!QH6:QJ6,"B"))*3)+((COUNTIF('Elève (6ème1)'!QH6:QJ6,"C"))*2)+((COUNTIF('Elève (6ème1)'!QH6:QJ6,"D"))*1))/(COUNTA(QH6:QJ6)),"")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(6ème1)'!QM6:QO6,"A"))*4)+((COUNTIF('Elève (6ème1)'!QM6:QO6,"B"))*3)+((COUNTIF('Elève (6ème1)'!QM6:QO6,"C"))*2)+((COUNTIF('Elève (6ème1)'!QM6:QO6,"D"))*1))/(COUNTA(QM6:QO6)),"")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(6ème1)'!QT6:QV6,"A"))*4)+((COUNTIF('Elève (6ème1)'!QT6:QV6,"B"))*3)+((COUNTIF('Elève (6ème1)'!QT6:QV6,"C"))*2)+((COUNTIF('Elève (6ème1)'!QT6:QV6,"D"))*1))/(COUNTA(QT6:QV6)),"")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(6ème1)'!QY6:RA6,"A"))*4)+((COUNTIF('Elève (6ème1)'!QY6:RA6,"B"))*3)+((COUNTIF('Elève (6ème1)'!QY6:RA6,"C"))*2)+((COUNTIF('Elève (6ème1)'!QY6:RA6,"D"))*1))/(COUNTA(QY6:RA6)),"")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(6ème1)'!RD6:RF6,"A"))*4)+((COUNTIF('Elève (6ème1)'!RD6:RF6,"B"))*3)+((COUNTIF('Elève (6ème1)'!RD6:RF6,"C"))*2)+((COUNTIF('Elève (6ème1)'!RD6:RF6,"D"))*1))/(COUNTA(RD6:RF6)),"")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(6ème1)'!RK6:RM6,"A"))*4)+((COUNTIF('Elève (6ème1)'!RK6:RM6,"B"))*3)+((COUNTIF('Elève (6ème1)'!RK6:RM6,"C"))*2)+((COUNTIF('Elève (6ème1)'!RK6:RM6,"D"))*1))/(COUNTA(RK6:RM6)),"")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(6ème1)'!RP6:RR6,"A"))*4)+((COUNTIF('Elève (6ème1)'!RP6:RR6,"B"))*3)+((COUNTIF('Elève (6ème1)'!RP6:RR6,"C"))*2)+((COUNTIF('Elève (6ème1)'!RP6:RR6,"D"))*1))/(COUNTA(RP6:RR6)),"")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(6ème1)'!RU6:RW6,"A"))*4)+((COUNTIF('Elève (6ème1)'!RU6:RW6,"B"))*3)+((COUNTIF('Elève (6ème1)'!RU6:RW6,"C"))*2)+((COUNTIF('Elève (6ème1)'!RU6:RW6,"D"))*1))/(COUNTA(RU6:RW6)),"")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(6ème1)'!SB6:SD6,"A"))*4)+((COUNTIF('Elève (6ème1)'!SB6:SD6,"B"))*3)+((COUNTIF('Elève (6ème1)'!SB6:SD6,"C"))*2)+((COUNTIF('Elève (6ème1)'!SB6:SD6,"D"))*1))/(COUNTA(SB6:SD6)),"")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(6ème1)'!SG6:SI6,"A"))*4)+((COUNTIF('Elève (6ème1)'!SG6:SI6,"B"))*3)+((COUNTIF('Elève (6ème1)'!SG6:SI6,"C"))*2)+((COUNTIF('Elève (6ème1)'!SG6:SI6,"D"))*1))/(COUNTA(SG6:SI6)),"")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(6ème1)'!SL6:SN6,"A"))*4)+((COUNTIF('Elève (6ème1)'!SL6:SN6,"B"))*3)+((COUNTIF('Elève (6ème1)'!SL6:SN6,"C"))*2)+((COUNTIF('Elève (6ème1)'!SL6:SN6,"D"))*1))/(COUNTA(SL6:SN6)),"")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(6ème1)'!SS6:SU6,"A"))*4)+((COUNTIF('Elève (6ème1)'!SS6:SU6,"B"))*3)+((COUNTIF('Elève (6ème1)'!SS6:SU6,"C"))*2)+((COUNTIF('Elève (6ème1)'!SS6:SU6,"D"))*1))/(COUNTA(SS6:SU6)),"")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(6ème1)'!SX6:SZ6,"A"))*4)+((COUNTIF('Elève (6ème1)'!SX6:SZ6,"B"))*3)+((COUNTIF('Elève (6ème1)'!SX6:SZ6,"C"))*2)+((COUNTIF('Elève (6ème1)'!SX6:SZ6,"D"))*1))/(COUNTA(SX6:SZ6)),"")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(6ème1)'!TC6:TE6,"A"))*4)+((COUNTIF('Elève (6ème1)'!TC6:TE6,"B"))*3)+((COUNTIF('Elève (6ème1)'!TC6:TE6,"C"))*2)+((COUNTIF('Elève (6ème1)'!TC6:TE6,"D"))*1))/(COUNTA(TC6:TE6)),"")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(6ème1)'!TJ6:TL6,"A"))*4)+((COUNTIF('Elève (6ème1)'!TJ6:TL6,"B"))*3)+((COUNTIF('Elève (6ème1)'!TJ6:TL6,"C"))*2)+((COUNTIF('Elève (6ème1)'!TJ6:TL6,"D"))*1))/(COUNTA(TJ6:TL6)),"")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(6ème1)'!TO6:TQ6,"A"))*4)+((COUNTIF('Elève (6ème1)'!TO6:TQ6,"B"))*3)+((COUNTIF('Elève (6ème1)'!TO6:TQ6,"C"))*2)+((COUNTIF('Elève (6ème1)'!TO6:TQ6,"D"))*1))/(COUNTA(TO6:TQ6)),"")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(6ème1)'!TT6:TV6,"A"))*4)+((COUNTIF('Elève (6ème1)'!TT6:TV6,"B"))*3)+((COUNTIF('Elève (6ème1)'!TT6:TV6,"C"))*2)+((COUNTIF('Elève (6ème1)'!TT6:TV6,"D"))*1))/(COUNTA(TT6:TV6)),"")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75"/>
      <c r="D7" s="159"/>
      <c r="E7" s="160"/>
      <c r="F7" s="65" t="str">
        <f>IF(COUNT(F8:F11)=0,"",SUM(F8:F11)/COUNT(F8:F11))</f>
        <v/>
      </c>
      <c r="G7" s="66" t="str">
        <f t="shared" si="0"/>
        <v/>
      </c>
      <c r="H7" s="158"/>
      <c r="I7" s="159"/>
      <c r="J7" s="160"/>
      <c r="K7" s="65" t="str">
        <f>IF(COUNT(K8,K11)=0,"",SUM(K8:K11)/COUNT(K8,K11))</f>
        <v/>
      </c>
      <c r="L7" s="67" t="str">
        <f t="shared" si="1"/>
        <v/>
      </c>
      <c r="M7" s="158"/>
      <c r="N7" s="159"/>
      <c r="O7" s="160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59"/>
      <c r="U7" s="159"/>
      <c r="V7" s="160"/>
      <c r="W7" s="65" t="str">
        <f>IF(COUNT(W8:W11)=0,"",SUM(W8:W11)/COUNT(W8:W11))</f>
        <v/>
      </c>
      <c r="X7" s="66" t="str">
        <f t="shared" si="4"/>
        <v/>
      </c>
      <c r="Y7" s="158"/>
      <c r="Z7" s="159"/>
      <c r="AA7" s="160"/>
      <c r="AB7" s="65" t="str">
        <f>IF(COUNT(AB8,AB11)=0,"",SUM(AB8:AB11)/COUNT(AB8,AB11))</f>
        <v/>
      </c>
      <c r="AC7" s="67" t="str">
        <f t="shared" si="5"/>
        <v/>
      </c>
      <c r="AD7" s="158"/>
      <c r="AE7" s="159"/>
      <c r="AF7" s="160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59"/>
      <c r="AL7" s="159"/>
      <c r="AM7" s="160"/>
      <c r="AN7" s="65" t="str">
        <f>IF(COUNT(AN8:AN11)=0,"",SUM(AN8:AN11)/COUNT(AN8:AN11))</f>
        <v/>
      </c>
      <c r="AO7" s="66" t="str">
        <f t="shared" si="8"/>
        <v/>
      </c>
      <c r="AP7" s="158"/>
      <c r="AQ7" s="159"/>
      <c r="AR7" s="160"/>
      <c r="AS7" s="65" t="str">
        <f>IF(COUNT(AS8,AS11)=0,"",SUM(AS8:AS11)/COUNT(AS8,AS11))</f>
        <v/>
      </c>
      <c r="AT7" s="67" t="str">
        <f t="shared" si="9"/>
        <v/>
      </c>
      <c r="AU7" s="158"/>
      <c r="AV7" s="159"/>
      <c r="AW7" s="160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59"/>
      <c r="BC7" s="159"/>
      <c r="BD7" s="160"/>
      <c r="BE7" s="65" t="str">
        <f>IF(COUNT(BE8:BE11)=0,"",SUM(BE8:BE11)/COUNT(BE8:BE11))</f>
        <v/>
      </c>
      <c r="BF7" s="66" t="str">
        <f t="shared" si="12"/>
        <v/>
      </c>
      <c r="BG7" s="158"/>
      <c r="BH7" s="159"/>
      <c r="BI7" s="160"/>
      <c r="BJ7" s="65" t="str">
        <f>IF(COUNT(BJ8,BJ11)=0,"",SUM(BJ8:BJ11)/COUNT(BJ8,BJ11))</f>
        <v/>
      </c>
      <c r="BK7" s="67" t="str">
        <f t="shared" si="13"/>
        <v/>
      </c>
      <c r="BL7" s="158"/>
      <c r="BM7" s="159"/>
      <c r="BN7" s="160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59"/>
      <c r="BT7" s="159"/>
      <c r="BU7" s="160"/>
      <c r="BV7" s="65" t="str">
        <f>IF(COUNT(BV8:BV11)=0,"",SUM(BV8:BV11)/COUNT(BV8:BV11))</f>
        <v/>
      </c>
      <c r="BW7" s="66" t="str">
        <f t="shared" si="16"/>
        <v/>
      </c>
      <c r="BX7" s="158"/>
      <c r="BY7" s="159"/>
      <c r="BZ7" s="160"/>
      <c r="CA7" s="65" t="str">
        <f>IF(COUNT(CA8,CA11)=0,"",SUM(CA8:CA11)/COUNT(CA8,CA11))</f>
        <v/>
      </c>
      <c r="CB7" s="67" t="str">
        <f t="shared" si="17"/>
        <v/>
      </c>
      <c r="CC7" s="158"/>
      <c r="CD7" s="159"/>
      <c r="CE7" s="160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59"/>
      <c r="CK7" s="159"/>
      <c r="CL7" s="160"/>
      <c r="CM7" s="65" t="str">
        <f>IF(COUNT(CM8:CM11)=0,"",SUM(CM8:CM11)/COUNT(CM8:CM11))</f>
        <v/>
      </c>
      <c r="CN7" s="66" t="str">
        <f t="shared" si="20"/>
        <v/>
      </c>
      <c r="CO7" s="158"/>
      <c r="CP7" s="159"/>
      <c r="CQ7" s="160"/>
      <c r="CR7" s="65" t="str">
        <f>IF(COUNT(CR8,CR11)=0,"",SUM(CR8:CR11)/COUNT(CR8,CR11))</f>
        <v/>
      </c>
      <c r="CS7" s="67" t="str">
        <f t="shared" si="21"/>
        <v/>
      </c>
      <c r="CT7" s="158"/>
      <c r="CU7" s="159"/>
      <c r="CV7" s="160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59"/>
      <c r="DB7" s="159"/>
      <c r="DC7" s="160"/>
      <c r="DD7" s="65" t="str">
        <f>IF(COUNT(DD8:DD11)=0,"",SUM(DD8:DD11)/COUNT(DD8:DD11))</f>
        <v/>
      </c>
      <c r="DE7" s="66" t="str">
        <f t="shared" si="24"/>
        <v/>
      </c>
      <c r="DF7" s="158"/>
      <c r="DG7" s="159"/>
      <c r="DH7" s="160"/>
      <c r="DI7" s="65" t="str">
        <f>IF(COUNT(DI8,DI11)=0,"",SUM(DI8:DI11)/COUNT(DI8,DI11))</f>
        <v/>
      </c>
      <c r="DJ7" s="67" t="str">
        <f t="shared" si="25"/>
        <v/>
      </c>
      <c r="DK7" s="158"/>
      <c r="DL7" s="159"/>
      <c r="DM7" s="160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59"/>
      <c r="DS7" s="159"/>
      <c r="DT7" s="160"/>
      <c r="DU7" s="65" t="str">
        <f>IF(COUNT(DU8:DU11)=0,"",SUM(DU8:DU11)/COUNT(DU8:DU11))</f>
        <v/>
      </c>
      <c r="DV7" s="66" t="str">
        <f t="shared" si="28"/>
        <v/>
      </c>
      <c r="DW7" s="158"/>
      <c r="DX7" s="159"/>
      <c r="DY7" s="160"/>
      <c r="DZ7" s="65" t="str">
        <f>IF(COUNT(DZ8,DZ11)=0,"",SUM(DZ8:DZ11)/COUNT(DZ8,DZ11))</f>
        <v/>
      </c>
      <c r="EA7" s="67" t="str">
        <f t="shared" si="29"/>
        <v/>
      </c>
      <c r="EB7" s="158"/>
      <c r="EC7" s="159"/>
      <c r="ED7" s="160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59"/>
      <c r="EJ7" s="159"/>
      <c r="EK7" s="160"/>
      <c r="EL7" s="65" t="str">
        <f>IF(COUNT(EL8:EL11)=0,"",SUM(EL8:EL11)/COUNT(EL8:EL11))</f>
        <v/>
      </c>
      <c r="EM7" s="66" t="str">
        <f t="shared" si="32"/>
        <v/>
      </c>
      <c r="EN7" s="158"/>
      <c r="EO7" s="159"/>
      <c r="EP7" s="160"/>
      <c r="EQ7" s="65" t="str">
        <f>IF(COUNT(EQ8,EQ11)=0,"",SUM(EQ8:EQ11)/COUNT(EQ8,EQ11))</f>
        <v/>
      </c>
      <c r="ER7" s="67" t="str">
        <f t="shared" si="33"/>
        <v/>
      </c>
      <c r="ES7" s="158"/>
      <c r="ET7" s="159"/>
      <c r="EU7" s="160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59"/>
      <c r="FA7" s="159"/>
      <c r="FB7" s="160"/>
      <c r="FC7" s="65" t="str">
        <f>IF(COUNT(FC8:FC11)=0,"",SUM(FC8:FC11)/COUNT(FC8:FC11))</f>
        <v/>
      </c>
      <c r="FD7" s="66" t="str">
        <f t="shared" si="36"/>
        <v/>
      </c>
      <c r="FE7" s="158"/>
      <c r="FF7" s="159"/>
      <c r="FG7" s="160"/>
      <c r="FH7" s="65" t="str">
        <f>IF(COUNT(FH8,FH11)=0,"",SUM(FH8:FH11)/COUNT(FH8,FH11))</f>
        <v/>
      </c>
      <c r="FI7" s="67" t="str">
        <f t="shared" si="37"/>
        <v/>
      </c>
      <c r="FJ7" s="158"/>
      <c r="FK7" s="159"/>
      <c r="FL7" s="160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59"/>
      <c r="FR7" s="159"/>
      <c r="FS7" s="160"/>
      <c r="FT7" s="65" t="str">
        <f>IF(COUNT(FT8:FT11)=0,"",SUM(FT8:FT11)/COUNT(FT8:FT11))</f>
        <v/>
      </c>
      <c r="FU7" s="66" t="str">
        <f t="shared" si="40"/>
        <v/>
      </c>
      <c r="FV7" s="158"/>
      <c r="FW7" s="159"/>
      <c r="FX7" s="160"/>
      <c r="FY7" s="65" t="str">
        <f>IF(COUNT(FY8,FY11)=0,"",SUM(FY8:FY11)/COUNT(FY8,FY11))</f>
        <v/>
      </c>
      <c r="FZ7" s="67" t="str">
        <f t="shared" si="41"/>
        <v/>
      </c>
      <c r="GA7" s="158"/>
      <c r="GB7" s="159"/>
      <c r="GC7" s="160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59"/>
      <c r="GI7" s="159"/>
      <c r="GJ7" s="160"/>
      <c r="GK7" s="65" t="str">
        <f>IF(COUNT(GK8:GK11)=0,"",SUM(GK8:GK11)/COUNT(GK8:GK11))</f>
        <v/>
      </c>
      <c r="GL7" s="66" t="str">
        <f t="shared" si="44"/>
        <v/>
      </c>
      <c r="GM7" s="158"/>
      <c r="GN7" s="159"/>
      <c r="GO7" s="160"/>
      <c r="GP7" s="65" t="str">
        <f>IF(COUNT(GP8,GP11)=0,"",SUM(GP8:GP11)/COUNT(GP8,GP11))</f>
        <v/>
      </c>
      <c r="GQ7" s="67" t="str">
        <f t="shared" si="45"/>
        <v/>
      </c>
      <c r="GR7" s="158"/>
      <c r="GS7" s="159"/>
      <c r="GT7" s="160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59"/>
      <c r="GZ7" s="159"/>
      <c r="HA7" s="160"/>
      <c r="HB7" s="65" t="str">
        <f>IF(COUNT(HB8:HB11)=0,"",SUM(HB8:HB11)/COUNT(HB8:HB11))</f>
        <v/>
      </c>
      <c r="HC7" s="66" t="str">
        <f t="shared" si="48"/>
        <v/>
      </c>
      <c r="HD7" s="158"/>
      <c r="HE7" s="159"/>
      <c r="HF7" s="160"/>
      <c r="HG7" s="65" t="str">
        <f>IF(COUNT(HG8,HG11)=0,"",SUM(HG8:HG11)/COUNT(HG8,HG11))</f>
        <v/>
      </c>
      <c r="HH7" s="67" t="str">
        <f t="shared" si="49"/>
        <v/>
      </c>
      <c r="HI7" s="158"/>
      <c r="HJ7" s="159"/>
      <c r="HK7" s="160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59"/>
      <c r="HQ7" s="159"/>
      <c r="HR7" s="160"/>
      <c r="HS7" s="65" t="str">
        <f>IF(COUNT(HS8:HS11)=0,"",SUM(HS8:HS11)/COUNT(HS8:HS11))</f>
        <v/>
      </c>
      <c r="HT7" s="66" t="str">
        <f t="shared" si="52"/>
        <v/>
      </c>
      <c r="HU7" s="158"/>
      <c r="HV7" s="159"/>
      <c r="HW7" s="160"/>
      <c r="HX7" s="65" t="str">
        <f>IF(COUNT(HX8,HX11)=0,"",SUM(HX8:HX11)/COUNT(HX8,HX11))</f>
        <v/>
      </c>
      <c r="HY7" s="67" t="str">
        <f t="shared" si="53"/>
        <v/>
      </c>
      <c r="HZ7" s="158"/>
      <c r="IA7" s="159"/>
      <c r="IB7" s="160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59"/>
      <c r="IH7" s="159"/>
      <c r="II7" s="160"/>
      <c r="IJ7" s="65" t="str">
        <f>IF(COUNT(IJ8:IJ11)=0,"",SUM(IJ8:IJ11)/COUNT(IJ8:IJ11))</f>
        <v/>
      </c>
      <c r="IK7" s="66" t="str">
        <f t="shared" si="56"/>
        <v/>
      </c>
      <c r="IL7" s="158"/>
      <c r="IM7" s="159"/>
      <c r="IN7" s="160"/>
      <c r="IO7" s="65" t="str">
        <f>IF(COUNT(IO8,IO11)=0,"",SUM(IO8:IO11)/COUNT(IO8,IO11))</f>
        <v/>
      </c>
      <c r="IP7" s="67" t="str">
        <f t="shared" si="57"/>
        <v/>
      </c>
      <c r="IQ7" s="158"/>
      <c r="IR7" s="159"/>
      <c r="IS7" s="160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59"/>
      <c r="IY7" s="159"/>
      <c r="IZ7" s="160"/>
      <c r="JA7" s="65" t="str">
        <f>IF(COUNT(JA8:JA11)=0,"",SUM(JA8:JA11)/COUNT(JA8:JA11))</f>
        <v/>
      </c>
      <c r="JB7" s="66" t="str">
        <f t="shared" si="60"/>
        <v/>
      </c>
      <c r="JC7" s="158"/>
      <c r="JD7" s="159"/>
      <c r="JE7" s="160"/>
      <c r="JF7" s="65" t="str">
        <f>IF(COUNT(JF8,JF11)=0,"",SUM(JF8:JF11)/COUNT(JF8,JF11))</f>
        <v/>
      </c>
      <c r="JG7" s="67" t="str">
        <f t="shared" si="61"/>
        <v/>
      </c>
      <c r="JH7" s="158"/>
      <c r="JI7" s="159"/>
      <c r="JJ7" s="160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59"/>
      <c r="JP7" s="159"/>
      <c r="JQ7" s="160"/>
      <c r="JR7" s="65" t="str">
        <f>IF(COUNT(JR8:JR11)=0,"",SUM(JR8:JR11)/COUNT(JR8:JR11))</f>
        <v/>
      </c>
      <c r="JS7" s="66" t="str">
        <f t="shared" si="64"/>
        <v/>
      </c>
      <c r="JT7" s="158"/>
      <c r="JU7" s="159"/>
      <c r="JV7" s="160"/>
      <c r="JW7" s="65" t="str">
        <f>IF(COUNT(JW8,JW11)=0,"",SUM(JW8:JW11)/COUNT(JW8,JW11))</f>
        <v/>
      </c>
      <c r="JX7" s="67" t="str">
        <f t="shared" si="65"/>
        <v/>
      </c>
      <c r="JY7" s="158"/>
      <c r="JZ7" s="159"/>
      <c r="KA7" s="160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59"/>
      <c r="KG7" s="159"/>
      <c r="KH7" s="160"/>
      <c r="KI7" s="65" t="str">
        <f>IF(COUNT(KI8:KI11)=0,"",SUM(KI8:KI11)/COUNT(KI8:KI11))</f>
        <v/>
      </c>
      <c r="KJ7" s="66" t="str">
        <f t="shared" si="68"/>
        <v/>
      </c>
      <c r="KK7" s="158"/>
      <c r="KL7" s="159"/>
      <c r="KM7" s="160"/>
      <c r="KN7" s="65" t="str">
        <f>IF(COUNT(KN8,KN11)=0,"",SUM(KN8:KN11)/COUNT(KN8,KN11))</f>
        <v/>
      </c>
      <c r="KO7" s="67" t="str">
        <f t="shared" si="69"/>
        <v/>
      </c>
      <c r="KP7" s="158"/>
      <c r="KQ7" s="159"/>
      <c r="KR7" s="160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59"/>
      <c r="KX7" s="159"/>
      <c r="KY7" s="160"/>
      <c r="KZ7" s="65" t="str">
        <f>IF(COUNT(KZ8:KZ11)=0,"",SUM(KZ8:KZ11)/COUNT(KZ8:KZ11))</f>
        <v/>
      </c>
      <c r="LA7" s="66" t="str">
        <f t="shared" si="72"/>
        <v/>
      </c>
      <c r="LB7" s="158"/>
      <c r="LC7" s="159"/>
      <c r="LD7" s="160"/>
      <c r="LE7" s="65" t="str">
        <f>IF(COUNT(LE8,LE11)=0,"",SUM(LE8:LE11)/COUNT(LE8,LE11))</f>
        <v/>
      </c>
      <c r="LF7" s="67" t="str">
        <f t="shared" si="73"/>
        <v/>
      </c>
      <c r="LG7" s="158"/>
      <c r="LH7" s="159"/>
      <c r="LI7" s="160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59"/>
      <c r="LO7" s="159"/>
      <c r="LP7" s="160"/>
      <c r="LQ7" s="65" t="str">
        <f>IF(COUNT(LQ8:LQ11)=0,"",SUM(LQ8:LQ11)/COUNT(LQ8:LQ11))</f>
        <v/>
      </c>
      <c r="LR7" s="66" t="str">
        <f t="shared" si="76"/>
        <v/>
      </c>
      <c r="LS7" s="158"/>
      <c r="LT7" s="159"/>
      <c r="LU7" s="160"/>
      <c r="LV7" s="65" t="str">
        <f>IF(COUNT(LV8,LV11)=0,"",SUM(LV8:LV11)/COUNT(LV8,LV11))</f>
        <v/>
      </c>
      <c r="LW7" s="67" t="str">
        <f t="shared" si="77"/>
        <v/>
      </c>
      <c r="LX7" s="158"/>
      <c r="LY7" s="159"/>
      <c r="LZ7" s="160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59"/>
      <c r="MF7" s="159"/>
      <c r="MG7" s="160"/>
      <c r="MH7" s="65" t="str">
        <f>IF(COUNT(MH8:MH11)=0,"",SUM(MH8:MH11)/COUNT(MH8:MH11))</f>
        <v/>
      </c>
      <c r="MI7" s="66" t="str">
        <f t="shared" si="80"/>
        <v/>
      </c>
      <c r="MJ7" s="158"/>
      <c r="MK7" s="159"/>
      <c r="ML7" s="160"/>
      <c r="MM7" s="65" t="str">
        <f>IF(COUNT(MM8,MM11)=0,"",SUM(MM8:MM11)/COUNT(MM8,MM11))</f>
        <v/>
      </c>
      <c r="MN7" s="67" t="str">
        <f t="shared" si="81"/>
        <v/>
      </c>
      <c r="MO7" s="158"/>
      <c r="MP7" s="159"/>
      <c r="MQ7" s="160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59"/>
      <c r="MW7" s="159"/>
      <c r="MX7" s="160"/>
      <c r="MY7" s="65" t="str">
        <f>IF(COUNT(MY8:MY11)=0,"",SUM(MY8:MY11)/COUNT(MY8:MY11))</f>
        <v/>
      </c>
      <c r="MZ7" s="66" t="str">
        <f t="shared" si="84"/>
        <v/>
      </c>
      <c r="NA7" s="158"/>
      <c r="NB7" s="159"/>
      <c r="NC7" s="160"/>
      <c r="ND7" s="65" t="str">
        <f>IF(COUNT(ND8,ND11)=0,"",SUM(ND8:ND11)/COUNT(ND8,ND11))</f>
        <v/>
      </c>
      <c r="NE7" s="67" t="str">
        <f t="shared" si="85"/>
        <v/>
      </c>
      <c r="NF7" s="158"/>
      <c r="NG7" s="159"/>
      <c r="NH7" s="160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59"/>
      <c r="NN7" s="159"/>
      <c r="NO7" s="160"/>
      <c r="NP7" s="65" t="str">
        <f>IF(COUNT(NP8:NP11)=0,"",SUM(NP8:NP11)/COUNT(NP8:NP11))</f>
        <v/>
      </c>
      <c r="NQ7" s="66" t="str">
        <f t="shared" si="88"/>
        <v/>
      </c>
      <c r="NR7" s="158"/>
      <c r="NS7" s="159"/>
      <c r="NT7" s="160"/>
      <c r="NU7" s="65" t="str">
        <f>IF(COUNT(NU8,NU11)=0,"",SUM(NU8:NU11)/COUNT(NU8,NU11))</f>
        <v/>
      </c>
      <c r="NV7" s="67" t="str">
        <f t="shared" si="89"/>
        <v/>
      </c>
      <c r="NW7" s="158"/>
      <c r="NX7" s="159"/>
      <c r="NY7" s="160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59"/>
      <c r="OE7" s="159"/>
      <c r="OF7" s="160"/>
      <c r="OG7" s="65" t="str">
        <f>IF(COUNT(OG8:OG11)=0,"",SUM(OG8:OG11)/COUNT(OG8:OG11))</f>
        <v/>
      </c>
      <c r="OH7" s="66" t="str">
        <f t="shared" si="92"/>
        <v/>
      </c>
      <c r="OI7" s="158"/>
      <c r="OJ7" s="159"/>
      <c r="OK7" s="160"/>
      <c r="OL7" s="65" t="str">
        <f>IF(COUNT(OL8,OL11)=0,"",SUM(OL8:OL11)/COUNT(OL8,OL11))</f>
        <v/>
      </c>
      <c r="OM7" s="67" t="str">
        <f t="shared" si="93"/>
        <v/>
      </c>
      <c r="ON7" s="158"/>
      <c r="OO7" s="159"/>
      <c r="OP7" s="160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59"/>
      <c r="OV7" s="159"/>
      <c r="OW7" s="160"/>
      <c r="OX7" s="65" t="str">
        <f>IF(COUNT(OX8:OX11)=0,"",SUM(OX8:OX11)/COUNT(OX8:OX11))</f>
        <v/>
      </c>
      <c r="OY7" s="66" t="str">
        <f t="shared" si="96"/>
        <v/>
      </c>
      <c r="OZ7" s="158"/>
      <c r="PA7" s="159"/>
      <c r="PB7" s="160"/>
      <c r="PC7" s="65" t="str">
        <f>IF(COUNT(PC8,PC11)=0,"",SUM(PC8:PC11)/COUNT(PC8,PC11))</f>
        <v/>
      </c>
      <c r="PD7" s="67" t="str">
        <f t="shared" si="97"/>
        <v/>
      </c>
      <c r="PE7" s="158"/>
      <c r="PF7" s="159"/>
      <c r="PG7" s="160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59"/>
      <c r="PM7" s="159"/>
      <c r="PN7" s="160"/>
      <c r="PO7" s="65" t="str">
        <f>IF(COUNT(PO8:PO11)=0,"",SUM(PO8:PO11)/COUNT(PO8:PO11))</f>
        <v/>
      </c>
      <c r="PP7" s="66" t="str">
        <f t="shared" si="100"/>
        <v/>
      </c>
      <c r="PQ7" s="158"/>
      <c r="PR7" s="159"/>
      <c r="PS7" s="160"/>
      <c r="PT7" s="65" t="str">
        <f>IF(COUNT(PT8,PT11)=0,"",SUM(PT8:PT11)/COUNT(PT8,PT11))</f>
        <v/>
      </c>
      <c r="PU7" s="67" t="str">
        <f t="shared" si="101"/>
        <v/>
      </c>
      <c r="PV7" s="158"/>
      <c r="PW7" s="159"/>
      <c r="PX7" s="160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59"/>
      <c r="QD7" s="159"/>
      <c r="QE7" s="160"/>
      <c r="QF7" s="65" t="str">
        <f>IF(COUNT(QF8:QF11)=0,"",SUM(QF8:QF11)/COUNT(QF8:QF11))</f>
        <v/>
      </c>
      <c r="QG7" s="66" t="str">
        <f t="shared" si="104"/>
        <v/>
      </c>
      <c r="QH7" s="158"/>
      <c r="QI7" s="159"/>
      <c r="QJ7" s="160"/>
      <c r="QK7" s="65" t="str">
        <f>IF(COUNT(QK8,QK11)=0,"",SUM(QK8:QK11)/COUNT(QK8,QK11))</f>
        <v/>
      </c>
      <c r="QL7" s="67" t="str">
        <f t="shared" si="105"/>
        <v/>
      </c>
      <c r="QM7" s="158"/>
      <c r="QN7" s="159"/>
      <c r="QO7" s="160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59"/>
      <c r="QU7" s="159"/>
      <c r="QV7" s="160"/>
      <c r="QW7" s="65" t="str">
        <f>IF(COUNT(QW8:QW11)=0,"",SUM(QW8:QW11)/COUNT(QW8:QW11))</f>
        <v/>
      </c>
      <c r="QX7" s="66" t="str">
        <f t="shared" si="108"/>
        <v/>
      </c>
      <c r="QY7" s="158"/>
      <c r="QZ7" s="159"/>
      <c r="RA7" s="160"/>
      <c r="RB7" s="65" t="str">
        <f>IF(COUNT(RB8,RB11)=0,"",SUM(RB8:RB11)/COUNT(RB8,RB11))</f>
        <v/>
      </c>
      <c r="RC7" s="67" t="str">
        <f t="shared" si="109"/>
        <v/>
      </c>
      <c r="RD7" s="158"/>
      <c r="RE7" s="159"/>
      <c r="RF7" s="160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59"/>
      <c r="RL7" s="159"/>
      <c r="RM7" s="160"/>
      <c r="RN7" s="65" t="str">
        <f>IF(COUNT(RN8:RN11)=0,"",SUM(RN8:RN11)/COUNT(RN8:RN11))</f>
        <v/>
      </c>
      <c r="RO7" s="66" t="str">
        <f t="shared" si="112"/>
        <v/>
      </c>
      <c r="RP7" s="158"/>
      <c r="RQ7" s="159"/>
      <c r="RR7" s="160"/>
      <c r="RS7" s="65" t="str">
        <f>IF(COUNT(RS8,RS11)=0,"",SUM(RS8:RS11)/COUNT(RS8,RS11))</f>
        <v/>
      </c>
      <c r="RT7" s="67" t="str">
        <f t="shared" si="113"/>
        <v/>
      </c>
      <c r="RU7" s="158"/>
      <c r="RV7" s="159"/>
      <c r="RW7" s="160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59"/>
      <c r="SC7" s="159"/>
      <c r="SD7" s="160"/>
      <c r="SE7" s="65" t="str">
        <f>IF(COUNT(SE8:SE11)=0,"",SUM(SE8:SE11)/COUNT(SE8:SE11))</f>
        <v/>
      </c>
      <c r="SF7" s="66" t="str">
        <f t="shared" si="116"/>
        <v/>
      </c>
      <c r="SG7" s="158"/>
      <c r="SH7" s="159"/>
      <c r="SI7" s="160"/>
      <c r="SJ7" s="65" t="str">
        <f>IF(COUNT(SJ8,SJ11)=0,"",SUM(SJ8:SJ11)/COUNT(SJ8,SJ11))</f>
        <v/>
      </c>
      <c r="SK7" s="67" t="str">
        <f t="shared" si="117"/>
        <v/>
      </c>
      <c r="SL7" s="158"/>
      <c r="SM7" s="159"/>
      <c r="SN7" s="160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59"/>
      <c r="ST7" s="159"/>
      <c r="SU7" s="160"/>
      <c r="SV7" s="65" t="str">
        <f>IF(COUNT(SV8:SV11)=0,"",SUM(SV8:SV11)/COUNT(SV8:SV11))</f>
        <v/>
      </c>
      <c r="SW7" s="66" t="str">
        <f t="shared" si="120"/>
        <v/>
      </c>
      <c r="SX7" s="158"/>
      <c r="SY7" s="159"/>
      <c r="SZ7" s="160"/>
      <c r="TA7" s="65" t="str">
        <f>IF(COUNT(TA8,TA11)=0,"",SUM(TA8:TA11)/COUNT(TA8,TA11))</f>
        <v/>
      </c>
      <c r="TB7" s="67" t="str">
        <f t="shared" si="121"/>
        <v/>
      </c>
      <c r="TC7" s="158"/>
      <c r="TD7" s="159"/>
      <c r="TE7" s="160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59"/>
      <c r="TK7" s="159"/>
      <c r="TL7" s="160"/>
      <c r="TM7" s="65" t="str">
        <f>IF(COUNT(TM8:TM11)=0,"",SUM(TM8:TM11)/COUNT(TM8:TM11))</f>
        <v/>
      </c>
      <c r="TN7" s="66" t="str">
        <f t="shared" si="124"/>
        <v/>
      </c>
      <c r="TO7" s="158"/>
      <c r="TP7" s="159"/>
      <c r="TQ7" s="160"/>
      <c r="TR7" s="65" t="str">
        <f>IF(COUNT(TR8,TR11)=0,"",SUM(TR8:TR11)/COUNT(TR8,TR11))</f>
        <v/>
      </c>
      <c r="TS7" s="67" t="str">
        <f t="shared" si="125"/>
        <v/>
      </c>
      <c r="TT7" s="158"/>
      <c r="TU7" s="159"/>
      <c r="TV7" s="160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1" t="s">
        <v>39</v>
      </c>
      <c r="B8" s="172"/>
      <c r="C8" s="69"/>
      <c r="D8" s="70"/>
      <c r="E8" s="71"/>
      <c r="F8" s="72" t="str">
        <f>IFERROR((((COUNTIF('Elève (6ème1)'!C8:E8,"A"))*4)+((COUNTIF('Elève (6ème1)'!C8:E8,"B"))*3)+((COUNTIF('Elève (6ème1)'!C8:E8,"C"))*2)+((COUNTIF('Elève (6ème1)'!C8:E8,"D"))*1))/(COUNTA(C8:E8)),"")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(6ème1)'!H8:J8,"A"))*4)+((COUNTIF('Elève (6ème1)'!H8:J8,"B"))*3)+((COUNTIF('Elève (6ème1)'!H8:J8,"C"))*2)+((COUNTIF('Elève (6ème1)'!H8:J8,"D"))*1))/(COUNTA(H8:J8)),"")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(6ème1)'!M8:O8,"A"))*4)+((COUNTIF('Elève (6ème1)'!M8:O8,"B"))*3)+((COUNTIF('Elève (6ème1)'!M8:O8,"C"))*2)+((COUNTIF('Elève (6ème1)'!M8:O8,"D"))*1))/(COUNTA(M8:O8)),"")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(6ème1)'!T8:V8,"A"))*4)+((COUNTIF('Elève (6ème1)'!T8:V8,"B"))*3)+((COUNTIF('Elève (6ème1)'!T8:V8,"C"))*2)+((COUNTIF('Elève (6ème1)'!T8:V8,"D"))*1))/(COUNTA(T8:V8)),"")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(6ème1)'!Y8:AA8,"A"))*4)+((COUNTIF('Elève (6ème1)'!Y8:AA8,"B"))*3)+((COUNTIF('Elève (6ème1)'!Y8:AA8,"C"))*2)+((COUNTIF('Elève (6ème1)'!Y8:AA8,"D"))*1))/(COUNTA(Y8:AA8)),"")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(6ème1)'!AD8:AF8,"A"))*4)+((COUNTIF('Elève (6ème1)'!AD8:AF8,"B"))*3)+((COUNTIF('Elève (6ème1)'!AD8:AF8,"C"))*2)+((COUNTIF('Elève (6ème1)'!AD8:AF8,"D"))*1))/(COUNTA(AD8:AF8)),"")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(6ème1)'!AK8:AM8,"A"))*4)+((COUNTIF('Elève (6ème1)'!AK8:AM8,"B"))*3)+((COUNTIF('Elève (6ème1)'!AK8:AM8,"C"))*2)+((COUNTIF('Elève (6ème1)'!AK8:AM8,"D"))*1))/(COUNTA(AK8:AM8)),"")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(6ème1)'!AP8:AR8,"A"))*4)+((COUNTIF('Elève (6ème1)'!AP8:AR8,"B"))*3)+((COUNTIF('Elève (6ème1)'!AP8:AR8,"C"))*2)+((COUNTIF('Elève (6ème1)'!AP8:AR8,"D"))*1))/(COUNTA(AP8:AR8)),"")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(6ème1)'!AU8:AW8,"A"))*4)+((COUNTIF('Elève (6ème1)'!AU8:AW8,"B"))*3)+((COUNTIF('Elève (6ème1)'!AU8:AW8,"C"))*2)+((COUNTIF('Elève (6ème1)'!AU8:AW8,"D"))*1))/(COUNTA(AU8:AW8)),"")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(6ème1)'!BB8:BD8,"A"))*4)+((COUNTIF('Elève (6ème1)'!BB8:BD8,"B"))*3)+((COUNTIF('Elève (6ème1)'!BB8:BD8,"C"))*2)+((COUNTIF('Elève (6ème1)'!BB8:BD8,"D"))*1))/(COUNTA(BB8:BD8)),"")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(6ème1)'!BG8:BI8,"A"))*4)+((COUNTIF('Elève (6ème1)'!BG8:BI8,"B"))*3)+((COUNTIF('Elève (6ème1)'!BG8:BI8,"C"))*2)+((COUNTIF('Elève (6ème1)'!BG8:BI8,"D"))*1))/(COUNTA(BG8:BI8)),"")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(6ème1)'!BL8:BN8,"A"))*4)+((COUNTIF('Elève (6ème1)'!BL8:BN8,"B"))*3)+((COUNTIF('Elève (6ème1)'!BL8:BN8,"C"))*2)+((COUNTIF('Elève (6ème1)'!BL8:BN8,"D"))*1))/(COUNTA(BL8:BN8)),"")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(6ème1)'!BS8:BU8,"A"))*4)+((COUNTIF('Elève (6ème1)'!BS8:BU8,"B"))*3)+((COUNTIF('Elève (6ème1)'!BS8:BU8,"C"))*2)+((COUNTIF('Elève (6ème1)'!BS8:BU8,"D"))*1))/(COUNTA(BS8:BU8)),"")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(6ème1)'!BX8:BZ8,"A"))*4)+((COUNTIF('Elève (6ème1)'!BX8:BZ8,"B"))*3)+((COUNTIF('Elève (6ème1)'!BX8:BZ8,"C"))*2)+((COUNTIF('Elève (6ème1)'!BX8:BZ8,"D"))*1))/(COUNTA(BX8:BZ8)),"")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(6ème1)'!CC8:CE8,"A"))*4)+((COUNTIF('Elève (6ème1)'!CC8:CE8,"B"))*3)+((COUNTIF('Elève (6ème1)'!CC8:CE8,"C"))*2)+((COUNTIF('Elève (6ème1)'!CC8:CE8,"D"))*1))/(COUNTA(CC8:CE8)),"")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(6ème1)'!CJ8:CL8,"A"))*4)+((COUNTIF('Elève (6ème1)'!CJ8:CL8,"B"))*3)+((COUNTIF('Elève (6ème1)'!CJ8:CL8,"C"))*2)+((COUNTIF('Elève (6ème1)'!CJ8:CL8,"D"))*1))/(COUNTA(CJ8:CL8)),"")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(6ème1)'!CO8:CQ8,"A"))*4)+((COUNTIF('Elève (6ème1)'!CO8:CQ8,"B"))*3)+((COUNTIF('Elève (6ème1)'!CO8:CQ8,"C"))*2)+((COUNTIF('Elève (6ème1)'!CO8:CQ8,"D"))*1))/(COUNTA(CO8:CQ8)),"")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(6ème1)'!CT8:CV8,"A"))*4)+((COUNTIF('Elève (6ème1)'!CT8:CV8,"B"))*3)+((COUNTIF('Elève (6ème1)'!CT8:CV8,"C"))*2)+((COUNTIF('Elève (6ème1)'!CT8:CV8,"D"))*1))/(COUNTA(CT8:CV8)),"")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(6ème1)'!DA8:DC8,"A"))*4)+((COUNTIF('Elève (6ème1)'!DA8:DC8,"B"))*3)+((COUNTIF('Elève (6ème1)'!DA8:DC8,"C"))*2)+((COUNTIF('Elève (6ème1)'!DA8:DC8,"D"))*1))/(COUNTA(DA8:DC8)),"")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(6ème1)'!DF8:DH8,"A"))*4)+((COUNTIF('Elève (6ème1)'!DF8:DH8,"B"))*3)+((COUNTIF('Elève (6ème1)'!DF8:DH8,"C"))*2)+((COUNTIF('Elève (6ème1)'!DF8:DH8,"D"))*1))/(COUNTA(DF8:DH8)),"")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(6ème1)'!DK8:DM8,"A"))*4)+((COUNTIF('Elève (6ème1)'!DK8:DM8,"B"))*3)+((COUNTIF('Elève (6ème1)'!DK8:DM8,"C"))*2)+((COUNTIF('Elève (6ème1)'!DK8:DM8,"D"))*1))/(COUNTA(DK8:DM8)),"")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(6ème1)'!DR8:DT8,"A"))*4)+((COUNTIF('Elève (6ème1)'!DR8:DT8,"B"))*3)+((COUNTIF('Elève (6ème1)'!DR8:DT8,"C"))*2)+((COUNTIF('Elève (6ème1)'!DR8:DT8,"D"))*1))/(COUNTA(DR8:DT8)),"")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(6ème1)'!DW8:DY8,"A"))*4)+((COUNTIF('Elève (6ème1)'!DW8:DY8,"B"))*3)+((COUNTIF('Elève (6ème1)'!DW8:DY8,"C"))*2)+((COUNTIF('Elève (6ème1)'!DW8:DY8,"D"))*1))/(COUNTA(DW8:DY8)),"")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(6ème1)'!EB8:ED8,"A"))*4)+((COUNTIF('Elève (6ème1)'!EB8:ED8,"B"))*3)+((COUNTIF('Elève (6ème1)'!EB8:ED8,"C"))*2)+((COUNTIF('Elève (6ème1)'!EB8:ED8,"D"))*1))/(COUNTA(EB8:ED8)),"")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(6ème1)'!EI8:EK8,"A"))*4)+((COUNTIF('Elève (6ème1)'!EI8:EK8,"B"))*3)+((COUNTIF('Elève (6ème1)'!EI8:EK8,"C"))*2)+((COUNTIF('Elève (6ème1)'!EI8:EK8,"D"))*1))/(COUNTA(EI8:EK8)),"")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(6ème1)'!EN8:EP8,"A"))*4)+((COUNTIF('Elève (6ème1)'!EN8:EP8,"B"))*3)+((COUNTIF('Elève (6ème1)'!EN8:EP8,"C"))*2)+((COUNTIF('Elève (6ème1)'!EN8:EP8,"D"))*1))/(COUNTA(EN8:EP8)),"")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(6ème1)'!ES8:EU8,"A"))*4)+((COUNTIF('Elève (6ème1)'!ES8:EU8,"B"))*3)+((COUNTIF('Elève (6ème1)'!ES8:EU8,"C"))*2)+((COUNTIF('Elève (6ème1)'!ES8:EU8,"D"))*1))/(COUNTA(ES8:EU8)),"")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(6ème1)'!EZ8:FB8,"A"))*4)+((COUNTIF('Elève (6ème1)'!EZ8:FB8,"B"))*3)+((COUNTIF('Elève (6ème1)'!EZ8:FB8,"C"))*2)+((COUNTIF('Elève (6ème1)'!EZ8:FB8,"D"))*1))/(COUNTA(EZ8:FB8)),"")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(6ème1)'!FE8:FG8,"A"))*4)+((COUNTIF('Elève (6ème1)'!FE8:FG8,"B"))*3)+((COUNTIF('Elève (6ème1)'!FE8:FG8,"C"))*2)+((COUNTIF('Elève (6ème1)'!FE8:FG8,"D"))*1))/(COUNTA(FE8:FG8)),"")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(6ème1)'!FJ8:FL8,"A"))*4)+((COUNTIF('Elève (6ème1)'!FJ8:FL8,"B"))*3)+((COUNTIF('Elève (6ème1)'!FJ8:FL8,"C"))*2)+((COUNTIF('Elève (6ème1)'!FJ8:FL8,"D"))*1))/(COUNTA(FJ8:FL8)),"")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(6ème1)'!FQ8:FS8,"A"))*4)+((COUNTIF('Elève (6ème1)'!FQ8:FS8,"B"))*3)+((COUNTIF('Elève (6ème1)'!FQ8:FS8,"C"))*2)+((COUNTIF('Elève (6ème1)'!FQ8:FS8,"D"))*1))/(COUNTA(FQ8:FS8)),"")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(6ème1)'!FV8:FX8,"A"))*4)+((COUNTIF('Elève (6ème1)'!FV8:FX8,"B"))*3)+((COUNTIF('Elève (6ème1)'!FV8:FX8,"C"))*2)+((COUNTIF('Elève (6ème1)'!FV8:FX8,"D"))*1))/(COUNTA(FV8:FX8)),"")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(6ème1)'!GA8:GC8,"A"))*4)+((COUNTIF('Elève (6ème1)'!GA8:GC8,"B"))*3)+((COUNTIF('Elève (6ème1)'!GA8:GC8,"C"))*2)+((COUNTIF('Elève (6ème1)'!GA8:GC8,"D"))*1))/(COUNTA(GA8:GC8)),"")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(6ème1)'!GH8:GJ8,"A"))*4)+((COUNTIF('Elève (6ème1)'!GH8:GJ8,"B"))*3)+((COUNTIF('Elève (6ème1)'!GH8:GJ8,"C"))*2)+((COUNTIF('Elève (6ème1)'!GH8:GJ8,"D"))*1))/(COUNTA(GH8:GJ8)),"")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(6ème1)'!GM8:GO8,"A"))*4)+((COUNTIF('Elève (6ème1)'!GM8:GO8,"B"))*3)+((COUNTIF('Elève (6ème1)'!GM8:GO8,"C"))*2)+((COUNTIF('Elève (6ème1)'!GM8:GO8,"D"))*1))/(COUNTA(GM8:GO8)),"")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(6ème1)'!GR8:GT8,"A"))*4)+((COUNTIF('Elève (6ème1)'!GR8:GT8,"B"))*3)+((COUNTIF('Elève (6ème1)'!GR8:GT8,"C"))*2)+((COUNTIF('Elève (6ème1)'!GR8:GT8,"D"))*1))/(COUNTA(GR8:GT8)),"")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(6ème1)'!GY8:HA8,"A"))*4)+((COUNTIF('Elève (6ème1)'!GY8:HA8,"B"))*3)+((COUNTIF('Elève (6ème1)'!GY8:HA8,"C"))*2)+((COUNTIF('Elève (6ème1)'!GY8:HA8,"D"))*1))/(COUNTA(GY8:HA8)),"")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(6ème1)'!HD8:HF8,"A"))*4)+((COUNTIF('Elève (6ème1)'!HD8:HF8,"B"))*3)+((COUNTIF('Elève (6ème1)'!HD8:HF8,"C"))*2)+((COUNTIF('Elève (6ème1)'!HD8:HF8,"D"))*1))/(COUNTA(HD8:HF8)),"")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(6ème1)'!HI8:HK8,"A"))*4)+((COUNTIF('Elève (6ème1)'!HI8:HK8,"B"))*3)+((COUNTIF('Elève (6ème1)'!HI8:HK8,"C"))*2)+((COUNTIF('Elève (6ème1)'!HI8:HK8,"D"))*1))/(COUNTA(HI8:HK8)),"")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(6ème1)'!HP8:HR8,"A"))*4)+((COUNTIF('Elève (6ème1)'!HP8:HR8,"B"))*3)+((COUNTIF('Elève (6ème1)'!HP8:HR8,"C"))*2)+((COUNTIF('Elève (6ème1)'!HP8:HR8,"D"))*1))/(COUNTA(HP8:HR8)),"")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(6ème1)'!HU8:HW8,"A"))*4)+((COUNTIF('Elève (6ème1)'!HU8:HW8,"B"))*3)+((COUNTIF('Elève (6ème1)'!HU8:HW8,"C"))*2)+((COUNTIF('Elève (6ème1)'!HU8:HW8,"D"))*1))/(COUNTA(HU8:HW8)),"")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(6ème1)'!HZ8:IB8,"A"))*4)+((COUNTIF('Elève (6ème1)'!HZ8:IB8,"B"))*3)+((COUNTIF('Elève (6ème1)'!HZ8:IB8,"C"))*2)+((COUNTIF('Elève (6ème1)'!HZ8:IB8,"D"))*1))/(COUNTA(HZ8:IB8)),"")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(6ème1)'!IG8:II8,"A"))*4)+((COUNTIF('Elève (6ème1)'!IG8:II8,"B"))*3)+((COUNTIF('Elève (6ème1)'!IG8:II8,"C"))*2)+((COUNTIF('Elève (6ème1)'!IG8:II8,"D"))*1))/(COUNTA(IG8:II8)),"")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(6ème1)'!IL8:IN8,"A"))*4)+((COUNTIF('Elève (6ème1)'!IL8:IN8,"B"))*3)+((COUNTIF('Elève (6ème1)'!IL8:IN8,"C"))*2)+((COUNTIF('Elève (6ème1)'!IL8:IN8,"D"))*1))/(COUNTA(IL8:IN8)),"")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(6ème1)'!IQ8:IS8,"A"))*4)+((COUNTIF('Elève (6ème1)'!IQ8:IS8,"B"))*3)+((COUNTIF('Elève (6ème1)'!IQ8:IS8,"C"))*2)+((COUNTIF('Elève (6ème1)'!IQ8:IS8,"D"))*1))/(COUNTA(IQ8:IS8)),"")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(6ème1)'!IX8:IZ8,"A"))*4)+((COUNTIF('Elève (6ème1)'!IX8:IZ8,"B"))*3)+((COUNTIF('Elève (6ème1)'!IX8:IZ8,"C"))*2)+((COUNTIF('Elève (6ème1)'!IX8:IZ8,"D"))*1))/(COUNTA(IX8:IZ8)),"")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(6ème1)'!JC8:JE8,"A"))*4)+((COUNTIF('Elève (6ème1)'!JC8:JE8,"B"))*3)+((COUNTIF('Elève (6ème1)'!JC8:JE8,"C"))*2)+((COUNTIF('Elève (6ème1)'!JC8:JE8,"D"))*1))/(COUNTA(JC8:JE8)),"")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(6ème1)'!JH8:JJ8,"A"))*4)+((COUNTIF('Elève (6ème1)'!JH8:JJ8,"B"))*3)+((COUNTIF('Elève (6ème1)'!JH8:JJ8,"C"))*2)+((COUNTIF('Elève (6ème1)'!JH8:JJ8,"D"))*1))/(COUNTA(JH8:JJ8)),"")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(6ème1)'!JO8:JQ8,"A"))*4)+((COUNTIF('Elève (6ème1)'!JO8:JQ8,"B"))*3)+((COUNTIF('Elève (6ème1)'!JO8:JQ8,"C"))*2)+((COUNTIF('Elève (6ème1)'!JO8:JQ8,"D"))*1))/(COUNTA(JO8:JQ8)),"")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(6ème1)'!JT8:JV8,"A"))*4)+((COUNTIF('Elève (6ème1)'!JT8:JV8,"B"))*3)+((COUNTIF('Elève (6ème1)'!JT8:JV8,"C"))*2)+((COUNTIF('Elève (6ème1)'!JT8:JV8,"D"))*1))/(COUNTA(JT8:JV8)),"")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(6ème1)'!JY8:KA8,"A"))*4)+((COUNTIF('Elève (6ème1)'!JY8:KA8,"B"))*3)+((COUNTIF('Elève (6ème1)'!JY8:KA8,"C"))*2)+((COUNTIF('Elève (6ème1)'!JY8:KA8,"D"))*1))/(COUNTA(JY8:KA8)),"")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(6ème1)'!KF8:KH8,"A"))*4)+((COUNTIF('Elève (6ème1)'!KF8:KH8,"B"))*3)+((COUNTIF('Elève (6ème1)'!KF8:KH8,"C"))*2)+((COUNTIF('Elève (6ème1)'!KF8:KH8,"D"))*1))/(COUNTA(KF8:KH8)),"")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(6ème1)'!KK8:KM8,"A"))*4)+((COUNTIF('Elève (6ème1)'!KK8:KM8,"B"))*3)+((COUNTIF('Elève (6ème1)'!KK8:KM8,"C"))*2)+((COUNTIF('Elève (6ème1)'!KK8:KM8,"D"))*1))/(COUNTA(KK8:KM8)),"")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(6ème1)'!KP8:KR8,"A"))*4)+((COUNTIF('Elève (6ème1)'!KP8:KR8,"B"))*3)+((COUNTIF('Elève (6ème1)'!KP8:KR8,"C"))*2)+((COUNTIF('Elève (6ème1)'!KP8:KR8,"D"))*1))/(COUNTA(KP8:KR8)),"")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(6ème1)'!KW8:KY8,"A"))*4)+((COUNTIF('Elève (6ème1)'!KW8:KY8,"B"))*3)+((COUNTIF('Elève (6ème1)'!KW8:KY8,"C"))*2)+((COUNTIF('Elève (6ème1)'!KW8:KY8,"D"))*1))/(COUNTA(KW8:KY8)),"")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(6ème1)'!LB8:LD8,"A"))*4)+((COUNTIF('Elève (6ème1)'!LB8:LD8,"B"))*3)+((COUNTIF('Elève (6ème1)'!LB8:LD8,"C"))*2)+((COUNTIF('Elève (6ème1)'!LB8:LD8,"D"))*1))/(COUNTA(LB8:LD8)),"")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(6ème1)'!LG8:LI8,"A"))*4)+((COUNTIF('Elève (6ème1)'!LG8:LI8,"B"))*3)+((COUNTIF('Elève (6ème1)'!LG8:LI8,"C"))*2)+((COUNTIF('Elève (6ème1)'!LG8:LI8,"D"))*1))/(COUNTA(LG8:LI8)),"")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(6ème1)'!LN8:LP8,"A"))*4)+((COUNTIF('Elève (6ème1)'!LN8:LP8,"B"))*3)+((COUNTIF('Elève (6ème1)'!LN8:LP8,"C"))*2)+((COUNTIF('Elève (6ème1)'!LN8:LP8,"D"))*1))/(COUNTA(LN8:LP8)),"")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(6ème1)'!LS8:LU8,"A"))*4)+((COUNTIF('Elève (6ème1)'!LS8:LU8,"B"))*3)+((COUNTIF('Elève (6ème1)'!LS8:LU8,"C"))*2)+((COUNTIF('Elève (6ème1)'!LS8:LU8,"D"))*1))/(COUNTA(LS8:LU8)),"")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(6ème1)'!LX8:LZ8,"A"))*4)+((COUNTIF('Elève (6ème1)'!LX8:LZ8,"B"))*3)+((COUNTIF('Elève (6ème1)'!LX8:LZ8,"C"))*2)+((COUNTIF('Elève (6ème1)'!LX8:LZ8,"D"))*1))/(COUNTA(LX8:LZ8)),"")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(6ème1)'!ME8:MG8,"A"))*4)+((COUNTIF('Elève (6ème1)'!ME8:MG8,"B"))*3)+((COUNTIF('Elève (6ème1)'!ME8:MG8,"C"))*2)+((COUNTIF('Elève (6ème1)'!ME8:MG8,"D"))*1))/(COUNTA(ME8:MG8)),"")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(6ème1)'!MJ8:ML8,"A"))*4)+((COUNTIF('Elève (6ème1)'!MJ8:ML8,"B"))*3)+((COUNTIF('Elève (6ème1)'!MJ8:ML8,"C"))*2)+((COUNTIF('Elève (6ème1)'!MJ8:ML8,"D"))*1))/(COUNTA(MJ8:ML8)),"")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(6ème1)'!MO8:MQ8,"A"))*4)+((COUNTIF('Elève (6ème1)'!MO8:MQ8,"B"))*3)+((COUNTIF('Elève (6ème1)'!MO8:MQ8,"C"))*2)+((COUNTIF('Elève (6ème1)'!MO8:MQ8,"D"))*1))/(COUNTA(MO8:MQ8)),"")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(6ème1)'!MV8:MX8,"A"))*4)+((COUNTIF('Elève (6ème1)'!MV8:MX8,"B"))*3)+((COUNTIF('Elève (6ème1)'!MV8:MX8,"C"))*2)+((COUNTIF('Elève (6ème1)'!MV8:MX8,"D"))*1))/(COUNTA(MV8:MX8)),"")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(6ème1)'!NA8:NC8,"A"))*4)+((COUNTIF('Elève (6ème1)'!NA8:NC8,"B"))*3)+((COUNTIF('Elève (6ème1)'!NA8:NC8,"C"))*2)+((COUNTIF('Elève (6ème1)'!NA8:NC8,"D"))*1))/(COUNTA(NA8:NC8)),"")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(6ème1)'!NF8:NH8,"A"))*4)+((COUNTIF('Elève (6ème1)'!NF8:NH8,"B"))*3)+((COUNTIF('Elève (6ème1)'!NF8:NH8,"C"))*2)+((COUNTIF('Elève (6ème1)'!NF8:NH8,"D"))*1))/(COUNTA(NF8:NH8)),"")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(6ème1)'!NM8:NO8,"A"))*4)+((COUNTIF('Elève (6ème1)'!NM8:NO8,"B"))*3)+((COUNTIF('Elève (6ème1)'!NM8:NO8,"C"))*2)+((COUNTIF('Elève (6ème1)'!NM8:NO8,"D"))*1))/(COUNTA(NM8:NO8)),"")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(6ème1)'!NR8:NT8,"A"))*4)+((COUNTIF('Elève (6ème1)'!NR8:NT8,"B"))*3)+((COUNTIF('Elève (6ème1)'!NR8:NT8,"C"))*2)+((COUNTIF('Elève (6ème1)'!NR8:NT8,"D"))*1))/(COUNTA(NR8:NT8)),"")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(6ème1)'!NW8:NY8,"A"))*4)+((COUNTIF('Elève (6ème1)'!NW8:NY8,"B"))*3)+((COUNTIF('Elève (6ème1)'!NW8:NY8,"C"))*2)+((COUNTIF('Elève (6ème1)'!NW8:NY8,"D"))*1))/(COUNTA(NW8:NY8)),"")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(6ème1)'!OD8:OF8,"A"))*4)+((COUNTIF('Elève (6ème1)'!OD8:OF8,"B"))*3)+((COUNTIF('Elève (6ème1)'!OD8:OF8,"C"))*2)+((COUNTIF('Elève (6ème1)'!OD8:OF8,"D"))*1))/(COUNTA(OD8:OF8)),"")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(6ème1)'!OI8:OK8,"A"))*4)+((COUNTIF('Elève (6ème1)'!OI8:OK8,"B"))*3)+((COUNTIF('Elève (6ème1)'!OI8:OK8,"C"))*2)+((COUNTIF('Elève (6ème1)'!OI8:OK8,"D"))*1))/(COUNTA(OI8:OK8)),"")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(6ème1)'!ON8:OP8,"A"))*4)+((COUNTIF('Elève (6ème1)'!ON8:OP8,"B"))*3)+((COUNTIF('Elève (6ème1)'!ON8:OP8,"C"))*2)+((COUNTIF('Elève (6ème1)'!ON8:OP8,"D"))*1))/(COUNTA(ON8:OP8)),"")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(6ème1)'!OU8:OW8,"A"))*4)+((COUNTIF('Elève (6ème1)'!OU8:OW8,"B"))*3)+((COUNTIF('Elève (6ème1)'!OU8:OW8,"C"))*2)+((COUNTIF('Elève (6ème1)'!OU8:OW8,"D"))*1))/(COUNTA(OU8:OW8)),"")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(6ème1)'!OZ8:PB8,"A"))*4)+((COUNTIF('Elève (6ème1)'!OZ8:PB8,"B"))*3)+((COUNTIF('Elève (6ème1)'!OZ8:PB8,"C"))*2)+((COUNTIF('Elève (6ème1)'!OZ8:PB8,"D"))*1))/(COUNTA(OZ8:PB8)),"")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(6ème1)'!PE8:PG8,"A"))*4)+((COUNTIF('Elève (6ème1)'!PE8:PG8,"B"))*3)+((COUNTIF('Elève (6ème1)'!PE8:PG8,"C"))*2)+((COUNTIF('Elève (6ème1)'!PE8:PG8,"D"))*1))/(COUNTA(PE8:PG8)),"")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(6ème1)'!PL8:PN8,"A"))*4)+((COUNTIF('Elève (6ème1)'!PL8:PN8,"B"))*3)+((COUNTIF('Elève (6ème1)'!PL8:PN8,"C"))*2)+((COUNTIF('Elève (6ème1)'!PL8:PN8,"D"))*1))/(COUNTA(PL8:PN8)),"")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(6ème1)'!PQ8:PS8,"A"))*4)+((COUNTIF('Elève (6ème1)'!PQ8:PS8,"B"))*3)+((COUNTIF('Elève (6ème1)'!PQ8:PS8,"C"))*2)+((COUNTIF('Elève (6ème1)'!PQ8:PS8,"D"))*1))/(COUNTA(PQ8:PS8)),"")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(6ème1)'!PV8:PX8,"A"))*4)+((COUNTIF('Elève (6ème1)'!PV8:PX8,"B"))*3)+((COUNTIF('Elève (6ème1)'!PV8:PX8,"C"))*2)+((COUNTIF('Elève (6ème1)'!PV8:PX8,"D"))*1))/(COUNTA(PV8:PX8)),"")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(6ème1)'!QC8:QE8,"A"))*4)+((COUNTIF('Elève (6ème1)'!QC8:QE8,"B"))*3)+((COUNTIF('Elève (6ème1)'!QC8:QE8,"C"))*2)+((COUNTIF('Elève (6ème1)'!QC8:QE8,"D"))*1))/(COUNTA(QC8:QE8)),"")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(6ème1)'!QH8:QJ8,"A"))*4)+((COUNTIF('Elève (6ème1)'!QH8:QJ8,"B"))*3)+((COUNTIF('Elève (6ème1)'!QH8:QJ8,"C"))*2)+((COUNTIF('Elève (6ème1)'!QH8:QJ8,"D"))*1))/(COUNTA(QH8:QJ8)),"")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(6ème1)'!QM8:QO8,"A"))*4)+((COUNTIF('Elève (6ème1)'!QM8:QO8,"B"))*3)+((COUNTIF('Elève (6ème1)'!QM8:QO8,"C"))*2)+((COUNTIF('Elève (6ème1)'!QM8:QO8,"D"))*1))/(COUNTA(QM8:QO8)),"")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(6ème1)'!QT8:QV8,"A"))*4)+((COUNTIF('Elève (6ème1)'!QT8:QV8,"B"))*3)+((COUNTIF('Elève (6ème1)'!QT8:QV8,"C"))*2)+((COUNTIF('Elève (6ème1)'!QT8:QV8,"D"))*1))/(COUNTA(QT8:QV8)),"")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(6ème1)'!QY8:RA8,"A"))*4)+((COUNTIF('Elève (6ème1)'!QY8:RA8,"B"))*3)+((COUNTIF('Elève (6ème1)'!QY8:RA8,"C"))*2)+((COUNTIF('Elève (6ème1)'!QY8:RA8,"D"))*1))/(COUNTA(QY8:RA8)),"")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(6ème1)'!RD8:RF8,"A"))*4)+((COUNTIF('Elève (6ème1)'!RD8:RF8,"B"))*3)+((COUNTIF('Elève (6ème1)'!RD8:RF8,"C"))*2)+((COUNTIF('Elève (6ème1)'!RD8:RF8,"D"))*1))/(COUNTA(RD8:RF8)),"")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(6ème1)'!RK8:RM8,"A"))*4)+((COUNTIF('Elève (6ème1)'!RK8:RM8,"B"))*3)+((COUNTIF('Elève (6ème1)'!RK8:RM8,"C"))*2)+((COUNTIF('Elève (6ème1)'!RK8:RM8,"D"))*1))/(COUNTA(RK8:RM8)),"")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(6ème1)'!RP8:RR8,"A"))*4)+((COUNTIF('Elève (6ème1)'!RP8:RR8,"B"))*3)+((COUNTIF('Elève (6ème1)'!RP8:RR8,"C"))*2)+((COUNTIF('Elève (6ème1)'!RP8:RR8,"D"))*1))/(COUNTA(RP8:RR8)),"")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(6ème1)'!RU8:RW8,"A"))*4)+((COUNTIF('Elève (6ème1)'!RU8:RW8,"B"))*3)+((COUNTIF('Elève (6ème1)'!RU8:RW8,"C"))*2)+((COUNTIF('Elève (6ème1)'!RU8:RW8,"D"))*1))/(COUNTA(RU8:RW8)),"")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(6ème1)'!SB8:SD8,"A"))*4)+((COUNTIF('Elève (6ème1)'!SB8:SD8,"B"))*3)+((COUNTIF('Elève (6ème1)'!SB8:SD8,"C"))*2)+((COUNTIF('Elève (6ème1)'!SB8:SD8,"D"))*1))/(COUNTA(SB8:SD8)),"")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(6ème1)'!SG8:SI8,"A"))*4)+((COUNTIF('Elève (6ème1)'!SG8:SI8,"B"))*3)+((COUNTIF('Elève (6ème1)'!SG8:SI8,"C"))*2)+((COUNTIF('Elève (6ème1)'!SG8:SI8,"D"))*1))/(COUNTA(SG8:SI8)),"")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(6ème1)'!SL8:SN8,"A"))*4)+((COUNTIF('Elève (6ème1)'!SL8:SN8,"B"))*3)+((COUNTIF('Elève (6ème1)'!SL8:SN8,"C"))*2)+((COUNTIF('Elève (6ème1)'!SL8:SN8,"D"))*1))/(COUNTA(SL8:SN8)),"")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(6ème1)'!SS8:SU8,"A"))*4)+((COUNTIF('Elève (6ème1)'!SS8:SU8,"B"))*3)+((COUNTIF('Elève (6ème1)'!SS8:SU8,"C"))*2)+((COUNTIF('Elève (6ème1)'!SS8:SU8,"D"))*1))/(COUNTA(SS8:SU8)),"")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(6ème1)'!SX8:SZ8,"A"))*4)+((COUNTIF('Elève (6ème1)'!SX8:SZ8,"B"))*3)+((COUNTIF('Elève (6ème1)'!SX8:SZ8,"C"))*2)+((COUNTIF('Elève (6ème1)'!SX8:SZ8,"D"))*1))/(COUNTA(SX8:SZ8)),"")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(6ème1)'!TC8:TE8,"A"))*4)+((COUNTIF('Elève (6ème1)'!TC8:TE8,"B"))*3)+((COUNTIF('Elève (6ème1)'!TC8:TE8,"C"))*2)+((COUNTIF('Elève (6ème1)'!TC8:TE8,"D"))*1))/(COUNTA(TC8:TE8)),"")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(6ème1)'!TJ8:TL8,"A"))*4)+((COUNTIF('Elève (6ème1)'!TJ8:TL8,"B"))*3)+((COUNTIF('Elève (6ème1)'!TJ8:TL8,"C"))*2)+((COUNTIF('Elève (6ème1)'!TJ8:TL8,"D"))*1))/(COUNTA(TJ8:TL8)),"")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(6ème1)'!TO8:TQ8,"A"))*4)+((COUNTIF('Elève (6ème1)'!TO8:TQ8,"B"))*3)+((COUNTIF('Elève (6ème1)'!TO8:TQ8,"C"))*2)+((COUNTIF('Elève (6ème1)'!TO8:TQ8,"D"))*1))/(COUNTA(TO8:TQ8)),"")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(6ème1)'!TT8:TV8,"A"))*4)+((COUNTIF('Elève (6ème1)'!TT8:TV8,"B"))*3)+((COUNTIF('Elève (6ème1)'!TT8:TV8,"C"))*2)+((COUNTIF('Elève (6ème1)'!TT8:TV8,"D"))*1))/(COUNTA(TT8:TV8)),"")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73" t="s">
        <v>36</v>
      </c>
      <c r="B9" s="174"/>
      <c r="C9" s="74"/>
      <c r="D9" s="75"/>
      <c r="E9" s="76"/>
      <c r="F9" s="72" t="str">
        <f>IFERROR((((COUNTIF('Elève (6ème1)'!C9:E9,"A"))*4)+((COUNTIF('Elève (6ème1)'!C9:E9,"B"))*3)+((COUNTIF('Elève (6ème1)'!C9:E9,"C"))*2)+((COUNTIF('Elève (6ème1)'!C9:E9,"D"))*1))/(COUNTA(C9:E9)),"")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(6ème1)'!H9:J9,"A"))*4)+((COUNTIF('Elève (6ème1)'!H9:J9,"B"))*3)+((COUNTIF('Elève (6ème1)'!H9:J9,"C"))*2)+((COUNTIF('Elève (6ème1)'!H9:J9,"D"))*1))/(COUNTA(H9:J9)),"")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(6ème1)'!M9:O9,"A"))*4)+((COUNTIF('Elève (6ème1)'!M9:O9,"B"))*3)+((COUNTIF('Elève (6ème1)'!M9:O9,"C"))*2)+((COUNTIF('Elève (6ème1)'!M9:O9,"D"))*1))/(COUNTA(M9:O9)),"")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(6ème1)'!T9:V9,"A"))*4)+((COUNTIF('Elève (6ème1)'!T9:V9,"B"))*3)+((COUNTIF('Elève (6ème1)'!T9:V9,"C"))*2)+((COUNTIF('Elève (6ème1)'!T9:V9,"D"))*1))/(COUNTA(T9:V9)),"")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(6ème1)'!Y9:AA9,"A"))*4)+((COUNTIF('Elève (6ème1)'!Y9:AA9,"B"))*3)+((COUNTIF('Elève (6ème1)'!Y9:AA9,"C"))*2)+((COUNTIF('Elève (6ème1)'!Y9:AA9,"D"))*1))/(COUNTA(Y9:AA9)),"")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(6ème1)'!AD9:AF9,"A"))*4)+((COUNTIF('Elève (6ème1)'!AD9:AF9,"B"))*3)+((COUNTIF('Elève (6ème1)'!AD9:AF9,"C"))*2)+((COUNTIF('Elève (6ème1)'!AD9:AF9,"D"))*1))/(COUNTA(AD9:AF9)),"")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(6ème1)'!AK9:AM9,"A"))*4)+((COUNTIF('Elève (6ème1)'!AK9:AM9,"B"))*3)+((COUNTIF('Elève (6ème1)'!AK9:AM9,"C"))*2)+((COUNTIF('Elève (6ème1)'!AK9:AM9,"D"))*1))/(COUNTA(AK9:AM9)),"")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(6ème1)'!AP9:AR9,"A"))*4)+((COUNTIF('Elève (6ème1)'!AP9:AR9,"B"))*3)+((COUNTIF('Elève (6ème1)'!AP9:AR9,"C"))*2)+((COUNTIF('Elève (6ème1)'!AP9:AR9,"D"))*1))/(COUNTA(AP9:AR9)),"")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(6ème1)'!AU9:AW9,"A"))*4)+((COUNTIF('Elève (6ème1)'!AU9:AW9,"B"))*3)+((COUNTIF('Elève (6ème1)'!AU9:AW9,"C"))*2)+((COUNTIF('Elève (6ème1)'!AU9:AW9,"D"))*1))/(COUNTA(AU9:AW9)),"")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(6ème1)'!BB9:BD9,"A"))*4)+((COUNTIF('Elève (6ème1)'!BB9:BD9,"B"))*3)+((COUNTIF('Elève (6ème1)'!BB9:BD9,"C"))*2)+((COUNTIF('Elève (6ème1)'!BB9:BD9,"D"))*1))/(COUNTA(BB9:BD9)),"")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(6ème1)'!BG9:BI9,"A"))*4)+((COUNTIF('Elève (6ème1)'!BG9:BI9,"B"))*3)+((COUNTIF('Elève (6ème1)'!BG9:BI9,"C"))*2)+((COUNTIF('Elève (6ème1)'!BG9:BI9,"D"))*1))/(COUNTA(BG9:BI9)),"")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(6ème1)'!BL9:BN9,"A"))*4)+((COUNTIF('Elève (6ème1)'!BL9:BN9,"B"))*3)+((COUNTIF('Elève (6ème1)'!BL9:BN9,"C"))*2)+((COUNTIF('Elève (6ème1)'!BL9:BN9,"D"))*1))/(COUNTA(BL9:BN9)),"")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(6ème1)'!BS9:BU9,"A"))*4)+((COUNTIF('Elève (6ème1)'!BS9:BU9,"B"))*3)+((COUNTIF('Elève (6ème1)'!BS9:BU9,"C"))*2)+((COUNTIF('Elève (6ème1)'!BS9:BU9,"D"))*1))/(COUNTA(BS9:BU9)),"")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(6ème1)'!BX9:BZ9,"A"))*4)+((COUNTIF('Elève (6ème1)'!BX9:BZ9,"B"))*3)+((COUNTIF('Elève (6ème1)'!BX9:BZ9,"C"))*2)+((COUNTIF('Elève (6ème1)'!BX9:BZ9,"D"))*1))/(COUNTA(BX9:BZ9)),"")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(6ème1)'!CC9:CE9,"A"))*4)+((COUNTIF('Elève (6ème1)'!CC9:CE9,"B"))*3)+((COUNTIF('Elève (6ème1)'!CC9:CE9,"C"))*2)+((COUNTIF('Elève (6ème1)'!CC9:CE9,"D"))*1))/(COUNTA(CC9:CE9)),"")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(6ème1)'!CJ9:CL9,"A"))*4)+((COUNTIF('Elève (6ème1)'!CJ9:CL9,"B"))*3)+((COUNTIF('Elève (6ème1)'!CJ9:CL9,"C"))*2)+((COUNTIF('Elève (6ème1)'!CJ9:CL9,"D"))*1))/(COUNTA(CJ9:CL9)),"")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(6ème1)'!CO9:CQ9,"A"))*4)+((COUNTIF('Elève (6ème1)'!CO9:CQ9,"B"))*3)+((COUNTIF('Elève (6ème1)'!CO9:CQ9,"C"))*2)+((COUNTIF('Elève (6ème1)'!CO9:CQ9,"D"))*1))/(COUNTA(CO9:CQ9)),"")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(6ème1)'!CT9:CV9,"A"))*4)+((COUNTIF('Elève (6ème1)'!CT9:CV9,"B"))*3)+((COUNTIF('Elève (6ème1)'!CT9:CV9,"C"))*2)+((COUNTIF('Elève (6ème1)'!CT9:CV9,"D"))*1))/(COUNTA(CT9:CV9)),"")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(6ème1)'!DA9:DC9,"A"))*4)+((COUNTIF('Elève (6ème1)'!DA9:DC9,"B"))*3)+((COUNTIF('Elève (6ème1)'!DA9:DC9,"C"))*2)+((COUNTIF('Elève (6ème1)'!DA9:DC9,"D"))*1))/(COUNTA(DA9:DC9)),"")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(6ème1)'!DF9:DH9,"A"))*4)+((COUNTIF('Elève (6ème1)'!DF9:DH9,"B"))*3)+((COUNTIF('Elève (6ème1)'!DF9:DH9,"C"))*2)+((COUNTIF('Elève (6ème1)'!DF9:DH9,"D"))*1))/(COUNTA(DF9:DH9)),"")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(6ème1)'!DK9:DM9,"A"))*4)+((COUNTIF('Elève (6ème1)'!DK9:DM9,"B"))*3)+((COUNTIF('Elève (6ème1)'!DK9:DM9,"C"))*2)+((COUNTIF('Elève (6ème1)'!DK9:DM9,"D"))*1))/(COUNTA(DK9:DM9)),"")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(6ème1)'!DR9:DT9,"A"))*4)+((COUNTIF('Elève (6ème1)'!DR9:DT9,"B"))*3)+((COUNTIF('Elève (6ème1)'!DR9:DT9,"C"))*2)+((COUNTIF('Elève (6ème1)'!DR9:DT9,"D"))*1))/(COUNTA(DR9:DT9)),"")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(6ème1)'!DW9:DY9,"A"))*4)+((COUNTIF('Elève (6ème1)'!DW9:DY9,"B"))*3)+((COUNTIF('Elève (6ème1)'!DW9:DY9,"C"))*2)+((COUNTIF('Elève (6ème1)'!DW9:DY9,"D"))*1))/(COUNTA(DW9:DY9)),"")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(6ème1)'!EB9:ED9,"A"))*4)+((COUNTIF('Elève (6ème1)'!EB9:ED9,"B"))*3)+((COUNTIF('Elève (6ème1)'!EB9:ED9,"C"))*2)+((COUNTIF('Elève (6ème1)'!EB9:ED9,"D"))*1))/(COUNTA(EB9:ED9)),"")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(6ème1)'!EI9:EK9,"A"))*4)+((COUNTIF('Elève (6ème1)'!EI9:EK9,"B"))*3)+((COUNTIF('Elève (6ème1)'!EI9:EK9,"C"))*2)+((COUNTIF('Elève (6ème1)'!EI9:EK9,"D"))*1))/(COUNTA(EI9:EK9)),"")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(6ème1)'!EN9:EP9,"A"))*4)+((COUNTIF('Elève (6ème1)'!EN9:EP9,"B"))*3)+((COUNTIF('Elève (6ème1)'!EN9:EP9,"C"))*2)+((COUNTIF('Elève (6ème1)'!EN9:EP9,"D"))*1))/(COUNTA(EN9:EP9)),"")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(6ème1)'!ES9:EU9,"A"))*4)+((COUNTIF('Elève (6ème1)'!ES9:EU9,"B"))*3)+((COUNTIF('Elève (6ème1)'!ES9:EU9,"C"))*2)+((COUNTIF('Elève (6ème1)'!ES9:EU9,"D"))*1))/(COUNTA(ES9:EU9)),"")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(6ème1)'!EZ9:FB9,"A"))*4)+((COUNTIF('Elève (6ème1)'!EZ9:FB9,"B"))*3)+((COUNTIF('Elève (6ème1)'!EZ9:FB9,"C"))*2)+((COUNTIF('Elève (6ème1)'!EZ9:FB9,"D"))*1))/(COUNTA(EZ9:FB9)),"")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(6ème1)'!FE9:FG9,"A"))*4)+((COUNTIF('Elève (6ème1)'!FE9:FG9,"B"))*3)+((COUNTIF('Elève (6ème1)'!FE9:FG9,"C"))*2)+((COUNTIF('Elève (6ème1)'!FE9:FG9,"D"))*1))/(COUNTA(FE9:FG9)),"")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(6ème1)'!FJ9:FL9,"A"))*4)+((COUNTIF('Elève (6ème1)'!FJ9:FL9,"B"))*3)+((COUNTIF('Elève (6ème1)'!FJ9:FL9,"C"))*2)+((COUNTIF('Elève (6ème1)'!FJ9:FL9,"D"))*1))/(COUNTA(FJ9:FL9)),"")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(6ème1)'!FQ9:FS9,"A"))*4)+((COUNTIF('Elève (6ème1)'!FQ9:FS9,"B"))*3)+((COUNTIF('Elève (6ème1)'!FQ9:FS9,"C"))*2)+((COUNTIF('Elève (6ème1)'!FQ9:FS9,"D"))*1))/(COUNTA(FQ9:FS9)),"")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(6ème1)'!FV9:FX9,"A"))*4)+((COUNTIF('Elève (6ème1)'!FV9:FX9,"B"))*3)+((COUNTIF('Elève (6ème1)'!FV9:FX9,"C"))*2)+((COUNTIF('Elève (6ème1)'!FV9:FX9,"D"))*1))/(COUNTA(FV9:FX9)),"")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(6ème1)'!GA9:GC9,"A"))*4)+((COUNTIF('Elève (6ème1)'!GA9:GC9,"B"))*3)+((COUNTIF('Elève (6ème1)'!GA9:GC9,"C"))*2)+((COUNTIF('Elève (6ème1)'!GA9:GC9,"D"))*1))/(COUNTA(GA9:GC9)),"")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(6ème1)'!GH9:GJ9,"A"))*4)+((COUNTIF('Elève (6ème1)'!GH9:GJ9,"B"))*3)+((COUNTIF('Elève (6ème1)'!GH9:GJ9,"C"))*2)+((COUNTIF('Elève (6ème1)'!GH9:GJ9,"D"))*1))/(COUNTA(GH9:GJ9)),"")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(6ème1)'!GM9:GO9,"A"))*4)+((COUNTIF('Elève (6ème1)'!GM9:GO9,"B"))*3)+((COUNTIF('Elève (6ème1)'!GM9:GO9,"C"))*2)+((COUNTIF('Elève (6ème1)'!GM9:GO9,"D"))*1))/(COUNTA(GM9:GO9)),"")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(6ème1)'!GR9:GT9,"A"))*4)+((COUNTIF('Elève (6ème1)'!GR9:GT9,"B"))*3)+((COUNTIF('Elève (6ème1)'!GR9:GT9,"C"))*2)+((COUNTIF('Elève (6ème1)'!GR9:GT9,"D"))*1))/(COUNTA(GR9:GT9)),"")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(6ème1)'!GY9:HA9,"A"))*4)+((COUNTIF('Elève (6ème1)'!GY9:HA9,"B"))*3)+((COUNTIF('Elève (6ème1)'!GY9:HA9,"C"))*2)+((COUNTIF('Elève (6ème1)'!GY9:HA9,"D"))*1))/(COUNTA(GY9:HA9)),"")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(6ème1)'!HD9:HF9,"A"))*4)+((COUNTIF('Elève (6ème1)'!HD9:HF9,"B"))*3)+((COUNTIF('Elève (6ème1)'!HD9:HF9,"C"))*2)+((COUNTIF('Elève (6ème1)'!HD9:HF9,"D"))*1))/(COUNTA(HD9:HF9)),"")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(6ème1)'!HI9:HK9,"A"))*4)+((COUNTIF('Elève (6ème1)'!HI9:HK9,"B"))*3)+((COUNTIF('Elève (6ème1)'!HI9:HK9,"C"))*2)+((COUNTIF('Elève (6ème1)'!HI9:HK9,"D"))*1))/(COUNTA(HI9:HK9)),"")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(6ème1)'!HP9:HR9,"A"))*4)+((COUNTIF('Elève (6ème1)'!HP9:HR9,"B"))*3)+((COUNTIF('Elève (6ème1)'!HP9:HR9,"C"))*2)+((COUNTIF('Elève (6ème1)'!HP9:HR9,"D"))*1))/(COUNTA(HP9:HR9)),"")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(6ème1)'!HU9:HW9,"A"))*4)+((COUNTIF('Elève (6ème1)'!HU9:HW9,"B"))*3)+((COUNTIF('Elève (6ème1)'!HU9:HW9,"C"))*2)+((COUNTIF('Elève (6ème1)'!HU9:HW9,"D"))*1))/(COUNTA(HU9:HW9)),"")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(6ème1)'!HZ9:IB9,"A"))*4)+((COUNTIF('Elève (6ème1)'!HZ9:IB9,"B"))*3)+((COUNTIF('Elève (6ème1)'!HZ9:IB9,"C"))*2)+((COUNTIF('Elève (6ème1)'!HZ9:IB9,"D"))*1))/(COUNTA(HZ9:IB9)),"")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(6ème1)'!IG9:II9,"A"))*4)+((COUNTIF('Elève (6ème1)'!IG9:II9,"B"))*3)+((COUNTIF('Elève (6ème1)'!IG9:II9,"C"))*2)+((COUNTIF('Elève (6ème1)'!IG9:II9,"D"))*1))/(COUNTA(IG9:II9)),"")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(6ème1)'!IL9:IN9,"A"))*4)+((COUNTIF('Elève (6ème1)'!IL9:IN9,"B"))*3)+((COUNTIF('Elève (6ème1)'!IL9:IN9,"C"))*2)+((COUNTIF('Elève (6ème1)'!IL9:IN9,"D"))*1))/(COUNTA(IL9:IN9)),"")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(6ème1)'!IQ9:IS9,"A"))*4)+((COUNTIF('Elève (6ème1)'!IQ9:IS9,"B"))*3)+((COUNTIF('Elève (6ème1)'!IQ9:IS9,"C"))*2)+((COUNTIF('Elève (6ème1)'!IQ9:IS9,"D"))*1))/(COUNTA(IQ9:IS9)),"")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(6ème1)'!IX9:IZ9,"A"))*4)+((COUNTIF('Elève (6ème1)'!IX9:IZ9,"B"))*3)+((COUNTIF('Elève (6ème1)'!IX9:IZ9,"C"))*2)+((COUNTIF('Elève (6ème1)'!IX9:IZ9,"D"))*1))/(COUNTA(IX9:IZ9)),"")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(6ème1)'!JC9:JE9,"A"))*4)+((COUNTIF('Elève (6ème1)'!JC9:JE9,"B"))*3)+((COUNTIF('Elève (6ème1)'!JC9:JE9,"C"))*2)+((COUNTIF('Elève (6ème1)'!JC9:JE9,"D"))*1))/(COUNTA(JC9:JE9)),"")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(6ème1)'!JH9:JJ9,"A"))*4)+((COUNTIF('Elève (6ème1)'!JH9:JJ9,"B"))*3)+((COUNTIF('Elève (6ème1)'!JH9:JJ9,"C"))*2)+((COUNTIF('Elève (6ème1)'!JH9:JJ9,"D"))*1))/(COUNTA(JH9:JJ9)),"")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(6ème1)'!JO9:JQ9,"A"))*4)+((COUNTIF('Elève (6ème1)'!JO9:JQ9,"B"))*3)+((COUNTIF('Elève (6ème1)'!JO9:JQ9,"C"))*2)+((COUNTIF('Elève (6ème1)'!JO9:JQ9,"D"))*1))/(COUNTA(JO9:JQ9)),"")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(6ème1)'!JT9:JV9,"A"))*4)+((COUNTIF('Elève (6ème1)'!JT9:JV9,"B"))*3)+((COUNTIF('Elève (6ème1)'!JT9:JV9,"C"))*2)+((COUNTIF('Elève (6ème1)'!JT9:JV9,"D"))*1))/(COUNTA(JT9:JV9)),"")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(6ème1)'!JY9:KA9,"A"))*4)+((COUNTIF('Elève (6ème1)'!JY9:KA9,"B"))*3)+((COUNTIF('Elève (6ème1)'!JY9:KA9,"C"))*2)+((COUNTIF('Elève (6ème1)'!JY9:KA9,"D"))*1))/(COUNTA(JY9:KA9)),"")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(6ème1)'!KF9:KH9,"A"))*4)+((COUNTIF('Elève (6ème1)'!KF9:KH9,"B"))*3)+((COUNTIF('Elève (6ème1)'!KF9:KH9,"C"))*2)+((COUNTIF('Elève (6ème1)'!KF9:KH9,"D"))*1))/(COUNTA(KF9:KH9)),"")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(6ème1)'!KK9:KM9,"A"))*4)+((COUNTIF('Elève (6ème1)'!KK9:KM9,"B"))*3)+((COUNTIF('Elève (6ème1)'!KK9:KM9,"C"))*2)+((COUNTIF('Elève (6ème1)'!KK9:KM9,"D"))*1))/(COUNTA(KK9:KM9)),"")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(6ème1)'!KP9:KR9,"A"))*4)+((COUNTIF('Elève (6ème1)'!KP9:KR9,"B"))*3)+((COUNTIF('Elève (6ème1)'!KP9:KR9,"C"))*2)+((COUNTIF('Elève (6ème1)'!KP9:KR9,"D"))*1))/(COUNTA(KP9:KR9)),"")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(6ème1)'!KW9:KY9,"A"))*4)+((COUNTIF('Elève (6ème1)'!KW9:KY9,"B"))*3)+((COUNTIF('Elève (6ème1)'!KW9:KY9,"C"))*2)+((COUNTIF('Elève (6ème1)'!KW9:KY9,"D"))*1))/(COUNTA(KW9:KY9)),"")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(6ème1)'!LB9:LD9,"A"))*4)+((COUNTIF('Elève (6ème1)'!LB9:LD9,"B"))*3)+((COUNTIF('Elève (6ème1)'!LB9:LD9,"C"))*2)+((COUNTIF('Elève (6ème1)'!LB9:LD9,"D"))*1))/(COUNTA(LB9:LD9)),"")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(6ème1)'!LG9:LI9,"A"))*4)+((COUNTIF('Elève (6ème1)'!LG9:LI9,"B"))*3)+((COUNTIF('Elève (6ème1)'!LG9:LI9,"C"))*2)+((COUNTIF('Elève (6ème1)'!LG9:LI9,"D"))*1))/(COUNTA(LG9:LI9)),"")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(6ème1)'!LN9:LP9,"A"))*4)+((COUNTIF('Elève (6ème1)'!LN9:LP9,"B"))*3)+((COUNTIF('Elève (6ème1)'!LN9:LP9,"C"))*2)+((COUNTIF('Elève (6ème1)'!LN9:LP9,"D"))*1))/(COUNTA(LN9:LP9)),"")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(6ème1)'!LS9:LU9,"A"))*4)+((COUNTIF('Elève (6ème1)'!LS9:LU9,"B"))*3)+((COUNTIF('Elève (6ème1)'!LS9:LU9,"C"))*2)+((COUNTIF('Elève (6ème1)'!LS9:LU9,"D"))*1))/(COUNTA(LS9:LU9)),"")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(6ème1)'!LX9:LZ9,"A"))*4)+((COUNTIF('Elève (6ème1)'!LX9:LZ9,"B"))*3)+((COUNTIF('Elève (6ème1)'!LX9:LZ9,"C"))*2)+((COUNTIF('Elève (6ème1)'!LX9:LZ9,"D"))*1))/(COUNTA(LX9:LZ9)),"")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(6ème1)'!ME9:MG9,"A"))*4)+((COUNTIF('Elève (6ème1)'!ME9:MG9,"B"))*3)+((COUNTIF('Elève (6ème1)'!ME9:MG9,"C"))*2)+((COUNTIF('Elève (6ème1)'!ME9:MG9,"D"))*1))/(COUNTA(ME9:MG9)),"")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(6ème1)'!MJ9:ML9,"A"))*4)+((COUNTIF('Elève (6ème1)'!MJ9:ML9,"B"))*3)+((COUNTIF('Elève (6ème1)'!MJ9:ML9,"C"))*2)+((COUNTIF('Elève (6ème1)'!MJ9:ML9,"D"))*1))/(COUNTA(MJ9:ML9)),"")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(6ème1)'!MO9:MQ9,"A"))*4)+((COUNTIF('Elève (6ème1)'!MO9:MQ9,"B"))*3)+((COUNTIF('Elève (6ème1)'!MO9:MQ9,"C"))*2)+((COUNTIF('Elève (6ème1)'!MO9:MQ9,"D"))*1))/(COUNTA(MO9:MQ9)),"")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(6ème1)'!MV9:MX9,"A"))*4)+((COUNTIF('Elève (6ème1)'!MV9:MX9,"B"))*3)+((COUNTIF('Elève (6ème1)'!MV9:MX9,"C"))*2)+((COUNTIF('Elève (6ème1)'!MV9:MX9,"D"))*1))/(COUNTA(MV9:MX9)),"")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(6ème1)'!NA9:NC9,"A"))*4)+((COUNTIF('Elève (6ème1)'!NA9:NC9,"B"))*3)+((COUNTIF('Elève (6ème1)'!NA9:NC9,"C"))*2)+((COUNTIF('Elève (6ème1)'!NA9:NC9,"D"))*1))/(COUNTA(NA9:NC9)),"")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(6ème1)'!NF9:NH9,"A"))*4)+((COUNTIF('Elève (6ème1)'!NF9:NH9,"B"))*3)+((COUNTIF('Elève (6ème1)'!NF9:NH9,"C"))*2)+((COUNTIF('Elève (6ème1)'!NF9:NH9,"D"))*1))/(COUNTA(NF9:NH9)),"")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(6ème1)'!NM9:NO9,"A"))*4)+((COUNTIF('Elève (6ème1)'!NM9:NO9,"B"))*3)+((COUNTIF('Elève (6ème1)'!NM9:NO9,"C"))*2)+((COUNTIF('Elève (6ème1)'!NM9:NO9,"D"))*1))/(COUNTA(NM9:NO9)),"")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(6ème1)'!NR9:NT9,"A"))*4)+((COUNTIF('Elève (6ème1)'!NR9:NT9,"B"))*3)+((COUNTIF('Elève (6ème1)'!NR9:NT9,"C"))*2)+((COUNTIF('Elève (6ème1)'!NR9:NT9,"D"))*1))/(COUNTA(NR9:NT9)),"")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(6ème1)'!NW9:NY9,"A"))*4)+((COUNTIF('Elève (6ème1)'!NW9:NY9,"B"))*3)+((COUNTIF('Elève (6ème1)'!NW9:NY9,"C"))*2)+((COUNTIF('Elève (6ème1)'!NW9:NY9,"D"))*1))/(COUNTA(NW9:NY9)),"")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(6ème1)'!OD9:OF9,"A"))*4)+((COUNTIF('Elève (6ème1)'!OD9:OF9,"B"))*3)+((COUNTIF('Elève (6ème1)'!OD9:OF9,"C"))*2)+((COUNTIF('Elève (6ème1)'!OD9:OF9,"D"))*1))/(COUNTA(OD9:OF9)),"")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(6ème1)'!OI9:OK9,"A"))*4)+((COUNTIF('Elève (6ème1)'!OI9:OK9,"B"))*3)+((COUNTIF('Elève (6ème1)'!OI9:OK9,"C"))*2)+((COUNTIF('Elève (6ème1)'!OI9:OK9,"D"))*1))/(COUNTA(OI9:OK9)),"")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(6ème1)'!ON9:OP9,"A"))*4)+((COUNTIF('Elève (6ème1)'!ON9:OP9,"B"))*3)+((COUNTIF('Elève (6ème1)'!ON9:OP9,"C"))*2)+((COUNTIF('Elève (6ème1)'!ON9:OP9,"D"))*1))/(COUNTA(ON9:OP9)),"")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(6ème1)'!OU9:OW9,"A"))*4)+((COUNTIF('Elève (6ème1)'!OU9:OW9,"B"))*3)+((COUNTIF('Elève (6ème1)'!OU9:OW9,"C"))*2)+((COUNTIF('Elève (6ème1)'!OU9:OW9,"D"))*1))/(COUNTA(OU9:OW9)),"")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(6ème1)'!OZ9:PB9,"A"))*4)+((COUNTIF('Elève (6ème1)'!OZ9:PB9,"B"))*3)+((COUNTIF('Elève (6ème1)'!OZ9:PB9,"C"))*2)+((COUNTIF('Elève (6ème1)'!OZ9:PB9,"D"))*1))/(COUNTA(OZ9:PB9)),"")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(6ème1)'!PE9:PG9,"A"))*4)+((COUNTIF('Elève (6ème1)'!PE9:PG9,"B"))*3)+((COUNTIF('Elève (6ème1)'!PE9:PG9,"C"))*2)+((COUNTIF('Elève (6ème1)'!PE9:PG9,"D"))*1))/(COUNTA(PE9:PG9)),"")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(6ème1)'!PL9:PN9,"A"))*4)+((COUNTIF('Elève (6ème1)'!PL9:PN9,"B"))*3)+((COUNTIF('Elève (6ème1)'!PL9:PN9,"C"))*2)+((COUNTIF('Elève (6ème1)'!PL9:PN9,"D"))*1))/(COUNTA(PL9:PN9)),"")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(6ème1)'!PQ9:PS9,"A"))*4)+((COUNTIF('Elève (6ème1)'!PQ9:PS9,"B"))*3)+((COUNTIF('Elève (6ème1)'!PQ9:PS9,"C"))*2)+((COUNTIF('Elève (6ème1)'!PQ9:PS9,"D"))*1))/(COUNTA(PQ9:PS9)),"")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(6ème1)'!PV9:PX9,"A"))*4)+((COUNTIF('Elève (6ème1)'!PV9:PX9,"B"))*3)+((COUNTIF('Elève (6ème1)'!PV9:PX9,"C"))*2)+((COUNTIF('Elève (6ème1)'!PV9:PX9,"D"))*1))/(COUNTA(PV9:PX9)),"")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(6ème1)'!QC9:QE9,"A"))*4)+((COUNTIF('Elève (6ème1)'!QC9:QE9,"B"))*3)+((COUNTIF('Elève (6ème1)'!QC9:QE9,"C"))*2)+((COUNTIF('Elève (6ème1)'!QC9:QE9,"D"))*1))/(COUNTA(QC9:QE9)),"")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(6ème1)'!QH9:QJ9,"A"))*4)+((COUNTIF('Elève (6ème1)'!QH9:QJ9,"B"))*3)+((COUNTIF('Elève (6ème1)'!QH9:QJ9,"C"))*2)+((COUNTIF('Elève (6ème1)'!QH9:QJ9,"D"))*1))/(COUNTA(QH9:QJ9)),"")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(6ème1)'!QM9:QO9,"A"))*4)+((COUNTIF('Elève (6ème1)'!QM9:QO9,"B"))*3)+((COUNTIF('Elève (6ème1)'!QM9:QO9,"C"))*2)+((COUNTIF('Elève (6ème1)'!QM9:QO9,"D"))*1))/(COUNTA(QM9:QO9)),"")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(6ème1)'!QT9:QV9,"A"))*4)+((COUNTIF('Elève (6ème1)'!QT9:QV9,"B"))*3)+((COUNTIF('Elève (6ème1)'!QT9:QV9,"C"))*2)+((COUNTIF('Elève (6ème1)'!QT9:QV9,"D"))*1))/(COUNTA(QT9:QV9)),"")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(6ème1)'!QY9:RA9,"A"))*4)+((COUNTIF('Elève (6ème1)'!QY9:RA9,"B"))*3)+((COUNTIF('Elève (6ème1)'!QY9:RA9,"C"))*2)+((COUNTIF('Elève (6ème1)'!QY9:RA9,"D"))*1))/(COUNTA(QY9:RA9)),"")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(6ème1)'!RD9:RF9,"A"))*4)+((COUNTIF('Elève (6ème1)'!RD9:RF9,"B"))*3)+((COUNTIF('Elève (6ème1)'!RD9:RF9,"C"))*2)+((COUNTIF('Elève (6ème1)'!RD9:RF9,"D"))*1))/(COUNTA(RD9:RF9)),"")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(6ème1)'!RK9:RM9,"A"))*4)+((COUNTIF('Elève (6ème1)'!RK9:RM9,"B"))*3)+((COUNTIF('Elève (6ème1)'!RK9:RM9,"C"))*2)+((COUNTIF('Elève (6ème1)'!RK9:RM9,"D"))*1))/(COUNTA(RK9:RM9)),"")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(6ème1)'!RP9:RR9,"A"))*4)+((COUNTIF('Elève (6ème1)'!RP9:RR9,"B"))*3)+((COUNTIF('Elève (6ème1)'!RP9:RR9,"C"))*2)+((COUNTIF('Elève (6ème1)'!RP9:RR9,"D"))*1))/(COUNTA(RP9:RR9)),"")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(6ème1)'!RU9:RW9,"A"))*4)+((COUNTIF('Elève (6ème1)'!RU9:RW9,"B"))*3)+((COUNTIF('Elève (6ème1)'!RU9:RW9,"C"))*2)+((COUNTIF('Elève (6ème1)'!RU9:RW9,"D"))*1))/(COUNTA(RU9:RW9)),"")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(6ème1)'!SB9:SD9,"A"))*4)+((COUNTIF('Elève (6ème1)'!SB9:SD9,"B"))*3)+((COUNTIF('Elève (6ème1)'!SB9:SD9,"C"))*2)+((COUNTIF('Elève (6ème1)'!SB9:SD9,"D"))*1))/(COUNTA(SB9:SD9)),"")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(6ème1)'!SG9:SI9,"A"))*4)+((COUNTIF('Elève (6ème1)'!SG9:SI9,"B"))*3)+((COUNTIF('Elève (6ème1)'!SG9:SI9,"C"))*2)+((COUNTIF('Elève (6ème1)'!SG9:SI9,"D"))*1))/(COUNTA(SG9:SI9)),"")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(6ème1)'!SL9:SN9,"A"))*4)+((COUNTIF('Elève (6ème1)'!SL9:SN9,"B"))*3)+((COUNTIF('Elève (6ème1)'!SL9:SN9,"C"))*2)+((COUNTIF('Elève (6ème1)'!SL9:SN9,"D"))*1))/(COUNTA(SL9:SN9)),"")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(6ème1)'!SS9:SU9,"A"))*4)+((COUNTIF('Elève (6ème1)'!SS9:SU9,"B"))*3)+((COUNTIF('Elève (6ème1)'!SS9:SU9,"C"))*2)+((COUNTIF('Elève (6ème1)'!SS9:SU9,"D"))*1))/(COUNTA(SS9:SU9)),"")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(6ème1)'!SX9:SZ9,"A"))*4)+((COUNTIF('Elève (6ème1)'!SX9:SZ9,"B"))*3)+((COUNTIF('Elève (6ème1)'!SX9:SZ9,"C"))*2)+((COUNTIF('Elève (6ème1)'!SX9:SZ9,"D"))*1))/(COUNTA(SX9:SZ9)),"")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(6ème1)'!TC9:TE9,"A"))*4)+((COUNTIF('Elève (6ème1)'!TC9:TE9,"B"))*3)+((COUNTIF('Elève (6ème1)'!TC9:TE9,"C"))*2)+((COUNTIF('Elève (6ème1)'!TC9:TE9,"D"))*1))/(COUNTA(TC9:TE9)),"")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(6ème1)'!TJ9:TL9,"A"))*4)+((COUNTIF('Elève (6ème1)'!TJ9:TL9,"B"))*3)+((COUNTIF('Elève (6ème1)'!TJ9:TL9,"C"))*2)+((COUNTIF('Elève (6ème1)'!TJ9:TL9,"D"))*1))/(COUNTA(TJ9:TL9)),"")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(6ème1)'!TO9:TQ9,"A"))*4)+((COUNTIF('Elève (6ème1)'!TO9:TQ9,"B"))*3)+((COUNTIF('Elève (6ème1)'!TO9:TQ9,"C"))*2)+((COUNTIF('Elève (6ème1)'!TO9:TQ9,"D"))*1))/(COUNTA(TO9:TQ9)),"")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(6ème1)'!TT9:TV9,"A"))*4)+((COUNTIF('Elève (6ème1)'!TT9:TV9,"B"))*3)+((COUNTIF('Elève (6ème1)'!TT9:TV9,"C"))*2)+((COUNTIF('Elève (6ème1)'!TT9:TV9,"D"))*1))/(COUNTA(TT9:TV9)),"")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73" t="s">
        <v>37</v>
      </c>
      <c r="B10" s="174"/>
      <c r="C10" s="74"/>
      <c r="D10" s="75"/>
      <c r="E10" s="76"/>
      <c r="F10" s="72" t="str">
        <f>IFERROR((((COUNTIF('Elève (6ème1)'!C10:E10,"A"))*4)+((COUNTIF('Elève (6ème1)'!C10:E10,"B"))*3)+((COUNTIF('Elève (6ème1)'!C10:E10,"C"))*2)+((COUNTIF('Elève (6ème1)'!C10:E10,"D"))*1))/(COUNTA(C10:E10)),"")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(6ème1)'!H10:J10,"A"))*4)+((COUNTIF('Elève (6ème1)'!H10:J10,"B"))*3)+((COUNTIF('Elève (6ème1)'!H10:J10,"C"))*2)+((COUNTIF('Elève (6ème1)'!H10:J10,"D"))*1))/(COUNTA(H10:J10)),"")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(6ème1)'!M10:O10,"A"))*4)+((COUNTIF('Elève (6ème1)'!M10:O10,"B"))*3)+((COUNTIF('Elève (6ème1)'!M10:O10,"C"))*2)+((COUNTIF('Elève (6ème1)'!M10:O10,"D"))*1))/(COUNTA(M10:O10)),"")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(6ème1)'!T10:V10,"A"))*4)+((COUNTIF('Elève (6ème1)'!T10:V10,"B"))*3)+((COUNTIF('Elève (6ème1)'!T10:V10,"C"))*2)+((COUNTIF('Elève (6ème1)'!T10:V10,"D"))*1))/(COUNTA(T10:V10)),"")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(6ème1)'!Y10:AA10,"A"))*4)+((COUNTIF('Elève (6ème1)'!Y10:AA10,"B"))*3)+((COUNTIF('Elève (6ème1)'!Y10:AA10,"C"))*2)+((COUNTIF('Elève (6ème1)'!Y10:AA10,"D"))*1))/(COUNTA(Y10:AA10)),"")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(6ème1)'!AD10:AF10,"A"))*4)+((COUNTIF('Elève (6ème1)'!AD10:AF10,"B"))*3)+((COUNTIF('Elève (6ème1)'!AD10:AF10,"C"))*2)+((COUNTIF('Elève (6ème1)'!AD10:AF10,"D"))*1))/(COUNTA(AD10:AF10)),"")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(6ème1)'!AK10:AM10,"A"))*4)+((COUNTIF('Elève (6ème1)'!AK10:AM10,"B"))*3)+((COUNTIF('Elève (6ème1)'!AK10:AM10,"C"))*2)+((COUNTIF('Elève (6ème1)'!AK10:AM10,"D"))*1))/(COUNTA(AK10:AM10)),"")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(6ème1)'!AP10:AR10,"A"))*4)+((COUNTIF('Elève (6ème1)'!AP10:AR10,"B"))*3)+((COUNTIF('Elève (6ème1)'!AP10:AR10,"C"))*2)+((COUNTIF('Elève (6ème1)'!AP10:AR10,"D"))*1))/(COUNTA(AP10:AR10)),"")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(6ème1)'!AU10:AW10,"A"))*4)+((COUNTIF('Elève (6ème1)'!AU10:AW10,"B"))*3)+((COUNTIF('Elève (6ème1)'!AU10:AW10,"C"))*2)+((COUNTIF('Elève (6ème1)'!AU10:AW10,"D"))*1))/(COUNTA(AU10:AW10)),"")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(6ème1)'!BB10:BD10,"A"))*4)+((COUNTIF('Elève (6ème1)'!BB10:BD10,"B"))*3)+((COUNTIF('Elève (6ème1)'!BB10:BD10,"C"))*2)+((COUNTIF('Elève (6ème1)'!BB10:BD10,"D"))*1))/(COUNTA(BB10:BD10)),"")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(6ème1)'!BG10:BI10,"A"))*4)+((COUNTIF('Elève (6ème1)'!BG10:BI10,"B"))*3)+((COUNTIF('Elève (6ème1)'!BG10:BI10,"C"))*2)+((COUNTIF('Elève (6ème1)'!BG10:BI10,"D"))*1))/(COUNTA(BG10:BI10)),"")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(6ème1)'!BL10:BN10,"A"))*4)+((COUNTIF('Elève (6ème1)'!BL10:BN10,"B"))*3)+((COUNTIF('Elève (6ème1)'!BL10:BN10,"C"))*2)+((COUNTIF('Elève (6ème1)'!BL10:BN10,"D"))*1))/(COUNTA(BL10:BN10)),"")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(6ème1)'!BS10:BU10,"A"))*4)+((COUNTIF('Elève (6ème1)'!BS10:BU10,"B"))*3)+((COUNTIF('Elève (6ème1)'!BS10:BU10,"C"))*2)+((COUNTIF('Elève (6ème1)'!BS10:BU10,"D"))*1))/(COUNTA(BS10:BU10)),"")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(6ème1)'!BX10:BZ10,"A"))*4)+((COUNTIF('Elève (6ème1)'!BX10:BZ10,"B"))*3)+((COUNTIF('Elève (6ème1)'!BX10:BZ10,"C"))*2)+((COUNTIF('Elève (6ème1)'!BX10:BZ10,"D"))*1))/(COUNTA(BX10:BZ10)),"")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(6ème1)'!CC10:CE10,"A"))*4)+((COUNTIF('Elève (6ème1)'!CC10:CE10,"B"))*3)+((COUNTIF('Elève (6ème1)'!CC10:CE10,"C"))*2)+((COUNTIF('Elève (6ème1)'!CC10:CE10,"D"))*1))/(COUNTA(CC10:CE10)),"")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(6ème1)'!CJ10:CL10,"A"))*4)+((COUNTIF('Elève (6ème1)'!CJ10:CL10,"B"))*3)+((COUNTIF('Elève (6ème1)'!CJ10:CL10,"C"))*2)+((COUNTIF('Elève (6ème1)'!CJ10:CL10,"D"))*1))/(COUNTA(CJ10:CL10)),"")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(6ème1)'!CO10:CQ10,"A"))*4)+((COUNTIF('Elève (6ème1)'!CO10:CQ10,"B"))*3)+((COUNTIF('Elève (6ème1)'!CO10:CQ10,"C"))*2)+((COUNTIF('Elève (6ème1)'!CO10:CQ10,"D"))*1))/(COUNTA(CO10:CQ10)),"")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(6ème1)'!CT10:CV10,"A"))*4)+((COUNTIF('Elève (6ème1)'!CT10:CV10,"B"))*3)+((COUNTIF('Elève (6ème1)'!CT10:CV10,"C"))*2)+((COUNTIF('Elève (6ème1)'!CT10:CV10,"D"))*1))/(COUNTA(CT10:CV10)),"")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(6ème1)'!DA10:DC10,"A"))*4)+((COUNTIF('Elève (6ème1)'!DA10:DC10,"B"))*3)+((COUNTIF('Elève (6ème1)'!DA10:DC10,"C"))*2)+((COUNTIF('Elève (6ème1)'!DA10:DC10,"D"))*1))/(COUNTA(DA10:DC10)),"")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(6ème1)'!DF10:DH10,"A"))*4)+((COUNTIF('Elève (6ème1)'!DF10:DH10,"B"))*3)+((COUNTIF('Elève (6ème1)'!DF10:DH10,"C"))*2)+((COUNTIF('Elève (6ème1)'!DF10:DH10,"D"))*1))/(COUNTA(DF10:DH10)),"")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(6ème1)'!DK10:DM10,"A"))*4)+((COUNTIF('Elève (6ème1)'!DK10:DM10,"B"))*3)+((COUNTIF('Elève (6ème1)'!DK10:DM10,"C"))*2)+((COUNTIF('Elève (6ème1)'!DK10:DM10,"D"))*1))/(COUNTA(DK10:DM10)),"")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(6ème1)'!DR10:DT10,"A"))*4)+((COUNTIF('Elève (6ème1)'!DR10:DT10,"B"))*3)+((COUNTIF('Elève (6ème1)'!DR10:DT10,"C"))*2)+((COUNTIF('Elève (6ème1)'!DR10:DT10,"D"))*1))/(COUNTA(DR10:DT10)),"")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(6ème1)'!DW10:DY10,"A"))*4)+((COUNTIF('Elève (6ème1)'!DW10:DY10,"B"))*3)+((COUNTIF('Elève (6ème1)'!DW10:DY10,"C"))*2)+((COUNTIF('Elève (6ème1)'!DW10:DY10,"D"))*1))/(COUNTA(DW10:DY10)),"")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(6ème1)'!EB10:ED10,"A"))*4)+((COUNTIF('Elève (6ème1)'!EB10:ED10,"B"))*3)+((COUNTIF('Elève (6ème1)'!EB10:ED10,"C"))*2)+((COUNTIF('Elève (6ème1)'!EB10:ED10,"D"))*1))/(COUNTA(EB10:ED10)),"")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(6ème1)'!EI10:EK10,"A"))*4)+((COUNTIF('Elève (6ème1)'!EI10:EK10,"B"))*3)+((COUNTIF('Elève (6ème1)'!EI10:EK10,"C"))*2)+((COUNTIF('Elève (6ème1)'!EI10:EK10,"D"))*1))/(COUNTA(EI10:EK10)),"")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(6ème1)'!EN10:EP10,"A"))*4)+((COUNTIF('Elève (6ème1)'!EN10:EP10,"B"))*3)+((COUNTIF('Elève (6ème1)'!EN10:EP10,"C"))*2)+((COUNTIF('Elève (6ème1)'!EN10:EP10,"D"))*1))/(COUNTA(EN10:EP10)),"")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(6ème1)'!ES10:EU10,"A"))*4)+((COUNTIF('Elève (6ème1)'!ES10:EU10,"B"))*3)+((COUNTIF('Elève (6ème1)'!ES10:EU10,"C"))*2)+((COUNTIF('Elève (6ème1)'!ES10:EU10,"D"))*1))/(COUNTA(ES10:EU10)),"")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(6ème1)'!EZ10:FB10,"A"))*4)+((COUNTIF('Elève (6ème1)'!EZ10:FB10,"B"))*3)+((COUNTIF('Elève (6ème1)'!EZ10:FB10,"C"))*2)+((COUNTIF('Elève (6ème1)'!EZ10:FB10,"D"))*1))/(COUNTA(EZ10:FB10)),"")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(6ème1)'!FE10:FG10,"A"))*4)+((COUNTIF('Elève (6ème1)'!FE10:FG10,"B"))*3)+((COUNTIF('Elève (6ème1)'!FE10:FG10,"C"))*2)+((COUNTIF('Elève (6ème1)'!FE10:FG10,"D"))*1))/(COUNTA(FE10:FG10)),"")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(6ème1)'!FJ10:FL10,"A"))*4)+((COUNTIF('Elève (6ème1)'!FJ10:FL10,"B"))*3)+((COUNTIF('Elève (6ème1)'!FJ10:FL10,"C"))*2)+((COUNTIF('Elève (6ème1)'!FJ10:FL10,"D"))*1))/(COUNTA(FJ10:FL10)),"")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(6ème1)'!FQ10:FS10,"A"))*4)+((COUNTIF('Elève (6ème1)'!FQ10:FS10,"B"))*3)+((COUNTIF('Elève (6ème1)'!FQ10:FS10,"C"))*2)+((COUNTIF('Elève (6ème1)'!FQ10:FS10,"D"))*1))/(COUNTA(FQ10:FS10)),"")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(6ème1)'!FV10:FX10,"A"))*4)+((COUNTIF('Elève (6ème1)'!FV10:FX10,"B"))*3)+((COUNTIF('Elève (6ème1)'!FV10:FX10,"C"))*2)+((COUNTIF('Elève (6ème1)'!FV10:FX10,"D"))*1))/(COUNTA(FV10:FX10)),"")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(6ème1)'!GA10:GC10,"A"))*4)+((COUNTIF('Elève (6ème1)'!GA10:GC10,"B"))*3)+((COUNTIF('Elève (6ème1)'!GA10:GC10,"C"))*2)+((COUNTIF('Elève (6ème1)'!GA10:GC10,"D"))*1))/(COUNTA(GA10:GC10)),"")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(6ème1)'!GH10:GJ10,"A"))*4)+((COUNTIF('Elève (6ème1)'!GH10:GJ10,"B"))*3)+((COUNTIF('Elève (6ème1)'!GH10:GJ10,"C"))*2)+((COUNTIF('Elève (6ème1)'!GH10:GJ10,"D"))*1))/(COUNTA(GH10:GJ10)),"")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(6ème1)'!GM10:GO10,"A"))*4)+((COUNTIF('Elève (6ème1)'!GM10:GO10,"B"))*3)+((COUNTIF('Elève (6ème1)'!GM10:GO10,"C"))*2)+((COUNTIF('Elève (6ème1)'!GM10:GO10,"D"))*1))/(COUNTA(GM10:GO10)),"")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(6ème1)'!GR10:GT10,"A"))*4)+((COUNTIF('Elève (6ème1)'!GR10:GT10,"B"))*3)+((COUNTIF('Elève (6ème1)'!GR10:GT10,"C"))*2)+((COUNTIF('Elève (6ème1)'!GR10:GT10,"D"))*1))/(COUNTA(GR10:GT10)),"")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(6ème1)'!GY10:HA10,"A"))*4)+((COUNTIF('Elève (6ème1)'!GY10:HA10,"B"))*3)+((COUNTIF('Elève (6ème1)'!GY10:HA10,"C"))*2)+((COUNTIF('Elève (6ème1)'!GY10:HA10,"D"))*1))/(COUNTA(GY10:HA10)),"")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(6ème1)'!HD10:HF10,"A"))*4)+((COUNTIF('Elève (6ème1)'!HD10:HF10,"B"))*3)+((COUNTIF('Elève (6ème1)'!HD10:HF10,"C"))*2)+((COUNTIF('Elève (6ème1)'!HD10:HF10,"D"))*1))/(COUNTA(HD10:HF10)),"")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(6ème1)'!HI10:HK10,"A"))*4)+((COUNTIF('Elève (6ème1)'!HI10:HK10,"B"))*3)+((COUNTIF('Elève (6ème1)'!HI10:HK10,"C"))*2)+((COUNTIF('Elève (6ème1)'!HI10:HK10,"D"))*1))/(COUNTA(HI10:HK10)),"")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(6ème1)'!HP10:HR10,"A"))*4)+((COUNTIF('Elève (6ème1)'!HP10:HR10,"B"))*3)+((COUNTIF('Elève (6ème1)'!HP10:HR10,"C"))*2)+((COUNTIF('Elève (6ème1)'!HP10:HR10,"D"))*1))/(COUNTA(HP10:HR10)),"")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(6ème1)'!HU10:HW10,"A"))*4)+((COUNTIF('Elève (6ème1)'!HU10:HW10,"B"))*3)+((COUNTIF('Elève (6ème1)'!HU10:HW10,"C"))*2)+((COUNTIF('Elève (6ème1)'!HU10:HW10,"D"))*1))/(COUNTA(HU10:HW10)),"")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(6ème1)'!HZ10:IB10,"A"))*4)+((COUNTIF('Elève (6ème1)'!HZ10:IB10,"B"))*3)+((COUNTIF('Elève (6ème1)'!HZ10:IB10,"C"))*2)+((COUNTIF('Elève (6ème1)'!HZ10:IB10,"D"))*1))/(COUNTA(HZ10:IB10)),"")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(6ème1)'!IG10:II10,"A"))*4)+((COUNTIF('Elève (6ème1)'!IG10:II10,"B"))*3)+((COUNTIF('Elève (6ème1)'!IG10:II10,"C"))*2)+((COUNTIF('Elève (6ème1)'!IG10:II10,"D"))*1))/(COUNTA(IG10:II10)),"")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(6ème1)'!IL10:IN10,"A"))*4)+((COUNTIF('Elève (6ème1)'!IL10:IN10,"B"))*3)+((COUNTIF('Elève (6ème1)'!IL10:IN10,"C"))*2)+((COUNTIF('Elève (6ème1)'!IL10:IN10,"D"))*1))/(COUNTA(IL10:IN10)),"")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(6ème1)'!IQ10:IS10,"A"))*4)+((COUNTIF('Elève (6ème1)'!IQ10:IS10,"B"))*3)+((COUNTIF('Elève (6ème1)'!IQ10:IS10,"C"))*2)+((COUNTIF('Elève (6ème1)'!IQ10:IS10,"D"))*1))/(COUNTA(IQ10:IS10)),"")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(6ème1)'!IX10:IZ10,"A"))*4)+((COUNTIF('Elève (6ème1)'!IX10:IZ10,"B"))*3)+((COUNTIF('Elève (6ème1)'!IX10:IZ10,"C"))*2)+((COUNTIF('Elève (6ème1)'!IX10:IZ10,"D"))*1))/(COUNTA(IX10:IZ10)),"")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(6ème1)'!JC10:JE10,"A"))*4)+((COUNTIF('Elève (6ème1)'!JC10:JE10,"B"))*3)+((COUNTIF('Elève (6ème1)'!JC10:JE10,"C"))*2)+((COUNTIF('Elève (6ème1)'!JC10:JE10,"D"))*1))/(COUNTA(JC10:JE10)),"")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(6ème1)'!JH10:JJ10,"A"))*4)+((COUNTIF('Elève (6ème1)'!JH10:JJ10,"B"))*3)+((COUNTIF('Elève (6ème1)'!JH10:JJ10,"C"))*2)+((COUNTIF('Elève (6ème1)'!JH10:JJ10,"D"))*1))/(COUNTA(JH10:JJ10)),"")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(6ème1)'!JO10:JQ10,"A"))*4)+((COUNTIF('Elève (6ème1)'!JO10:JQ10,"B"))*3)+((COUNTIF('Elève (6ème1)'!JO10:JQ10,"C"))*2)+((COUNTIF('Elève (6ème1)'!JO10:JQ10,"D"))*1))/(COUNTA(JO10:JQ10)),"")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(6ème1)'!JT10:JV10,"A"))*4)+((COUNTIF('Elève (6ème1)'!JT10:JV10,"B"))*3)+((COUNTIF('Elève (6ème1)'!JT10:JV10,"C"))*2)+((COUNTIF('Elève (6ème1)'!JT10:JV10,"D"))*1))/(COUNTA(JT10:JV10)),"")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(6ème1)'!JY10:KA10,"A"))*4)+((COUNTIF('Elève (6ème1)'!JY10:KA10,"B"))*3)+((COUNTIF('Elève (6ème1)'!JY10:KA10,"C"))*2)+((COUNTIF('Elève (6ème1)'!JY10:KA10,"D"))*1))/(COUNTA(JY10:KA10)),"")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(6ème1)'!KF10:KH10,"A"))*4)+((COUNTIF('Elève (6ème1)'!KF10:KH10,"B"))*3)+((COUNTIF('Elève (6ème1)'!KF10:KH10,"C"))*2)+((COUNTIF('Elève (6ème1)'!KF10:KH10,"D"))*1))/(COUNTA(KF10:KH10)),"")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(6ème1)'!KK10:KM10,"A"))*4)+((COUNTIF('Elève (6ème1)'!KK10:KM10,"B"))*3)+((COUNTIF('Elève (6ème1)'!KK10:KM10,"C"))*2)+((COUNTIF('Elève (6ème1)'!KK10:KM10,"D"))*1))/(COUNTA(KK10:KM10)),"")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(6ème1)'!KP10:KR10,"A"))*4)+((COUNTIF('Elève (6ème1)'!KP10:KR10,"B"))*3)+((COUNTIF('Elève (6ème1)'!KP10:KR10,"C"))*2)+((COUNTIF('Elève (6ème1)'!KP10:KR10,"D"))*1))/(COUNTA(KP10:KR10)),"")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(6ème1)'!KW10:KY10,"A"))*4)+((COUNTIF('Elève (6ème1)'!KW10:KY10,"B"))*3)+((COUNTIF('Elève (6ème1)'!KW10:KY10,"C"))*2)+((COUNTIF('Elève (6ème1)'!KW10:KY10,"D"))*1))/(COUNTA(KW10:KY10)),"")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(6ème1)'!LB10:LD10,"A"))*4)+((COUNTIF('Elève (6ème1)'!LB10:LD10,"B"))*3)+((COUNTIF('Elève (6ème1)'!LB10:LD10,"C"))*2)+((COUNTIF('Elève (6ème1)'!LB10:LD10,"D"))*1))/(COUNTA(LB10:LD10)),"")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(6ème1)'!LG10:LI10,"A"))*4)+((COUNTIF('Elève (6ème1)'!LG10:LI10,"B"))*3)+((COUNTIF('Elève (6ème1)'!LG10:LI10,"C"))*2)+((COUNTIF('Elève (6ème1)'!LG10:LI10,"D"))*1))/(COUNTA(LG10:LI10)),"")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(6ème1)'!LN10:LP10,"A"))*4)+((COUNTIF('Elève (6ème1)'!LN10:LP10,"B"))*3)+((COUNTIF('Elève (6ème1)'!LN10:LP10,"C"))*2)+((COUNTIF('Elève (6ème1)'!LN10:LP10,"D"))*1))/(COUNTA(LN10:LP10)),"")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(6ème1)'!LS10:LU10,"A"))*4)+((COUNTIF('Elève (6ème1)'!LS10:LU10,"B"))*3)+((COUNTIF('Elève (6ème1)'!LS10:LU10,"C"))*2)+((COUNTIF('Elève (6ème1)'!LS10:LU10,"D"))*1))/(COUNTA(LS10:LU10)),"")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(6ème1)'!LX10:LZ10,"A"))*4)+((COUNTIF('Elève (6ème1)'!LX10:LZ10,"B"))*3)+((COUNTIF('Elève (6ème1)'!LX10:LZ10,"C"))*2)+((COUNTIF('Elève (6ème1)'!LX10:LZ10,"D"))*1))/(COUNTA(LX10:LZ10)),"")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(6ème1)'!ME10:MG10,"A"))*4)+((COUNTIF('Elève (6ème1)'!ME10:MG10,"B"))*3)+((COUNTIF('Elève (6ème1)'!ME10:MG10,"C"))*2)+((COUNTIF('Elève (6ème1)'!ME10:MG10,"D"))*1))/(COUNTA(ME10:MG10)),"")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(6ème1)'!MJ10:ML10,"A"))*4)+((COUNTIF('Elève (6ème1)'!MJ10:ML10,"B"))*3)+((COUNTIF('Elève (6ème1)'!MJ10:ML10,"C"))*2)+((COUNTIF('Elève (6ème1)'!MJ10:ML10,"D"))*1))/(COUNTA(MJ10:ML10)),"")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(6ème1)'!MO10:MQ10,"A"))*4)+((COUNTIF('Elève (6ème1)'!MO10:MQ10,"B"))*3)+((COUNTIF('Elève (6ème1)'!MO10:MQ10,"C"))*2)+((COUNTIF('Elève (6ème1)'!MO10:MQ10,"D"))*1))/(COUNTA(MO10:MQ10)),"")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(6ème1)'!MV10:MX10,"A"))*4)+((COUNTIF('Elève (6ème1)'!MV10:MX10,"B"))*3)+((COUNTIF('Elève (6ème1)'!MV10:MX10,"C"))*2)+((COUNTIF('Elève (6ème1)'!MV10:MX10,"D"))*1))/(COUNTA(MV10:MX10)),"")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(6ème1)'!NA10:NC10,"A"))*4)+((COUNTIF('Elève (6ème1)'!NA10:NC10,"B"))*3)+((COUNTIF('Elève (6ème1)'!NA10:NC10,"C"))*2)+((COUNTIF('Elève (6ème1)'!NA10:NC10,"D"))*1))/(COUNTA(NA10:NC10)),"")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(6ème1)'!NF10:NH10,"A"))*4)+((COUNTIF('Elève (6ème1)'!NF10:NH10,"B"))*3)+((COUNTIF('Elève (6ème1)'!NF10:NH10,"C"))*2)+((COUNTIF('Elève (6ème1)'!NF10:NH10,"D"))*1))/(COUNTA(NF10:NH10)),"")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(6ème1)'!NM10:NO10,"A"))*4)+((COUNTIF('Elève (6ème1)'!NM10:NO10,"B"))*3)+((COUNTIF('Elève (6ème1)'!NM10:NO10,"C"))*2)+((COUNTIF('Elève (6ème1)'!NM10:NO10,"D"))*1))/(COUNTA(NM10:NO10)),"")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(6ème1)'!NR10:NT10,"A"))*4)+((COUNTIF('Elève (6ème1)'!NR10:NT10,"B"))*3)+((COUNTIF('Elève (6ème1)'!NR10:NT10,"C"))*2)+((COUNTIF('Elève (6ème1)'!NR10:NT10,"D"))*1))/(COUNTA(NR10:NT10)),"")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(6ème1)'!NW10:NY10,"A"))*4)+((COUNTIF('Elève (6ème1)'!NW10:NY10,"B"))*3)+((COUNTIF('Elève (6ème1)'!NW10:NY10,"C"))*2)+((COUNTIF('Elève (6ème1)'!NW10:NY10,"D"))*1))/(COUNTA(NW10:NY10)),"")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(6ème1)'!OD10:OF10,"A"))*4)+((COUNTIF('Elève (6ème1)'!OD10:OF10,"B"))*3)+((COUNTIF('Elève (6ème1)'!OD10:OF10,"C"))*2)+((COUNTIF('Elève (6ème1)'!OD10:OF10,"D"))*1))/(COUNTA(OD10:OF10)),"")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(6ème1)'!OI10:OK10,"A"))*4)+((COUNTIF('Elève (6ème1)'!OI10:OK10,"B"))*3)+((COUNTIF('Elève (6ème1)'!OI10:OK10,"C"))*2)+((COUNTIF('Elève (6ème1)'!OI10:OK10,"D"))*1))/(COUNTA(OI10:OK10)),"")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(6ème1)'!ON10:OP10,"A"))*4)+((COUNTIF('Elève (6ème1)'!ON10:OP10,"B"))*3)+((COUNTIF('Elève (6ème1)'!ON10:OP10,"C"))*2)+((COUNTIF('Elève (6ème1)'!ON10:OP10,"D"))*1))/(COUNTA(ON10:OP10)),"")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(6ème1)'!OU10:OW10,"A"))*4)+((COUNTIF('Elève (6ème1)'!OU10:OW10,"B"))*3)+((COUNTIF('Elève (6ème1)'!OU10:OW10,"C"))*2)+((COUNTIF('Elève (6ème1)'!OU10:OW10,"D"))*1))/(COUNTA(OU10:OW10)),"")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(6ème1)'!OZ10:PB10,"A"))*4)+((COUNTIF('Elève (6ème1)'!OZ10:PB10,"B"))*3)+((COUNTIF('Elève (6ème1)'!OZ10:PB10,"C"))*2)+((COUNTIF('Elève (6ème1)'!OZ10:PB10,"D"))*1))/(COUNTA(OZ10:PB10)),"")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(6ème1)'!PE10:PG10,"A"))*4)+((COUNTIF('Elève (6ème1)'!PE10:PG10,"B"))*3)+((COUNTIF('Elève (6ème1)'!PE10:PG10,"C"))*2)+((COUNTIF('Elève (6ème1)'!PE10:PG10,"D"))*1))/(COUNTA(PE10:PG10)),"")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(6ème1)'!PL10:PN10,"A"))*4)+((COUNTIF('Elève (6ème1)'!PL10:PN10,"B"))*3)+((COUNTIF('Elève (6ème1)'!PL10:PN10,"C"))*2)+((COUNTIF('Elève (6ème1)'!PL10:PN10,"D"))*1))/(COUNTA(PL10:PN10)),"")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(6ème1)'!PQ10:PS10,"A"))*4)+((COUNTIF('Elève (6ème1)'!PQ10:PS10,"B"))*3)+((COUNTIF('Elève (6ème1)'!PQ10:PS10,"C"))*2)+((COUNTIF('Elève (6ème1)'!PQ10:PS10,"D"))*1))/(COUNTA(PQ10:PS10)),"")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(6ème1)'!PV10:PX10,"A"))*4)+((COUNTIF('Elève (6ème1)'!PV10:PX10,"B"))*3)+((COUNTIF('Elève (6ème1)'!PV10:PX10,"C"))*2)+((COUNTIF('Elève (6ème1)'!PV10:PX10,"D"))*1))/(COUNTA(PV10:PX10)),"")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(6ème1)'!QC10:QE10,"A"))*4)+((COUNTIF('Elève (6ème1)'!QC10:QE10,"B"))*3)+((COUNTIF('Elève (6ème1)'!QC10:QE10,"C"))*2)+((COUNTIF('Elève (6ème1)'!QC10:QE10,"D"))*1))/(COUNTA(QC10:QE10)),"")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(6ème1)'!QH10:QJ10,"A"))*4)+((COUNTIF('Elève (6ème1)'!QH10:QJ10,"B"))*3)+((COUNTIF('Elève (6ème1)'!QH10:QJ10,"C"))*2)+((COUNTIF('Elève (6ème1)'!QH10:QJ10,"D"))*1))/(COUNTA(QH10:QJ10)),"")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(6ème1)'!QM10:QO10,"A"))*4)+((COUNTIF('Elève (6ème1)'!QM10:QO10,"B"))*3)+((COUNTIF('Elève (6ème1)'!QM10:QO10,"C"))*2)+((COUNTIF('Elève (6ème1)'!QM10:QO10,"D"))*1))/(COUNTA(QM10:QO10)),"")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(6ème1)'!QT10:QV10,"A"))*4)+((COUNTIF('Elève (6ème1)'!QT10:QV10,"B"))*3)+((COUNTIF('Elève (6ème1)'!QT10:QV10,"C"))*2)+((COUNTIF('Elève (6ème1)'!QT10:QV10,"D"))*1))/(COUNTA(QT10:QV10)),"")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(6ème1)'!QY10:RA10,"A"))*4)+((COUNTIF('Elève (6ème1)'!QY10:RA10,"B"))*3)+((COUNTIF('Elève (6ème1)'!QY10:RA10,"C"))*2)+((COUNTIF('Elève (6ème1)'!QY10:RA10,"D"))*1))/(COUNTA(QY10:RA10)),"")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(6ème1)'!RD10:RF10,"A"))*4)+((COUNTIF('Elève (6ème1)'!RD10:RF10,"B"))*3)+((COUNTIF('Elève (6ème1)'!RD10:RF10,"C"))*2)+((COUNTIF('Elève (6ème1)'!RD10:RF10,"D"))*1))/(COUNTA(RD10:RF10)),"")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(6ème1)'!RK10:RM10,"A"))*4)+((COUNTIF('Elève (6ème1)'!RK10:RM10,"B"))*3)+((COUNTIF('Elève (6ème1)'!RK10:RM10,"C"))*2)+((COUNTIF('Elève (6ème1)'!RK10:RM10,"D"))*1))/(COUNTA(RK10:RM10)),"")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(6ème1)'!RP10:RR10,"A"))*4)+((COUNTIF('Elève (6ème1)'!RP10:RR10,"B"))*3)+((COUNTIF('Elève (6ème1)'!RP10:RR10,"C"))*2)+((COUNTIF('Elève (6ème1)'!RP10:RR10,"D"))*1))/(COUNTA(RP10:RR10)),"")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(6ème1)'!RU10:RW10,"A"))*4)+((COUNTIF('Elève (6ème1)'!RU10:RW10,"B"))*3)+((COUNTIF('Elève (6ème1)'!RU10:RW10,"C"))*2)+((COUNTIF('Elève (6ème1)'!RU10:RW10,"D"))*1))/(COUNTA(RU10:RW10)),"")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(6ème1)'!SB10:SD10,"A"))*4)+((COUNTIF('Elève (6ème1)'!SB10:SD10,"B"))*3)+((COUNTIF('Elève (6ème1)'!SB10:SD10,"C"))*2)+((COUNTIF('Elève (6ème1)'!SB10:SD10,"D"))*1))/(COUNTA(SB10:SD10)),"")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(6ème1)'!SG10:SI10,"A"))*4)+((COUNTIF('Elève (6ème1)'!SG10:SI10,"B"))*3)+((COUNTIF('Elève (6ème1)'!SG10:SI10,"C"))*2)+((COUNTIF('Elève (6ème1)'!SG10:SI10,"D"))*1))/(COUNTA(SG10:SI10)),"")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(6ème1)'!SL10:SN10,"A"))*4)+((COUNTIF('Elève (6ème1)'!SL10:SN10,"B"))*3)+((COUNTIF('Elève (6ème1)'!SL10:SN10,"C"))*2)+((COUNTIF('Elève (6ème1)'!SL10:SN10,"D"))*1))/(COUNTA(SL10:SN10)),"")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(6ème1)'!SS10:SU10,"A"))*4)+((COUNTIF('Elève (6ème1)'!SS10:SU10,"B"))*3)+((COUNTIF('Elève (6ème1)'!SS10:SU10,"C"))*2)+((COUNTIF('Elève (6ème1)'!SS10:SU10,"D"))*1))/(COUNTA(SS10:SU10)),"")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(6ème1)'!SX10:SZ10,"A"))*4)+((COUNTIF('Elève (6ème1)'!SX10:SZ10,"B"))*3)+((COUNTIF('Elève (6ème1)'!SX10:SZ10,"C"))*2)+((COUNTIF('Elève (6ème1)'!SX10:SZ10,"D"))*1))/(COUNTA(SX10:SZ10)),"")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(6ème1)'!TC10:TE10,"A"))*4)+((COUNTIF('Elève (6ème1)'!TC10:TE10,"B"))*3)+((COUNTIF('Elève (6ème1)'!TC10:TE10,"C"))*2)+((COUNTIF('Elève (6ème1)'!TC10:TE10,"D"))*1))/(COUNTA(TC10:TE10)),"")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(6ème1)'!TJ10:TL10,"A"))*4)+((COUNTIF('Elève (6ème1)'!TJ10:TL10,"B"))*3)+((COUNTIF('Elève (6ème1)'!TJ10:TL10,"C"))*2)+((COUNTIF('Elève (6ème1)'!TJ10:TL10,"D"))*1))/(COUNTA(TJ10:TL10)),"")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(6ème1)'!TO10:TQ10,"A"))*4)+((COUNTIF('Elève (6ème1)'!TO10:TQ10,"B"))*3)+((COUNTIF('Elève (6ème1)'!TO10:TQ10,"C"))*2)+((COUNTIF('Elève (6ème1)'!TO10:TQ10,"D"))*1))/(COUNTA(TO10:TQ10)),"")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(6ème1)'!TT10:TV10,"A"))*4)+((COUNTIF('Elève (6ème1)'!TT10:TV10,"B"))*3)+((COUNTIF('Elève (6ème1)'!TT10:TV10,"C"))*2)+((COUNTIF('Elève (6ème1)'!TT10:TV10,"D"))*1))/(COUNTA(TT10:TV10)),"")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63" t="s">
        <v>38</v>
      </c>
      <c r="B11" s="164"/>
      <c r="C11" s="79"/>
      <c r="D11" s="80"/>
      <c r="E11" s="81"/>
      <c r="F11" s="82" t="str">
        <f>IFERROR((((COUNTIF('Elève (6ème1)'!C11:E11,"A"))*4)+((COUNTIF('Elève (6ème1)'!C11:E11,"B"))*3)+((COUNTIF('Elève (6ème1)'!C11:E11,"C"))*2)+((COUNTIF('Elève (6ème1)'!C11:E11,"D"))*1))/(COUNTA(C11:E11)),"")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(6ème1)'!H11:J11,"A"))*4)+((COUNTIF('Elève (6ème1)'!H11:J11,"B"))*3)+((COUNTIF('Elève (6ème1)'!H11:J11,"C"))*2)+((COUNTIF('Elève (6ème1)'!H11:J11,"D"))*1))/(COUNTA(H11:J11)),"")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(6ème1)'!M11:O11,"A"))*4)+((COUNTIF('Elève (6ème1)'!M11:O11,"B"))*3)+((COUNTIF('Elève (6ème1)'!M11:O11,"C"))*2)+((COUNTIF('Elève (6ème1)'!M11:O11,"D"))*1))/(COUNTA(M11:O11)),"")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(6ème1)'!T11:V11,"A"))*4)+((COUNTIF('Elève (6ème1)'!T11:V11,"B"))*3)+((COUNTIF('Elève (6ème1)'!T11:V11,"C"))*2)+((COUNTIF('Elève (6ème1)'!T11:V11,"D"))*1))/(COUNTA(T11:V11)),"")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(6ème1)'!Y11:AA11,"A"))*4)+((COUNTIF('Elève (6ème1)'!Y11:AA11,"B"))*3)+((COUNTIF('Elève (6ème1)'!Y11:AA11,"C"))*2)+((COUNTIF('Elève (6ème1)'!Y11:AA11,"D"))*1))/(COUNTA(Y11:AA11)),"")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(6ème1)'!AD11:AF11,"A"))*4)+((COUNTIF('Elève (6ème1)'!AD11:AF11,"B"))*3)+((COUNTIF('Elève (6ème1)'!AD11:AF11,"C"))*2)+((COUNTIF('Elève (6ème1)'!AD11:AF11,"D"))*1))/(COUNTA(AD11:AF11)),"")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(6ème1)'!AK11:AM11,"A"))*4)+((COUNTIF('Elève (6ème1)'!AK11:AM11,"B"))*3)+((COUNTIF('Elève (6ème1)'!AK11:AM11,"C"))*2)+((COUNTIF('Elève (6ème1)'!AK11:AM11,"D"))*1))/(COUNTA(AK11:AM11)),"")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(6ème1)'!AP11:AR11,"A"))*4)+((COUNTIF('Elève (6ème1)'!AP11:AR11,"B"))*3)+((COUNTIF('Elève (6ème1)'!AP11:AR11,"C"))*2)+((COUNTIF('Elève (6ème1)'!AP11:AR11,"D"))*1))/(COUNTA(AP11:AR11)),"")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(6ème1)'!AU11:AW11,"A"))*4)+((COUNTIF('Elève (6ème1)'!AU11:AW11,"B"))*3)+((COUNTIF('Elève (6ème1)'!AU11:AW11,"C"))*2)+((COUNTIF('Elève (6ème1)'!AU11:AW11,"D"))*1))/(COUNTA(AU11:AW11)),"")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(6ème1)'!BB11:BD11,"A"))*4)+((COUNTIF('Elève (6ème1)'!BB11:BD11,"B"))*3)+((COUNTIF('Elève (6ème1)'!BB11:BD11,"C"))*2)+((COUNTIF('Elève (6ème1)'!BB11:BD11,"D"))*1))/(COUNTA(BB11:BD11)),"")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(6ème1)'!BG11:BI11,"A"))*4)+((COUNTIF('Elève (6ème1)'!BG11:BI11,"B"))*3)+((COUNTIF('Elève (6ème1)'!BG11:BI11,"C"))*2)+((COUNTIF('Elève (6ème1)'!BG11:BI11,"D"))*1))/(COUNTA(BG11:BI11)),"")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(6ème1)'!BL11:BN11,"A"))*4)+((COUNTIF('Elève (6ème1)'!BL11:BN11,"B"))*3)+((COUNTIF('Elève (6ème1)'!BL11:BN11,"C"))*2)+((COUNTIF('Elève (6ème1)'!BL11:BN11,"D"))*1))/(COUNTA(BL11:BN11)),"")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(6ème1)'!BS11:BU11,"A"))*4)+((COUNTIF('Elève (6ème1)'!BS11:BU11,"B"))*3)+((COUNTIF('Elève (6ème1)'!BS11:BU11,"C"))*2)+((COUNTIF('Elève (6ème1)'!BS11:BU11,"D"))*1))/(COUNTA(BS11:BU11)),"")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(6ème1)'!BX11:BZ11,"A"))*4)+((COUNTIF('Elève (6ème1)'!BX11:BZ11,"B"))*3)+((COUNTIF('Elève (6ème1)'!BX11:BZ11,"C"))*2)+((COUNTIF('Elève (6ème1)'!BX11:BZ11,"D"))*1))/(COUNTA(BX11:BZ11)),"")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(6ème1)'!CC11:CE11,"A"))*4)+((COUNTIF('Elève (6ème1)'!CC11:CE11,"B"))*3)+((COUNTIF('Elève (6ème1)'!CC11:CE11,"C"))*2)+((COUNTIF('Elève (6ème1)'!CC11:CE11,"D"))*1))/(COUNTA(CC11:CE11)),"")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(6ème1)'!CJ11:CL11,"A"))*4)+((COUNTIF('Elève (6ème1)'!CJ11:CL11,"B"))*3)+((COUNTIF('Elève (6ème1)'!CJ11:CL11,"C"))*2)+((COUNTIF('Elève (6ème1)'!CJ11:CL11,"D"))*1))/(COUNTA(CJ11:CL11)),"")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(6ème1)'!CO11:CQ11,"A"))*4)+((COUNTIF('Elève (6ème1)'!CO11:CQ11,"B"))*3)+((COUNTIF('Elève (6ème1)'!CO11:CQ11,"C"))*2)+((COUNTIF('Elève (6ème1)'!CO11:CQ11,"D"))*1))/(COUNTA(CO11:CQ11)),"")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(6ème1)'!CT11:CV11,"A"))*4)+((COUNTIF('Elève (6ème1)'!CT11:CV11,"B"))*3)+((COUNTIF('Elève (6ème1)'!CT11:CV11,"C"))*2)+((COUNTIF('Elève (6ème1)'!CT11:CV11,"D"))*1))/(COUNTA(CT11:CV11)),"")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(6ème1)'!DA11:DC11,"A"))*4)+((COUNTIF('Elève (6ème1)'!DA11:DC11,"B"))*3)+((COUNTIF('Elève (6ème1)'!DA11:DC11,"C"))*2)+((COUNTIF('Elève (6ème1)'!DA11:DC11,"D"))*1))/(COUNTA(DA11:DC11)),"")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(6ème1)'!DF11:DH11,"A"))*4)+((COUNTIF('Elève (6ème1)'!DF11:DH11,"B"))*3)+((COUNTIF('Elève (6ème1)'!DF11:DH11,"C"))*2)+((COUNTIF('Elève (6ème1)'!DF11:DH11,"D"))*1))/(COUNTA(DF11:DH11)),"")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(6ème1)'!DK11:DM11,"A"))*4)+((COUNTIF('Elève (6ème1)'!DK11:DM11,"B"))*3)+((COUNTIF('Elève (6ème1)'!DK11:DM11,"C"))*2)+((COUNTIF('Elève (6ème1)'!DK11:DM11,"D"))*1))/(COUNTA(DK11:DM11)),"")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(6ème1)'!DR11:DT11,"A"))*4)+((COUNTIF('Elève (6ème1)'!DR11:DT11,"B"))*3)+((COUNTIF('Elève (6ème1)'!DR11:DT11,"C"))*2)+((COUNTIF('Elève (6ème1)'!DR11:DT11,"D"))*1))/(COUNTA(DR11:DT11)),"")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(6ème1)'!DW11:DY11,"A"))*4)+((COUNTIF('Elève (6ème1)'!DW11:DY11,"B"))*3)+((COUNTIF('Elève (6ème1)'!DW11:DY11,"C"))*2)+((COUNTIF('Elève (6ème1)'!DW11:DY11,"D"))*1))/(COUNTA(DW11:DY11)),"")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(6ème1)'!EB11:ED11,"A"))*4)+((COUNTIF('Elève (6ème1)'!EB11:ED11,"B"))*3)+((COUNTIF('Elève (6ème1)'!EB11:ED11,"C"))*2)+((COUNTIF('Elève (6ème1)'!EB11:ED11,"D"))*1))/(COUNTA(EB11:ED11)),"")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(6ème1)'!EI11:EK11,"A"))*4)+((COUNTIF('Elève (6ème1)'!EI11:EK11,"B"))*3)+((COUNTIF('Elève (6ème1)'!EI11:EK11,"C"))*2)+((COUNTIF('Elève (6ème1)'!EI11:EK11,"D"))*1))/(COUNTA(EI11:EK11)),"")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(6ème1)'!EN11:EP11,"A"))*4)+((COUNTIF('Elève (6ème1)'!EN11:EP11,"B"))*3)+((COUNTIF('Elève (6ème1)'!EN11:EP11,"C"))*2)+((COUNTIF('Elève (6ème1)'!EN11:EP11,"D"))*1))/(COUNTA(EN11:EP11)),"")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(6ème1)'!ES11:EU11,"A"))*4)+((COUNTIF('Elève (6ème1)'!ES11:EU11,"B"))*3)+((COUNTIF('Elève (6ème1)'!ES11:EU11,"C"))*2)+((COUNTIF('Elève (6ème1)'!ES11:EU11,"D"))*1))/(COUNTA(ES11:EU11)),"")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(6ème1)'!EZ11:FB11,"A"))*4)+((COUNTIF('Elève (6ème1)'!EZ11:FB11,"B"))*3)+((COUNTIF('Elève (6ème1)'!EZ11:FB11,"C"))*2)+((COUNTIF('Elève (6ème1)'!EZ11:FB11,"D"))*1))/(COUNTA(EZ11:FB11)),"")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(6ème1)'!FE11:FG11,"A"))*4)+((COUNTIF('Elève (6ème1)'!FE11:FG11,"B"))*3)+((COUNTIF('Elève (6ème1)'!FE11:FG11,"C"))*2)+((COUNTIF('Elève (6ème1)'!FE11:FG11,"D"))*1))/(COUNTA(FE11:FG11)),"")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(6ème1)'!FJ11:FL11,"A"))*4)+((COUNTIF('Elève (6ème1)'!FJ11:FL11,"B"))*3)+((COUNTIF('Elève (6ème1)'!FJ11:FL11,"C"))*2)+((COUNTIF('Elève (6ème1)'!FJ11:FL11,"D"))*1))/(COUNTA(FJ11:FL11)),"")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(6ème1)'!FQ11:FS11,"A"))*4)+((COUNTIF('Elève (6ème1)'!FQ11:FS11,"B"))*3)+((COUNTIF('Elève (6ème1)'!FQ11:FS11,"C"))*2)+((COUNTIF('Elève (6ème1)'!FQ11:FS11,"D"))*1))/(COUNTA(FQ11:FS11)),"")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(6ème1)'!FV11:FX11,"A"))*4)+((COUNTIF('Elève (6ème1)'!FV11:FX11,"B"))*3)+((COUNTIF('Elève (6ème1)'!FV11:FX11,"C"))*2)+((COUNTIF('Elève (6ème1)'!FV11:FX11,"D"))*1))/(COUNTA(FV11:FX11)),"")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(6ème1)'!GA11:GC11,"A"))*4)+((COUNTIF('Elève (6ème1)'!GA11:GC11,"B"))*3)+((COUNTIF('Elève (6ème1)'!GA11:GC11,"C"))*2)+((COUNTIF('Elève (6ème1)'!GA11:GC11,"D"))*1))/(COUNTA(GA11:GC11)),"")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(6ème1)'!GH11:GJ11,"A"))*4)+((COUNTIF('Elève (6ème1)'!GH11:GJ11,"B"))*3)+((COUNTIF('Elève (6ème1)'!GH11:GJ11,"C"))*2)+((COUNTIF('Elève (6ème1)'!GH11:GJ11,"D"))*1))/(COUNTA(GH11:GJ11)),"")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(6ème1)'!GM11:GO11,"A"))*4)+((COUNTIF('Elève (6ème1)'!GM11:GO11,"B"))*3)+((COUNTIF('Elève (6ème1)'!GM11:GO11,"C"))*2)+((COUNTIF('Elève (6ème1)'!GM11:GO11,"D"))*1))/(COUNTA(GM11:GO11)),"")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(6ème1)'!GR11:GT11,"A"))*4)+((COUNTIF('Elève (6ème1)'!GR11:GT11,"B"))*3)+((COUNTIF('Elève (6ème1)'!GR11:GT11,"C"))*2)+((COUNTIF('Elève (6ème1)'!GR11:GT11,"D"))*1))/(COUNTA(GR11:GT11)),"")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(6ème1)'!GY11:HA11,"A"))*4)+((COUNTIF('Elève (6ème1)'!GY11:HA11,"B"))*3)+((COUNTIF('Elève (6ème1)'!GY11:HA11,"C"))*2)+((COUNTIF('Elève (6ème1)'!GY11:HA11,"D"))*1))/(COUNTA(GY11:HA11)),"")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(6ème1)'!HD11:HF11,"A"))*4)+((COUNTIF('Elève (6ème1)'!HD11:HF11,"B"))*3)+((COUNTIF('Elève (6ème1)'!HD11:HF11,"C"))*2)+((COUNTIF('Elève (6ème1)'!HD11:HF11,"D"))*1))/(COUNTA(HD11:HF11)),"")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(6ème1)'!HI11:HK11,"A"))*4)+((COUNTIF('Elève (6ème1)'!HI11:HK11,"B"))*3)+((COUNTIF('Elève (6ème1)'!HI11:HK11,"C"))*2)+((COUNTIF('Elève (6ème1)'!HI11:HK11,"D"))*1))/(COUNTA(HI11:HK11)),"")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(6ème1)'!HP11:HR11,"A"))*4)+((COUNTIF('Elève (6ème1)'!HP11:HR11,"B"))*3)+((COUNTIF('Elève (6ème1)'!HP11:HR11,"C"))*2)+((COUNTIF('Elève (6ème1)'!HP11:HR11,"D"))*1))/(COUNTA(HP11:HR11)),"")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(6ème1)'!HU11:HW11,"A"))*4)+((COUNTIF('Elève (6ème1)'!HU11:HW11,"B"))*3)+((COUNTIF('Elève (6ème1)'!HU11:HW11,"C"))*2)+((COUNTIF('Elève (6ème1)'!HU11:HW11,"D"))*1))/(COUNTA(HU11:HW11)),"")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(6ème1)'!HZ11:IB11,"A"))*4)+((COUNTIF('Elève (6ème1)'!HZ11:IB11,"B"))*3)+((COUNTIF('Elève (6ème1)'!HZ11:IB11,"C"))*2)+((COUNTIF('Elève (6ème1)'!HZ11:IB11,"D"))*1))/(COUNTA(HZ11:IB11)),"")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(6ème1)'!IG11:II11,"A"))*4)+((COUNTIF('Elève (6ème1)'!IG11:II11,"B"))*3)+((COUNTIF('Elève (6ème1)'!IG11:II11,"C"))*2)+((COUNTIF('Elève (6ème1)'!IG11:II11,"D"))*1))/(COUNTA(IG11:II11)),"")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(6ème1)'!IL11:IN11,"A"))*4)+((COUNTIF('Elève (6ème1)'!IL11:IN11,"B"))*3)+((COUNTIF('Elève (6ème1)'!IL11:IN11,"C"))*2)+((COUNTIF('Elève (6ème1)'!IL11:IN11,"D"))*1))/(COUNTA(IL11:IN11)),"")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(6ème1)'!IQ11:IS11,"A"))*4)+((COUNTIF('Elève (6ème1)'!IQ11:IS11,"B"))*3)+((COUNTIF('Elève (6ème1)'!IQ11:IS11,"C"))*2)+((COUNTIF('Elève (6ème1)'!IQ11:IS11,"D"))*1))/(COUNTA(IQ11:IS11)),"")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(6ème1)'!IX11:IZ11,"A"))*4)+((COUNTIF('Elève (6ème1)'!IX11:IZ11,"B"))*3)+((COUNTIF('Elève (6ème1)'!IX11:IZ11,"C"))*2)+((COUNTIF('Elève (6ème1)'!IX11:IZ11,"D"))*1))/(COUNTA(IX11:IZ11)),"")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(6ème1)'!JC11:JE11,"A"))*4)+((COUNTIF('Elève (6ème1)'!JC11:JE11,"B"))*3)+((COUNTIF('Elève (6ème1)'!JC11:JE11,"C"))*2)+((COUNTIF('Elève (6ème1)'!JC11:JE11,"D"))*1))/(COUNTA(JC11:JE11)),"")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(6ème1)'!JH11:JJ11,"A"))*4)+((COUNTIF('Elève (6ème1)'!JH11:JJ11,"B"))*3)+((COUNTIF('Elève (6ème1)'!JH11:JJ11,"C"))*2)+((COUNTIF('Elève (6ème1)'!JH11:JJ11,"D"))*1))/(COUNTA(JH11:JJ11)),"")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(6ème1)'!JO11:JQ11,"A"))*4)+((COUNTIF('Elève (6ème1)'!JO11:JQ11,"B"))*3)+((COUNTIF('Elève (6ème1)'!JO11:JQ11,"C"))*2)+((COUNTIF('Elève (6ème1)'!JO11:JQ11,"D"))*1))/(COUNTA(JO11:JQ11)),"")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(6ème1)'!JT11:JV11,"A"))*4)+((COUNTIF('Elève (6ème1)'!JT11:JV11,"B"))*3)+((COUNTIF('Elève (6ème1)'!JT11:JV11,"C"))*2)+((COUNTIF('Elève (6ème1)'!JT11:JV11,"D"))*1))/(COUNTA(JT11:JV11)),"")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(6ème1)'!JY11:KA11,"A"))*4)+((COUNTIF('Elève (6ème1)'!JY11:KA11,"B"))*3)+((COUNTIF('Elève (6ème1)'!JY11:KA11,"C"))*2)+((COUNTIF('Elève (6ème1)'!JY11:KA11,"D"))*1))/(COUNTA(JY11:KA11)),"")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(6ème1)'!KF11:KH11,"A"))*4)+((COUNTIF('Elève (6ème1)'!KF11:KH11,"B"))*3)+((COUNTIF('Elève (6ème1)'!KF11:KH11,"C"))*2)+((COUNTIF('Elève (6ème1)'!KF11:KH11,"D"))*1))/(COUNTA(KF11:KH11)),"")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(6ème1)'!KK11:KM11,"A"))*4)+((COUNTIF('Elève (6ème1)'!KK11:KM11,"B"))*3)+((COUNTIF('Elève (6ème1)'!KK11:KM11,"C"))*2)+((COUNTIF('Elève (6ème1)'!KK11:KM11,"D"))*1))/(COUNTA(KK11:KM11)),"")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(6ème1)'!KP11:KR11,"A"))*4)+((COUNTIF('Elève (6ème1)'!KP11:KR11,"B"))*3)+((COUNTIF('Elève (6ème1)'!KP11:KR11,"C"))*2)+((COUNTIF('Elève (6ème1)'!KP11:KR11,"D"))*1))/(COUNTA(KP11:KR11)),"")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(6ème1)'!KW11:KY11,"A"))*4)+((COUNTIF('Elève (6ème1)'!KW11:KY11,"B"))*3)+((COUNTIF('Elève (6ème1)'!KW11:KY11,"C"))*2)+((COUNTIF('Elève (6ème1)'!KW11:KY11,"D"))*1))/(COUNTA(KW11:KY11)),"")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(6ème1)'!LB11:LD11,"A"))*4)+((COUNTIF('Elève (6ème1)'!LB11:LD11,"B"))*3)+((COUNTIF('Elève (6ème1)'!LB11:LD11,"C"))*2)+((COUNTIF('Elève (6ème1)'!LB11:LD11,"D"))*1))/(COUNTA(LB11:LD11)),"")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(6ème1)'!LG11:LI11,"A"))*4)+((COUNTIF('Elève (6ème1)'!LG11:LI11,"B"))*3)+((COUNTIF('Elève (6ème1)'!LG11:LI11,"C"))*2)+((COUNTIF('Elève (6ème1)'!LG11:LI11,"D"))*1))/(COUNTA(LG11:LI11)),"")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(6ème1)'!LN11:LP11,"A"))*4)+((COUNTIF('Elève (6ème1)'!LN11:LP11,"B"))*3)+((COUNTIF('Elève (6ème1)'!LN11:LP11,"C"))*2)+((COUNTIF('Elève (6ème1)'!LN11:LP11,"D"))*1))/(COUNTA(LN11:LP11)),"")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(6ème1)'!LS11:LU11,"A"))*4)+((COUNTIF('Elève (6ème1)'!LS11:LU11,"B"))*3)+((COUNTIF('Elève (6ème1)'!LS11:LU11,"C"))*2)+((COUNTIF('Elève (6ème1)'!LS11:LU11,"D"))*1))/(COUNTA(LS11:LU11)),"")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(6ème1)'!LX11:LZ11,"A"))*4)+((COUNTIF('Elève (6ème1)'!LX11:LZ11,"B"))*3)+((COUNTIF('Elève (6ème1)'!LX11:LZ11,"C"))*2)+((COUNTIF('Elève (6ème1)'!LX11:LZ11,"D"))*1))/(COUNTA(LX11:LZ11)),"")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(6ème1)'!ME11:MG11,"A"))*4)+((COUNTIF('Elève (6ème1)'!ME11:MG11,"B"))*3)+((COUNTIF('Elève (6ème1)'!ME11:MG11,"C"))*2)+((COUNTIF('Elève (6ème1)'!ME11:MG11,"D"))*1))/(COUNTA(ME11:MG11)),"")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(6ème1)'!MJ11:ML11,"A"))*4)+((COUNTIF('Elève (6ème1)'!MJ11:ML11,"B"))*3)+((COUNTIF('Elève (6ème1)'!MJ11:ML11,"C"))*2)+((COUNTIF('Elève (6ème1)'!MJ11:ML11,"D"))*1))/(COUNTA(MJ11:ML11)),"")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(6ème1)'!MO11:MQ11,"A"))*4)+((COUNTIF('Elève (6ème1)'!MO11:MQ11,"B"))*3)+((COUNTIF('Elève (6ème1)'!MO11:MQ11,"C"))*2)+((COUNTIF('Elève (6ème1)'!MO11:MQ11,"D"))*1))/(COUNTA(MO11:MQ11)),"")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(6ème1)'!MV11:MX11,"A"))*4)+((COUNTIF('Elève (6ème1)'!MV11:MX11,"B"))*3)+((COUNTIF('Elève (6ème1)'!MV11:MX11,"C"))*2)+((COUNTIF('Elève (6ème1)'!MV11:MX11,"D"))*1))/(COUNTA(MV11:MX11)),"")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(6ème1)'!NA11:NC11,"A"))*4)+((COUNTIF('Elève (6ème1)'!NA11:NC11,"B"))*3)+((COUNTIF('Elève (6ème1)'!NA11:NC11,"C"))*2)+((COUNTIF('Elève (6ème1)'!NA11:NC11,"D"))*1))/(COUNTA(NA11:NC11)),"")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(6ème1)'!NF11:NH11,"A"))*4)+((COUNTIF('Elève (6ème1)'!NF11:NH11,"B"))*3)+((COUNTIF('Elève (6ème1)'!NF11:NH11,"C"))*2)+((COUNTIF('Elève (6ème1)'!NF11:NH11,"D"))*1))/(COUNTA(NF11:NH11)),"")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(6ème1)'!NM11:NO11,"A"))*4)+((COUNTIF('Elève (6ème1)'!NM11:NO11,"B"))*3)+((COUNTIF('Elève (6ème1)'!NM11:NO11,"C"))*2)+((COUNTIF('Elève (6ème1)'!NM11:NO11,"D"))*1))/(COUNTA(NM11:NO11)),"")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(6ème1)'!NR11:NT11,"A"))*4)+((COUNTIF('Elève (6ème1)'!NR11:NT11,"B"))*3)+((COUNTIF('Elève (6ème1)'!NR11:NT11,"C"))*2)+((COUNTIF('Elève (6ème1)'!NR11:NT11,"D"))*1))/(COUNTA(NR11:NT11)),"")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(6ème1)'!NW11:NY11,"A"))*4)+((COUNTIF('Elève (6ème1)'!NW11:NY11,"B"))*3)+((COUNTIF('Elève (6ème1)'!NW11:NY11,"C"))*2)+((COUNTIF('Elève (6ème1)'!NW11:NY11,"D"))*1))/(COUNTA(NW11:NY11)),"")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(6ème1)'!OD11:OF11,"A"))*4)+((COUNTIF('Elève (6ème1)'!OD11:OF11,"B"))*3)+((COUNTIF('Elève (6ème1)'!OD11:OF11,"C"))*2)+((COUNTIF('Elève (6ème1)'!OD11:OF11,"D"))*1))/(COUNTA(OD11:OF11)),"")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(6ème1)'!OI11:OK11,"A"))*4)+((COUNTIF('Elève (6ème1)'!OI11:OK11,"B"))*3)+((COUNTIF('Elève (6ème1)'!OI11:OK11,"C"))*2)+((COUNTIF('Elève (6ème1)'!OI11:OK11,"D"))*1))/(COUNTA(OI11:OK11)),"")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(6ème1)'!ON11:OP11,"A"))*4)+((COUNTIF('Elève (6ème1)'!ON11:OP11,"B"))*3)+((COUNTIF('Elève (6ème1)'!ON11:OP11,"C"))*2)+((COUNTIF('Elève (6ème1)'!ON11:OP11,"D"))*1))/(COUNTA(ON11:OP11)),"")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(6ème1)'!OU11:OW11,"A"))*4)+((COUNTIF('Elève (6ème1)'!OU11:OW11,"B"))*3)+((COUNTIF('Elève (6ème1)'!OU11:OW11,"C"))*2)+((COUNTIF('Elève (6ème1)'!OU11:OW11,"D"))*1))/(COUNTA(OU11:OW11)),"")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(6ème1)'!OZ11:PB11,"A"))*4)+((COUNTIF('Elève (6ème1)'!OZ11:PB11,"B"))*3)+((COUNTIF('Elève (6ème1)'!OZ11:PB11,"C"))*2)+((COUNTIF('Elève (6ème1)'!OZ11:PB11,"D"))*1))/(COUNTA(OZ11:PB11)),"")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(6ème1)'!PE11:PG11,"A"))*4)+((COUNTIF('Elève (6ème1)'!PE11:PG11,"B"))*3)+((COUNTIF('Elève (6ème1)'!PE11:PG11,"C"))*2)+((COUNTIF('Elève (6ème1)'!PE11:PG11,"D"))*1))/(COUNTA(PE11:PG11)),"")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(6ème1)'!PL11:PN11,"A"))*4)+((COUNTIF('Elève (6ème1)'!PL11:PN11,"B"))*3)+((COUNTIF('Elève (6ème1)'!PL11:PN11,"C"))*2)+((COUNTIF('Elève (6ème1)'!PL11:PN11,"D"))*1))/(COUNTA(PL11:PN11)),"")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(6ème1)'!PQ11:PS11,"A"))*4)+((COUNTIF('Elève (6ème1)'!PQ11:PS11,"B"))*3)+((COUNTIF('Elève (6ème1)'!PQ11:PS11,"C"))*2)+((COUNTIF('Elève (6ème1)'!PQ11:PS11,"D"))*1))/(COUNTA(PQ11:PS11)),"")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(6ème1)'!PV11:PX11,"A"))*4)+((COUNTIF('Elève (6ème1)'!PV11:PX11,"B"))*3)+((COUNTIF('Elève (6ème1)'!PV11:PX11,"C"))*2)+((COUNTIF('Elève (6ème1)'!PV11:PX11,"D"))*1))/(COUNTA(PV11:PX11)),"")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(6ème1)'!QC11:QE11,"A"))*4)+((COUNTIF('Elève (6ème1)'!QC11:QE11,"B"))*3)+((COUNTIF('Elève (6ème1)'!QC11:QE11,"C"))*2)+((COUNTIF('Elève (6ème1)'!QC11:QE11,"D"))*1))/(COUNTA(QC11:QE11)),"")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(6ème1)'!QH11:QJ11,"A"))*4)+((COUNTIF('Elève (6ème1)'!QH11:QJ11,"B"))*3)+((COUNTIF('Elève (6ème1)'!QH11:QJ11,"C"))*2)+((COUNTIF('Elève (6ème1)'!QH11:QJ11,"D"))*1))/(COUNTA(QH11:QJ11)),"")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(6ème1)'!QM11:QO11,"A"))*4)+((COUNTIF('Elève (6ème1)'!QM11:QO11,"B"))*3)+((COUNTIF('Elève (6ème1)'!QM11:QO11,"C"))*2)+((COUNTIF('Elève (6ème1)'!QM11:QO11,"D"))*1))/(COUNTA(QM11:QO11)),"")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(6ème1)'!QT11:QV11,"A"))*4)+((COUNTIF('Elève (6ème1)'!QT11:QV11,"B"))*3)+((COUNTIF('Elève (6ème1)'!QT11:QV11,"C"))*2)+((COUNTIF('Elève (6ème1)'!QT11:QV11,"D"))*1))/(COUNTA(QT11:QV11)),"")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(6ème1)'!QY11:RA11,"A"))*4)+((COUNTIF('Elève (6ème1)'!QY11:RA11,"B"))*3)+((COUNTIF('Elève (6ème1)'!QY11:RA11,"C"))*2)+((COUNTIF('Elève (6ème1)'!QY11:RA11,"D"))*1))/(COUNTA(QY11:RA11)),"")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(6ème1)'!RD11:RF11,"A"))*4)+((COUNTIF('Elève (6ème1)'!RD11:RF11,"B"))*3)+((COUNTIF('Elève (6ème1)'!RD11:RF11,"C"))*2)+((COUNTIF('Elève (6ème1)'!RD11:RF11,"D"))*1))/(COUNTA(RD11:RF11)),"")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(6ème1)'!RK11:RM11,"A"))*4)+((COUNTIF('Elève (6ème1)'!RK11:RM11,"B"))*3)+((COUNTIF('Elève (6ème1)'!RK11:RM11,"C"))*2)+((COUNTIF('Elève (6ème1)'!RK11:RM11,"D"))*1))/(COUNTA(RK11:RM11)),"")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(6ème1)'!RP11:RR11,"A"))*4)+((COUNTIF('Elève (6ème1)'!RP11:RR11,"B"))*3)+((COUNTIF('Elève (6ème1)'!RP11:RR11,"C"))*2)+((COUNTIF('Elève (6ème1)'!RP11:RR11,"D"))*1))/(COUNTA(RP11:RR11)),"")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(6ème1)'!RU11:RW11,"A"))*4)+((COUNTIF('Elève (6ème1)'!RU11:RW11,"B"))*3)+((COUNTIF('Elève (6ème1)'!RU11:RW11,"C"))*2)+((COUNTIF('Elève (6ème1)'!RU11:RW11,"D"))*1))/(COUNTA(RU11:RW11)),"")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(6ème1)'!SB11:SD11,"A"))*4)+((COUNTIF('Elève (6ème1)'!SB11:SD11,"B"))*3)+((COUNTIF('Elève (6ème1)'!SB11:SD11,"C"))*2)+((COUNTIF('Elève (6ème1)'!SB11:SD11,"D"))*1))/(COUNTA(SB11:SD11)),"")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(6ème1)'!SG11:SI11,"A"))*4)+((COUNTIF('Elève (6ème1)'!SG11:SI11,"B"))*3)+((COUNTIF('Elève (6ème1)'!SG11:SI11,"C"))*2)+((COUNTIF('Elève (6ème1)'!SG11:SI11,"D"))*1))/(COUNTA(SG11:SI11)),"")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(6ème1)'!SL11:SN11,"A"))*4)+((COUNTIF('Elève (6ème1)'!SL11:SN11,"B"))*3)+((COUNTIF('Elève (6ème1)'!SL11:SN11,"C"))*2)+((COUNTIF('Elève (6ème1)'!SL11:SN11,"D"))*1))/(COUNTA(SL11:SN11)),"")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(6ème1)'!SS11:SU11,"A"))*4)+((COUNTIF('Elève (6ème1)'!SS11:SU11,"B"))*3)+((COUNTIF('Elève (6ème1)'!SS11:SU11,"C"))*2)+((COUNTIF('Elève (6ème1)'!SS11:SU11,"D"))*1))/(COUNTA(SS11:SU11)),"")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(6ème1)'!SX11:SZ11,"A"))*4)+((COUNTIF('Elève (6ème1)'!SX11:SZ11,"B"))*3)+((COUNTIF('Elève (6ème1)'!SX11:SZ11,"C"))*2)+((COUNTIF('Elève (6ème1)'!SX11:SZ11,"D"))*1))/(COUNTA(SX11:SZ11)),"")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(6ème1)'!TC11:TE11,"A"))*4)+((COUNTIF('Elève (6ème1)'!TC11:TE11,"B"))*3)+((COUNTIF('Elève (6ème1)'!TC11:TE11,"C"))*2)+((COUNTIF('Elève (6ème1)'!TC11:TE11,"D"))*1))/(COUNTA(TC11:TE11)),"")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(6ème1)'!TJ11:TL11,"A"))*4)+((COUNTIF('Elève (6ème1)'!TJ11:TL11,"B"))*3)+((COUNTIF('Elève (6ème1)'!TJ11:TL11,"C"))*2)+((COUNTIF('Elève (6ème1)'!TJ11:TL11,"D"))*1))/(COUNTA(TJ11:TL11)),"")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(6ème1)'!TO11:TQ11,"A"))*4)+((COUNTIF('Elève (6ème1)'!TO11:TQ11,"B"))*3)+((COUNTIF('Elève (6ème1)'!TO11:TQ11,"C"))*2)+((COUNTIF('Elève (6ème1)'!TO11:TQ11,"D"))*1))/(COUNTA(TO11:TQ11)),"")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(6ème1)'!TT11:TV11,"A"))*4)+((COUNTIF('Elève (6ème1)'!TT11:TV11,"B"))*3)+((COUNTIF('Elève (6ème1)'!TT11:TV11,"C"))*2)+((COUNTIF('Elève (6ème1)'!TT11:TV11,"D"))*1))/(COUNTA(TT11:TV11)),"")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70"/>
      <c r="D12" s="167"/>
      <c r="E12" s="168"/>
      <c r="F12" s="65" t="str">
        <f>IF(COUNT(F13:F13)=0,"",SUM(F13:F13)/COUNT(F13:F13))</f>
        <v/>
      </c>
      <c r="G12" s="66" t="str">
        <f t="shared" si="0"/>
        <v/>
      </c>
      <c r="H12" s="169"/>
      <c r="I12" s="167"/>
      <c r="J12" s="168"/>
      <c r="K12" s="65" t="str">
        <f>IF(COUNT(K13,#REF!)=0,"",SUM(K13:K13)/COUNT(K13,#REF!))</f>
        <v/>
      </c>
      <c r="L12" s="67" t="str">
        <f t="shared" si="1"/>
        <v/>
      </c>
      <c r="M12" s="158"/>
      <c r="N12" s="159"/>
      <c r="O12" s="160"/>
      <c r="P12" s="65" t="str">
        <f>IF(COUNT(P13,#REF!)=0,"",SUM(P13:P13)/COUNT(P13,#REF!))</f>
        <v/>
      </c>
      <c r="Q12" s="68" t="str">
        <f t="shared" si="2"/>
        <v/>
      </c>
      <c r="R12" s="65" t="str">
        <f>IF(COUNT(R13:R13)=0,"",SUM(R13:R13)/COUNT(R13:R13))</f>
        <v/>
      </c>
      <c r="S12" s="124" t="str">
        <f t="shared" si="3"/>
        <v/>
      </c>
      <c r="T12" s="167"/>
      <c r="U12" s="167"/>
      <c r="V12" s="168"/>
      <c r="W12" s="65" t="str">
        <f>IF(COUNT(W13:W13)=0,"",SUM(W13:W13)/COUNT(W13:W13))</f>
        <v/>
      </c>
      <c r="X12" s="66" t="str">
        <f t="shared" si="4"/>
        <v/>
      </c>
      <c r="Y12" s="169"/>
      <c r="Z12" s="167"/>
      <c r="AA12" s="168"/>
      <c r="AB12" s="65" t="str">
        <f>IF(COUNT(AB13,#REF!)=0,"",SUM(AB13:AB13)/COUNT(AB13,#REF!))</f>
        <v/>
      </c>
      <c r="AC12" s="67" t="str">
        <f t="shared" si="5"/>
        <v/>
      </c>
      <c r="AD12" s="158"/>
      <c r="AE12" s="159"/>
      <c r="AF12" s="160"/>
      <c r="AG12" s="65" t="str">
        <f>IF(COUNT(AG13,#REF!)=0,"",SUM(AG13:AG13)/COUNT(AG13,#REF!))</f>
        <v/>
      </c>
      <c r="AH12" s="68" t="str">
        <f t="shared" si="6"/>
        <v/>
      </c>
      <c r="AI12" s="65" t="str">
        <f>IF(COUNT(AI13:AI13)=0,"",SUM(AI13:AI13)/COUNT(AI13:AI13))</f>
        <v/>
      </c>
      <c r="AJ12" s="124" t="str">
        <f t="shared" si="7"/>
        <v/>
      </c>
      <c r="AK12" s="167"/>
      <c r="AL12" s="167"/>
      <c r="AM12" s="168"/>
      <c r="AN12" s="65" t="str">
        <f>IF(COUNT(AN13:AN13)=0,"",SUM(AN13:AN13)/COUNT(AN13:AN13))</f>
        <v/>
      </c>
      <c r="AO12" s="66" t="str">
        <f t="shared" si="8"/>
        <v/>
      </c>
      <c r="AP12" s="169"/>
      <c r="AQ12" s="167"/>
      <c r="AR12" s="168"/>
      <c r="AS12" s="65" t="str">
        <f>IF(COUNT(AS13,#REF!)=0,"",SUM(AS13:AS13)/COUNT(AS13,#REF!))</f>
        <v/>
      </c>
      <c r="AT12" s="67" t="str">
        <f t="shared" si="9"/>
        <v/>
      </c>
      <c r="AU12" s="158"/>
      <c r="AV12" s="159"/>
      <c r="AW12" s="160"/>
      <c r="AX12" s="65" t="str">
        <f>IF(COUNT(AX13,#REF!)=0,"",SUM(AX13:AX13)/COUNT(AX13,#REF!))</f>
        <v/>
      </c>
      <c r="AY12" s="68" t="str">
        <f t="shared" si="10"/>
        <v/>
      </c>
      <c r="AZ12" s="65" t="str">
        <f>IF(COUNT(AZ13:AZ13)=0,"",SUM(AZ13:AZ13)/COUNT(AZ13:AZ13))</f>
        <v/>
      </c>
      <c r="BA12" s="124" t="str">
        <f t="shared" si="11"/>
        <v/>
      </c>
      <c r="BB12" s="167"/>
      <c r="BC12" s="167"/>
      <c r="BD12" s="168"/>
      <c r="BE12" s="65" t="str">
        <f>IF(COUNT(BE13:BE13)=0,"",SUM(BE13:BE13)/COUNT(BE13:BE13))</f>
        <v/>
      </c>
      <c r="BF12" s="66" t="str">
        <f t="shared" si="12"/>
        <v/>
      </c>
      <c r="BG12" s="169"/>
      <c r="BH12" s="167"/>
      <c r="BI12" s="168"/>
      <c r="BJ12" s="65" t="str">
        <f>IF(COUNT(BJ13,#REF!)=0,"",SUM(BJ13:BJ13)/COUNT(BJ13,#REF!))</f>
        <v/>
      </c>
      <c r="BK12" s="67" t="str">
        <f t="shared" si="13"/>
        <v/>
      </c>
      <c r="BL12" s="158"/>
      <c r="BM12" s="159"/>
      <c r="BN12" s="160"/>
      <c r="BO12" s="65" t="str">
        <f>IF(COUNT(BO13,#REF!)=0,"",SUM(BO13:BO13)/COUNT(BO13,#REF!))</f>
        <v/>
      </c>
      <c r="BP12" s="68" t="str">
        <f t="shared" si="14"/>
        <v/>
      </c>
      <c r="BQ12" s="65" t="str">
        <f>IF(COUNT(BQ13:BQ13)=0,"",SUM(BQ13:BQ13)/COUNT(BQ13:BQ13))</f>
        <v/>
      </c>
      <c r="BR12" s="124" t="str">
        <f t="shared" si="15"/>
        <v/>
      </c>
      <c r="BS12" s="167"/>
      <c r="BT12" s="167"/>
      <c r="BU12" s="168"/>
      <c r="BV12" s="65" t="str">
        <f>IF(COUNT(BV13:BV13)=0,"",SUM(BV13:BV13)/COUNT(BV13:BV13))</f>
        <v/>
      </c>
      <c r="BW12" s="66" t="str">
        <f t="shared" si="16"/>
        <v/>
      </c>
      <c r="BX12" s="169"/>
      <c r="BY12" s="167"/>
      <c r="BZ12" s="168"/>
      <c r="CA12" s="65" t="str">
        <f>IF(COUNT(CA13,#REF!)=0,"",SUM(CA13:CA13)/COUNT(CA13,#REF!))</f>
        <v/>
      </c>
      <c r="CB12" s="67" t="str">
        <f t="shared" si="17"/>
        <v/>
      </c>
      <c r="CC12" s="158"/>
      <c r="CD12" s="159"/>
      <c r="CE12" s="160"/>
      <c r="CF12" s="65" t="str">
        <f>IF(COUNT(CF13,#REF!)=0,"",SUM(CF13:CF13)/COUNT(CF13,#REF!))</f>
        <v/>
      </c>
      <c r="CG12" s="68" t="str">
        <f t="shared" si="18"/>
        <v/>
      </c>
      <c r="CH12" s="65" t="str">
        <f>IF(COUNT(CH13:CH13)=0,"",SUM(CH13:CH13)/COUNT(CH13:CH13))</f>
        <v/>
      </c>
      <c r="CI12" s="124" t="str">
        <f t="shared" si="19"/>
        <v/>
      </c>
      <c r="CJ12" s="167"/>
      <c r="CK12" s="167"/>
      <c r="CL12" s="168"/>
      <c r="CM12" s="65" t="str">
        <f>IF(COUNT(CM13:CM13)=0,"",SUM(CM13:CM13)/COUNT(CM13:CM13))</f>
        <v/>
      </c>
      <c r="CN12" s="66" t="str">
        <f t="shared" si="20"/>
        <v/>
      </c>
      <c r="CO12" s="169"/>
      <c r="CP12" s="167"/>
      <c r="CQ12" s="168"/>
      <c r="CR12" s="65" t="str">
        <f>IF(COUNT(CR13,#REF!)=0,"",SUM(CR13:CR13)/COUNT(CR13,#REF!))</f>
        <v/>
      </c>
      <c r="CS12" s="67" t="str">
        <f t="shared" si="21"/>
        <v/>
      </c>
      <c r="CT12" s="158"/>
      <c r="CU12" s="159"/>
      <c r="CV12" s="160"/>
      <c r="CW12" s="65" t="str">
        <f>IF(COUNT(CW13,#REF!)=0,"",SUM(CW13:CW13)/COUNT(CW13,#REF!))</f>
        <v/>
      </c>
      <c r="CX12" s="68" t="str">
        <f t="shared" si="22"/>
        <v/>
      </c>
      <c r="CY12" s="65" t="str">
        <f>IF(COUNT(CY13:CY13)=0,"",SUM(CY13:CY13)/COUNT(CY13:CY13))</f>
        <v/>
      </c>
      <c r="CZ12" s="124" t="str">
        <f t="shared" si="23"/>
        <v/>
      </c>
      <c r="DA12" s="167"/>
      <c r="DB12" s="167"/>
      <c r="DC12" s="168"/>
      <c r="DD12" s="65" t="str">
        <f>IF(COUNT(DD13:DD13)=0,"",SUM(DD13:DD13)/COUNT(DD13:DD13))</f>
        <v/>
      </c>
      <c r="DE12" s="66" t="str">
        <f t="shared" si="24"/>
        <v/>
      </c>
      <c r="DF12" s="169"/>
      <c r="DG12" s="167"/>
      <c r="DH12" s="168"/>
      <c r="DI12" s="65" t="str">
        <f>IF(COUNT(DI13,#REF!)=0,"",SUM(DI13:DI13)/COUNT(DI13,#REF!))</f>
        <v/>
      </c>
      <c r="DJ12" s="67" t="str">
        <f t="shared" si="25"/>
        <v/>
      </c>
      <c r="DK12" s="158"/>
      <c r="DL12" s="159"/>
      <c r="DM12" s="160"/>
      <c r="DN12" s="65" t="str">
        <f>IF(COUNT(DN13,#REF!)=0,"",SUM(DN13:DN13)/COUNT(DN13,#REF!))</f>
        <v/>
      </c>
      <c r="DO12" s="68" t="str">
        <f t="shared" si="26"/>
        <v/>
      </c>
      <c r="DP12" s="65" t="str">
        <f>IF(COUNT(DP13:DP13)=0,"",SUM(DP13:DP13)/COUNT(DP13:DP13))</f>
        <v/>
      </c>
      <c r="DQ12" s="124" t="str">
        <f t="shared" si="27"/>
        <v/>
      </c>
      <c r="DR12" s="167"/>
      <c r="DS12" s="167"/>
      <c r="DT12" s="168"/>
      <c r="DU12" s="65" t="str">
        <f>IF(COUNT(DU13:DU13)=0,"",SUM(DU13:DU13)/COUNT(DU13:DU13))</f>
        <v/>
      </c>
      <c r="DV12" s="66" t="str">
        <f t="shared" si="28"/>
        <v/>
      </c>
      <c r="DW12" s="169"/>
      <c r="DX12" s="167"/>
      <c r="DY12" s="168"/>
      <c r="DZ12" s="65" t="str">
        <f>IF(COUNT(DZ13,#REF!)=0,"",SUM(DZ13:DZ13)/COUNT(DZ13,#REF!))</f>
        <v/>
      </c>
      <c r="EA12" s="67" t="str">
        <f t="shared" si="29"/>
        <v/>
      </c>
      <c r="EB12" s="158"/>
      <c r="EC12" s="159"/>
      <c r="ED12" s="160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67"/>
      <c r="EJ12" s="167"/>
      <c r="EK12" s="168"/>
      <c r="EL12" s="65" t="str">
        <f>IF(COUNT(EL13:EL13)=0,"",SUM(EL13:EL13)/COUNT(EL13:EL13))</f>
        <v/>
      </c>
      <c r="EM12" s="66" t="str">
        <f t="shared" si="32"/>
        <v/>
      </c>
      <c r="EN12" s="169"/>
      <c r="EO12" s="167"/>
      <c r="EP12" s="168"/>
      <c r="EQ12" s="65" t="str">
        <f>IF(COUNT(EQ13,#REF!)=0,"",SUM(EQ13:EQ13)/COUNT(EQ13,#REF!))</f>
        <v/>
      </c>
      <c r="ER12" s="67" t="str">
        <f t="shared" si="33"/>
        <v/>
      </c>
      <c r="ES12" s="158"/>
      <c r="ET12" s="159"/>
      <c r="EU12" s="160"/>
      <c r="EV12" s="65" t="str">
        <f>IF(COUNT(EV13,#REF!)=0,"",SUM(EV13:EV13)/COUNT(EV13,#REF!))</f>
        <v/>
      </c>
      <c r="EW12" s="68" t="str">
        <f t="shared" si="34"/>
        <v/>
      </c>
      <c r="EX12" s="65" t="str">
        <f>IF(COUNT(EX13:EX13)=0,"",SUM(EX13:EX13)/COUNT(EX13:EX13))</f>
        <v/>
      </c>
      <c r="EY12" s="124" t="str">
        <f t="shared" si="35"/>
        <v/>
      </c>
      <c r="EZ12" s="167"/>
      <c r="FA12" s="167"/>
      <c r="FB12" s="168"/>
      <c r="FC12" s="65" t="str">
        <f>IF(COUNT(FC13:FC13)=0,"",SUM(FC13:FC13)/COUNT(FC13:FC13))</f>
        <v/>
      </c>
      <c r="FD12" s="66" t="str">
        <f t="shared" si="36"/>
        <v/>
      </c>
      <c r="FE12" s="169"/>
      <c r="FF12" s="167"/>
      <c r="FG12" s="168"/>
      <c r="FH12" s="65" t="str">
        <f>IF(COUNT(FH13,#REF!)=0,"",SUM(FH13:FH13)/COUNT(FH13,#REF!))</f>
        <v/>
      </c>
      <c r="FI12" s="67" t="str">
        <f t="shared" si="37"/>
        <v/>
      </c>
      <c r="FJ12" s="158"/>
      <c r="FK12" s="159"/>
      <c r="FL12" s="160"/>
      <c r="FM12" s="65" t="str">
        <f>IF(COUNT(FM13,#REF!)=0,"",SUM(FM13:FM13)/COUNT(FM13,#REF!))</f>
        <v/>
      </c>
      <c r="FN12" s="68" t="str">
        <f t="shared" si="38"/>
        <v/>
      </c>
      <c r="FO12" s="65" t="str">
        <f>IF(COUNT(FO13:FO13)=0,"",SUM(FO13:FO13)/COUNT(FO13:FO13))</f>
        <v/>
      </c>
      <c r="FP12" s="124" t="str">
        <f t="shared" si="39"/>
        <v/>
      </c>
      <c r="FQ12" s="167"/>
      <c r="FR12" s="167"/>
      <c r="FS12" s="168"/>
      <c r="FT12" s="65" t="str">
        <f>IF(COUNT(FT13:FT13)=0,"",SUM(FT13:FT13)/COUNT(FT13:FT13))</f>
        <v/>
      </c>
      <c r="FU12" s="66" t="str">
        <f t="shared" si="40"/>
        <v/>
      </c>
      <c r="FV12" s="169"/>
      <c r="FW12" s="167"/>
      <c r="FX12" s="168"/>
      <c r="FY12" s="65" t="str">
        <f>IF(COUNT(FY13,#REF!)=0,"",SUM(FY13:FY13)/COUNT(FY13,#REF!))</f>
        <v/>
      </c>
      <c r="FZ12" s="67" t="str">
        <f t="shared" si="41"/>
        <v/>
      </c>
      <c r="GA12" s="158"/>
      <c r="GB12" s="159"/>
      <c r="GC12" s="160"/>
      <c r="GD12" s="65" t="str">
        <f>IF(COUNT(GD13,#REF!)=0,"",SUM(GD13:GD13)/COUNT(GD13,#REF!))</f>
        <v/>
      </c>
      <c r="GE12" s="68" t="str">
        <f t="shared" si="42"/>
        <v/>
      </c>
      <c r="GF12" s="65" t="str">
        <f>IF(COUNT(GF13:GF13)=0,"",SUM(GF13:GF13)/COUNT(GF13:GF13))</f>
        <v/>
      </c>
      <c r="GG12" s="124" t="str">
        <f t="shared" si="43"/>
        <v/>
      </c>
      <c r="GH12" s="167"/>
      <c r="GI12" s="167"/>
      <c r="GJ12" s="168"/>
      <c r="GK12" s="65" t="str">
        <f>IF(COUNT(GK13:GK13)=0,"",SUM(GK13:GK13)/COUNT(GK13:GK13))</f>
        <v/>
      </c>
      <c r="GL12" s="66" t="str">
        <f t="shared" si="44"/>
        <v/>
      </c>
      <c r="GM12" s="169"/>
      <c r="GN12" s="167"/>
      <c r="GO12" s="168"/>
      <c r="GP12" s="65" t="str">
        <f>IF(COUNT(GP13,#REF!)=0,"",SUM(GP13:GP13)/COUNT(GP13,#REF!))</f>
        <v/>
      </c>
      <c r="GQ12" s="67" t="str">
        <f t="shared" si="45"/>
        <v/>
      </c>
      <c r="GR12" s="158"/>
      <c r="GS12" s="159"/>
      <c r="GT12" s="160"/>
      <c r="GU12" s="65" t="str">
        <f>IF(COUNT(GU13,#REF!)=0,"",SUM(GU13:GU13)/COUNT(GU13,#REF!))</f>
        <v/>
      </c>
      <c r="GV12" s="68" t="str">
        <f t="shared" si="46"/>
        <v/>
      </c>
      <c r="GW12" s="65" t="str">
        <f>IF(COUNT(GW13:GW13)=0,"",SUM(GW13:GW13)/COUNT(GW13:GW13))</f>
        <v/>
      </c>
      <c r="GX12" s="124" t="str">
        <f t="shared" si="47"/>
        <v/>
      </c>
      <c r="GY12" s="167"/>
      <c r="GZ12" s="167"/>
      <c r="HA12" s="168"/>
      <c r="HB12" s="65" t="str">
        <f>IF(COUNT(HB13:HB13)=0,"",SUM(HB13:HB13)/COUNT(HB13:HB13))</f>
        <v/>
      </c>
      <c r="HC12" s="66" t="str">
        <f t="shared" si="48"/>
        <v/>
      </c>
      <c r="HD12" s="169"/>
      <c r="HE12" s="167"/>
      <c r="HF12" s="168"/>
      <c r="HG12" s="65" t="str">
        <f>IF(COUNT(HG13,#REF!)=0,"",SUM(HG13:HG13)/COUNT(HG13,#REF!))</f>
        <v/>
      </c>
      <c r="HH12" s="67" t="str">
        <f t="shared" si="49"/>
        <v/>
      </c>
      <c r="HI12" s="158"/>
      <c r="HJ12" s="159"/>
      <c r="HK12" s="160"/>
      <c r="HL12" s="65" t="str">
        <f>IF(COUNT(HL13,#REF!)=0,"",SUM(HL13:HL13)/COUNT(HL13,#REF!))</f>
        <v/>
      </c>
      <c r="HM12" s="68" t="str">
        <f t="shared" si="50"/>
        <v/>
      </c>
      <c r="HN12" s="65" t="str">
        <f>IF(COUNT(HN13:HN13)=0,"",SUM(HN13:HN13)/COUNT(HN13:HN13))</f>
        <v/>
      </c>
      <c r="HO12" s="124" t="str">
        <f t="shared" si="51"/>
        <v/>
      </c>
      <c r="HP12" s="167"/>
      <c r="HQ12" s="167"/>
      <c r="HR12" s="168"/>
      <c r="HS12" s="65" t="str">
        <f>IF(COUNT(HS13:HS13)=0,"",SUM(HS13:HS13)/COUNT(HS13:HS13))</f>
        <v/>
      </c>
      <c r="HT12" s="66" t="str">
        <f t="shared" si="52"/>
        <v/>
      </c>
      <c r="HU12" s="169"/>
      <c r="HV12" s="167"/>
      <c r="HW12" s="168"/>
      <c r="HX12" s="65" t="str">
        <f>IF(COUNT(HX13,#REF!)=0,"",SUM(HX13:HX13)/COUNT(HX13,#REF!))</f>
        <v/>
      </c>
      <c r="HY12" s="67" t="str">
        <f t="shared" si="53"/>
        <v/>
      </c>
      <c r="HZ12" s="158"/>
      <c r="IA12" s="159"/>
      <c r="IB12" s="160"/>
      <c r="IC12" s="65" t="str">
        <f>IF(COUNT(IC13,#REF!)=0,"",SUM(IC13:IC13)/COUNT(IC13,#REF!))</f>
        <v/>
      </c>
      <c r="ID12" s="68" t="str">
        <f t="shared" si="54"/>
        <v/>
      </c>
      <c r="IE12" s="65" t="str">
        <f>IF(COUNT(IE13:IE13)=0,"",SUM(IE13:IE13)/COUNT(IE13:IE13))</f>
        <v/>
      </c>
      <c r="IF12" s="124" t="str">
        <f t="shared" si="55"/>
        <v/>
      </c>
      <c r="IG12" s="167"/>
      <c r="IH12" s="167"/>
      <c r="II12" s="168"/>
      <c r="IJ12" s="65" t="str">
        <f>IF(COUNT(IJ13:IJ13)=0,"",SUM(IJ13:IJ13)/COUNT(IJ13:IJ13))</f>
        <v/>
      </c>
      <c r="IK12" s="66" t="str">
        <f t="shared" si="56"/>
        <v/>
      </c>
      <c r="IL12" s="169"/>
      <c r="IM12" s="167"/>
      <c r="IN12" s="168"/>
      <c r="IO12" s="65" t="str">
        <f>IF(COUNT(IO13,#REF!)=0,"",SUM(IO13:IO13)/COUNT(IO13,#REF!))</f>
        <v/>
      </c>
      <c r="IP12" s="67" t="str">
        <f t="shared" si="57"/>
        <v/>
      </c>
      <c r="IQ12" s="158"/>
      <c r="IR12" s="159"/>
      <c r="IS12" s="160"/>
      <c r="IT12" s="65" t="str">
        <f>IF(COUNT(IT13,#REF!)=0,"",SUM(IT13:IT13)/COUNT(IT13,#REF!))</f>
        <v/>
      </c>
      <c r="IU12" s="68" t="str">
        <f t="shared" si="58"/>
        <v/>
      </c>
      <c r="IV12" s="65" t="str">
        <f>IF(COUNT(IV13:IV13)=0,"",SUM(IV13:IV13)/COUNT(IV13:IV13))</f>
        <v/>
      </c>
      <c r="IW12" s="124" t="str">
        <f t="shared" si="59"/>
        <v/>
      </c>
      <c r="IX12" s="167"/>
      <c r="IY12" s="167"/>
      <c r="IZ12" s="168"/>
      <c r="JA12" s="65" t="str">
        <f>IF(COUNT(JA13:JA13)=0,"",SUM(JA13:JA13)/COUNT(JA13:JA13))</f>
        <v/>
      </c>
      <c r="JB12" s="66" t="str">
        <f t="shared" si="60"/>
        <v/>
      </c>
      <c r="JC12" s="169"/>
      <c r="JD12" s="167"/>
      <c r="JE12" s="168"/>
      <c r="JF12" s="65" t="str">
        <f>IF(COUNT(JF13,#REF!)=0,"",SUM(JF13:JF13)/COUNT(JF13,#REF!))</f>
        <v/>
      </c>
      <c r="JG12" s="67" t="str">
        <f t="shared" si="61"/>
        <v/>
      </c>
      <c r="JH12" s="158"/>
      <c r="JI12" s="159"/>
      <c r="JJ12" s="160"/>
      <c r="JK12" s="65" t="str">
        <f>IF(COUNT(JK13,#REF!)=0,"",SUM(JK13:JK13)/COUNT(JK13,#REF!))</f>
        <v/>
      </c>
      <c r="JL12" s="68" t="str">
        <f t="shared" si="62"/>
        <v/>
      </c>
      <c r="JM12" s="65" t="str">
        <f>IF(COUNT(JM13:JM13)=0,"",SUM(JM13:JM13)/COUNT(JM13:JM13))</f>
        <v/>
      </c>
      <c r="JN12" s="124" t="str">
        <f t="shared" si="63"/>
        <v/>
      </c>
      <c r="JO12" s="167"/>
      <c r="JP12" s="167"/>
      <c r="JQ12" s="168"/>
      <c r="JR12" s="65" t="str">
        <f>IF(COUNT(JR13:JR13)=0,"",SUM(JR13:JR13)/COUNT(JR13:JR13))</f>
        <v/>
      </c>
      <c r="JS12" s="66" t="str">
        <f t="shared" si="64"/>
        <v/>
      </c>
      <c r="JT12" s="169"/>
      <c r="JU12" s="167"/>
      <c r="JV12" s="168"/>
      <c r="JW12" s="65" t="str">
        <f>IF(COUNT(JW13,#REF!)=0,"",SUM(JW13:JW13)/COUNT(JW13,#REF!))</f>
        <v/>
      </c>
      <c r="JX12" s="67" t="str">
        <f t="shared" si="65"/>
        <v/>
      </c>
      <c r="JY12" s="158"/>
      <c r="JZ12" s="159"/>
      <c r="KA12" s="160"/>
      <c r="KB12" s="65" t="str">
        <f>IF(COUNT(KB13,#REF!)=0,"",SUM(KB13:KB13)/COUNT(KB13,#REF!))</f>
        <v/>
      </c>
      <c r="KC12" s="68" t="str">
        <f t="shared" si="66"/>
        <v/>
      </c>
      <c r="KD12" s="65" t="str">
        <f>IF(COUNT(KD13:KD13)=0,"",SUM(KD13:KD13)/COUNT(KD13:KD13))</f>
        <v/>
      </c>
      <c r="KE12" s="124" t="str">
        <f t="shared" si="67"/>
        <v/>
      </c>
      <c r="KF12" s="167"/>
      <c r="KG12" s="167"/>
      <c r="KH12" s="168"/>
      <c r="KI12" s="65" t="str">
        <f>IF(COUNT(KI13:KI13)=0,"",SUM(KI13:KI13)/COUNT(KI13:KI13))</f>
        <v/>
      </c>
      <c r="KJ12" s="66" t="str">
        <f t="shared" si="68"/>
        <v/>
      </c>
      <c r="KK12" s="169"/>
      <c r="KL12" s="167"/>
      <c r="KM12" s="168"/>
      <c r="KN12" s="65" t="str">
        <f>IF(COUNT(KN13,#REF!)=0,"",SUM(KN13:KN13)/COUNT(KN13,#REF!))</f>
        <v/>
      </c>
      <c r="KO12" s="67" t="str">
        <f t="shared" si="69"/>
        <v/>
      </c>
      <c r="KP12" s="158"/>
      <c r="KQ12" s="159"/>
      <c r="KR12" s="160"/>
      <c r="KS12" s="65" t="str">
        <f>IF(COUNT(KS13,#REF!)=0,"",SUM(KS13:KS13)/COUNT(KS13,#REF!))</f>
        <v/>
      </c>
      <c r="KT12" s="68" t="str">
        <f t="shared" si="70"/>
        <v/>
      </c>
      <c r="KU12" s="65" t="str">
        <f>IF(COUNT(KU13:KU13)=0,"",SUM(KU13:KU13)/COUNT(KU13:KU13))</f>
        <v/>
      </c>
      <c r="KV12" s="124" t="str">
        <f t="shared" si="71"/>
        <v/>
      </c>
      <c r="KW12" s="167"/>
      <c r="KX12" s="167"/>
      <c r="KY12" s="168"/>
      <c r="KZ12" s="65" t="str">
        <f>IF(COUNT(KZ13:KZ13)=0,"",SUM(KZ13:KZ13)/COUNT(KZ13:KZ13))</f>
        <v/>
      </c>
      <c r="LA12" s="66" t="str">
        <f t="shared" si="72"/>
        <v/>
      </c>
      <c r="LB12" s="169"/>
      <c r="LC12" s="167"/>
      <c r="LD12" s="168"/>
      <c r="LE12" s="65" t="str">
        <f>IF(COUNT(LE13,#REF!)=0,"",SUM(LE13:LE13)/COUNT(LE13,#REF!))</f>
        <v/>
      </c>
      <c r="LF12" s="67" t="str">
        <f t="shared" si="73"/>
        <v/>
      </c>
      <c r="LG12" s="158"/>
      <c r="LH12" s="159"/>
      <c r="LI12" s="160"/>
      <c r="LJ12" s="65" t="str">
        <f>IF(COUNT(LJ13,#REF!)=0,"",SUM(LJ13:LJ13)/COUNT(LJ13,#REF!))</f>
        <v/>
      </c>
      <c r="LK12" s="68" t="str">
        <f t="shared" si="74"/>
        <v/>
      </c>
      <c r="LL12" s="65" t="str">
        <f>IF(COUNT(LL13:LL13)=0,"",SUM(LL13:LL13)/COUNT(LL13:LL13))</f>
        <v/>
      </c>
      <c r="LM12" s="124" t="str">
        <f t="shared" si="75"/>
        <v/>
      </c>
      <c r="LN12" s="167"/>
      <c r="LO12" s="167"/>
      <c r="LP12" s="168"/>
      <c r="LQ12" s="65" t="str">
        <f>IF(COUNT(LQ13:LQ13)=0,"",SUM(LQ13:LQ13)/COUNT(LQ13:LQ13))</f>
        <v/>
      </c>
      <c r="LR12" s="66" t="str">
        <f t="shared" si="76"/>
        <v/>
      </c>
      <c r="LS12" s="169"/>
      <c r="LT12" s="167"/>
      <c r="LU12" s="168"/>
      <c r="LV12" s="65" t="str">
        <f>IF(COUNT(LV13,#REF!)=0,"",SUM(LV13:LV13)/COUNT(LV13,#REF!))</f>
        <v/>
      </c>
      <c r="LW12" s="67" t="str">
        <f t="shared" si="77"/>
        <v/>
      </c>
      <c r="LX12" s="158"/>
      <c r="LY12" s="159"/>
      <c r="LZ12" s="160"/>
      <c r="MA12" s="65" t="str">
        <f>IF(COUNT(MA13,#REF!)=0,"",SUM(MA13:MA13)/COUNT(MA13,#REF!))</f>
        <v/>
      </c>
      <c r="MB12" s="68" t="str">
        <f t="shared" si="78"/>
        <v/>
      </c>
      <c r="MC12" s="65" t="str">
        <f>IF(COUNT(MC13:MC13)=0,"",SUM(MC13:MC13)/COUNT(MC13:MC13))</f>
        <v/>
      </c>
      <c r="MD12" s="124" t="str">
        <f t="shared" si="79"/>
        <v/>
      </c>
      <c r="ME12" s="167"/>
      <c r="MF12" s="167"/>
      <c r="MG12" s="168"/>
      <c r="MH12" s="65" t="str">
        <f>IF(COUNT(MH13:MH13)=0,"",SUM(MH13:MH13)/COUNT(MH13:MH13))</f>
        <v/>
      </c>
      <c r="MI12" s="66" t="str">
        <f t="shared" si="80"/>
        <v/>
      </c>
      <c r="MJ12" s="169"/>
      <c r="MK12" s="167"/>
      <c r="ML12" s="168"/>
      <c r="MM12" s="65" t="str">
        <f>IF(COUNT(MM13,#REF!)=0,"",SUM(MM13:MM13)/COUNT(MM13,#REF!))</f>
        <v/>
      </c>
      <c r="MN12" s="67" t="str">
        <f t="shared" si="81"/>
        <v/>
      </c>
      <c r="MO12" s="158"/>
      <c r="MP12" s="159"/>
      <c r="MQ12" s="160"/>
      <c r="MR12" s="65" t="str">
        <f>IF(COUNT(MR13,#REF!)=0,"",SUM(MR13:MR13)/COUNT(MR13,#REF!))</f>
        <v/>
      </c>
      <c r="MS12" s="68" t="str">
        <f t="shared" si="82"/>
        <v/>
      </c>
      <c r="MT12" s="65" t="str">
        <f>IF(COUNT(MT13:MT13)=0,"",SUM(MT13:MT13)/COUNT(MT13:MT13))</f>
        <v/>
      </c>
      <c r="MU12" s="124" t="str">
        <f t="shared" si="83"/>
        <v/>
      </c>
      <c r="MV12" s="167"/>
      <c r="MW12" s="167"/>
      <c r="MX12" s="168"/>
      <c r="MY12" s="65" t="str">
        <f>IF(COUNT(MY13:MY13)=0,"",SUM(MY13:MY13)/COUNT(MY13:MY13))</f>
        <v/>
      </c>
      <c r="MZ12" s="66" t="str">
        <f t="shared" si="84"/>
        <v/>
      </c>
      <c r="NA12" s="169"/>
      <c r="NB12" s="167"/>
      <c r="NC12" s="168"/>
      <c r="ND12" s="65" t="str">
        <f>IF(COUNT(ND13,#REF!)=0,"",SUM(ND13:ND13)/COUNT(ND13,#REF!))</f>
        <v/>
      </c>
      <c r="NE12" s="67" t="str">
        <f t="shared" si="85"/>
        <v/>
      </c>
      <c r="NF12" s="158"/>
      <c r="NG12" s="159"/>
      <c r="NH12" s="160"/>
      <c r="NI12" s="65" t="str">
        <f>IF(COUNT(NI13,#REF!)=0,"",SUM(NI13:NI13)/COUNT(NI13,#REF!))</f>
        <v/>
      </c>
      <c r="NJ12" s="68" t="str">
        <f t="shared" si="86"/>
        <v/>
      </c>
      <c r="NK12" s="65" t="str">
        <f>IF(COUNT(NK13:NK13)=0,"",SUM(NK13:NK13)/COUNT(NK13:NK13))</f>
        <v/>
      </c>
      <c r="NL12" s="124" t="str">
        <f t="shared" si="87"/>
        <v/>
      </c>
      <c r="NM12" s="167"/>
      <c r="NN12" s="167"/>
      <c r="NO12" s="168"/>
      <c r="NP12" s="65" t="str">
        <f>IF(COUNT(NP13:NP13)=0,"",SUM(NP13:NP13)/COUNT(NP13:NP13))</f>
        <v/>
      </c>
      <c r="NQ12" s="66" t="str">
        <f t="shared" si="88"/>
        <v/>
      </c>
      <c r="NR12" s="169"/>
      <c r="NS12" s="167"/>
      <c r="NT12" s="168"/>
      <c r="NU12" s="65" t="str">
        <f>IF(COUNT(NU13,#REF!)=0,"",SUM(NU13:NU13)/COUNT(NU13,#REF!))</f>
        <v/>
      </c>
      <c r="NV12" s="67" t="str">
        <f t="shared" si="89"/>
        <v/>
      </c>
      <c r="NW12" s="158"/>
      <c r="NX12" s="159"/>
      <c r="NY12" s="160"/>
      <c r="NZ12" s="65" t="str">
        <f>IF(COUNT(NZ13,#REF!)=0,"",SUM(NZ13:NZ13)/COUNT(NZ13,#REF!))</f>
        <v/>
      </c>
      <c r="OA12" s="68" t="str">
        <f t="shared" si="90"/>
        <v/>
      </c>
      <c r="OB12" s="65" t="str">
        <f>IF(COUNT(OB13:OB13)=0,"",SUM(OB13:OB13)/COUNT(OB13:OB13))</f>
        <v/>
      </c>
      <c r="OC12" s="124" t="str">
        <f t="shared" si="91"/>
        <v/>
      </c>
      <c r="OD12" s="167"/>
      <c r="OE12" s="167"/>
      <c r="OF12" s="168"/>
      <c r="OG12" s="65" t="str">
        <f>IF(COUNT(OG13:OG13)=0,"",SUM(OG13:OG13)/COUNT(OG13:OG13))</f>
        <v/>
      </c>
      <c r="OH12" s="66" t="str">
        <f t="shared" si="92"/>
        <v/>
      </c>
      <c r="OI12" s="169"/>
      <c r="OJ12" s="167"/>
      <c r="OK12" s="168"/>
      <c r="OL12" s="65" t="str">
        <f>IF(COUNT(OL13,#REF!)=0,"",SUM(OL13:OL13)/COUNT(OL13,#REF!))</f>
        <v/>
      </c>
      <c r="OM12" s="67" t="str">
        <f t="shared" si="93"/>
        <v/>
      </c>
      <c r="ON12" s="158"/>
      <c r="OO12" s="159"/>
      <c r="OP12" s="160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67"/>
      <c r="OV12" s="167"/>
      <c r="OW12" s="168"/>
      <c r="OX12" s="65" t="str">
        <f>IF(COUNT(OX13:OX13)=0,"",SUM(OX13:OX13)/COUNT(OX13:OX13))</f>
        <v/>
      </c>
      <c r="OY12" s="66" t="str">
        <f t="shared" si="96"/>
        <v/>
      </c>
      <c r="OZ12" s="169"/>
      <c r="PA12" s="167"/>
      <c r="PB12" s="168"/>
      <c r="PC12" s="65" t="str">
        <f>IF(COUNT(PC13,#REF!)=0,"",SUM(PC13:PC13)/COUNT(PC13,#REF!))</f>
        <v/>
      </c>
      <c r="PD12" s="67" t="str">
        <f t="shared" si="97"/>
        <v/>
      </c>
      <c r="PE12" s="158"/>
      <c r="PF12" s="159"/>
      <c r="PG12" s="160"/>
      <c r="PH12" s="65" t="str">
        <f>IF(COUNT(PH13,#REF!)=0,"",SUM(PH13:PH13)/COUNT(PH13,#REF!))</f>
        <v/>
      </c>
      <c r="PI12" s="68" t="str">
        <f t="shared" si="98"/>
        <v/>
      </c>
      <c r="PJ12" s="65" t="str">
        <f>IF(COUNT(PJ13:PJ13)=0,"",SUM(PJ13:PJ13)/COUNT(PJ13:PJ13))</f>
        <v/>
      </c>
      <c r="PK12" s="124" t="str">
        <f t="shared" si="99"/>
        <v/>
      </c>
      <c r="PL12" s="167"/>
      <c r="PM12" s="167"/>
      <c r="PN12" s="168"/>
      <c r="PO12" s="65" t="str">
        <f>IF(COUNT(PO13:PO13)=0,"",SUM(PO13:PO13)/COUNT(PO13:PO13))</f>
        <v/>
      </c>
      <c r="PP12" s="66" t="str">
        <f t="shared" si="100"/>
        <v/>
      </c>
      <c r="PQ12" s="169"/>
      <c r="PR12" s="167"/>
      <c r="PS12" s="168"/>
      <c r="PT12" s="65" t="str">
        <f>IF(COUNT(PT13,#REF!)=0,"",SUM(PT13:PT13)/COUNT(PT13,#REF!))</f>
        <v/>
      </c>
      <c r="PU12" s="67" t="str">
        <f t="shared" si="101"/>
        <v/>
      </c>
      <c r="PV12" s="158"/>
      <c r="PW12" s="159"/>
      <c r="PX12" s="160"/>
      <c r="PY12" s="65" t="str">
        <f>IF(COUNT(PY13,#REF!)=0,"",SUM(PY13:PY13)/COUNT(PY13,#REF!))</f>
        <v/>
      </c>
      <c r="PZ12" s="68" t="str">
        <f t="shared" si="102"/>
        <v/>
      </c>
      <c r="QA12" s="65" t="str">
        <f>IF(COUNT(QA13:QA13)=0,"",SUM(QA13:QA13)/COUNT(QA13:QA13))</f>
        <v/>
      </c>
      <c r="QB12" s="124" t="str">
        <f t="shared" si="103"/>
        <v/>
      </c>
      <c r="QC12" s="167"/>
      <c r="QD12" s="167"/>
      <c r="QE12" s="168"/>
      <c r="QF12" s="65" t="str">
        <f>IF(COUNT(QF13:QF13)=0,"",SUM(QF13:QF13)/COUNT(QF13:QF13))</f>
        <v/>
      </c>
      <c r="QG12" s="66" t="str">
        <f t="shared" si="104"/>
        <v/>
      </c>
      <c r="QH12" s="169"/>
      <c r="QI12" s="167"/>
      <c r="QJ12" s="168"/>
      <c r="QK12" s="65" t="str">
        <f>IF(COUNT(QK13,#REF!)=0,"",SUM(QK13:QK13)/COUNT(QK13,#REF!))</f>
        <v/>
      </c>
      <c r="QL12" s="67" t="str">
        <f t="shared" si="105"/>
        <v/>
      </c>
      <c r="QM12" s="158"/>
      <c r="QN12" s="159"/>
      <c r="QO12" s="160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67"/>
      <c r="QU12" s="167"/>
      <c r="QV12" s="168"/>
      <c r="QW12" s="65" t="str">
        <f>IF(COUNT(QW13:QW13)=0,"",SUM(QW13:QW13)/COUNT(QW13:QW13))</f>
        <v/>
      </c>
      <c r="QX12" s="66" t="str">
        <f t="shared" si="108"/>
        <v/>
      </c>
      <c r="QY12" s="169"/>
      <c r="QZ12" s="167"/>
      <c r="RA12" s="168"/>
      <c r="RB12" s="65" t="str">
        <f>IF(COUNT(RB13,#REF!)=0,"",SUM(RB13:RB13)/COUNT(RB13,#REF!))</f>
        <v/>
      </c>
      <c r="RC12" s="67" t="str">
        <f t="shared" si="109"/>
        <v/>
      </c>
      <c r="RD12" s="158"/>
      <c r="RE12" s="159"/>
      <c r="RF12" s="160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67"/>
      <c r="RL12" s="167"/>
      <c r="RM12" s="168"/>
      <c r="RN12" s="65" t="str">
        <f>IF(COUNT(RN13:RN13)=0,"",SUM(RN13:RN13)/COUNT(RN13:RN13))</f>
        <v/>
      </c>
      <c r="RO12" s="66" t="str">
        <f t="shared" si="112"/>
        <v/>
      </c>
      <c r="RP12" s="169"/>
      <c r="RQ12" s="167"/>
      <c r="RR12" s="168"/>
      <c r="RS12" s="65" t="str">
        <f>IF(COUNT(RS13,#REF!)=0,"",SUM(RS13:RS13)/COUNT(RS13,#REF!))</f>
        <v/>
      </c>
      <c r="RT12" s="67" t="str">
        <f t="shared" si="113"/>
        <v/>
      </c>
      <c r="RU12" s="158"/>
      <c r="RV12" s="159"/>
      <c r="RW12" s="160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67"/>
      <c r="SC12" s="167"/>
      <c r="SD12" s="168"/>
      <c r="SE12" s="65" t="str">
        <f>IF(COUNT(SE13:SE13)=0,"",SUM(SE13:SE13)/COUNT(SE13:SE13))</f>
        <v/>
      </c>
      <c r="SF12" s="66" t="str">
        <f t="shared" si="116"/>
        <v/>
      </c>
      <c r="SG12" s="169"/>
      <c r="SH12" s="167"/>
      <c r="SI12" s="168"/>
      <c r="SJ12" s="65" t="str">
        <f>IF(COUNT(SJ13,#REF!)=0,"",SUM(SJ13:SJ13)/COUNT(SJ13,#REF!))</f>
        <v/>
      </c>
      <c r="SK12" s="67" t="str">
        <f t="shared" si="117"/>
        <v/>
      </c>
      <c r="SL12" s="158"/>
      <c r="SM12" s="159"/>
      <c r="SN12" s="160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67"/>
      <c r="ST12" s="167"/>
      <c r="SU12" s="168"/>
      <c r="SV12" s="65" t="str">
        <f>IF(COUNT(SV13:SV13)=0,"",SUM(SV13:SV13)/COUNT(SV13:SV13))</f>
        <v/>
      </c>
      <c r="SW12" s="66" t="str">
        <f t="shared" si="120"/>
        <v/>
      </c>
      <c r="SX12" s="169"/>
      <c r="SY12" s="167"/>
      <c r="SZ12" s="168"/>
      <c r="TA12" s="65" t="str">
        <f>IF(COUNT(TA13,#REF!)=0,"",SUM(TA13:TA13)/COUNT(TA13,#REF!))</f>
        <v/>
      </c>
      <c r="TB12" s="67" t="str">
        <f t="shared" si="121"/>
        <v/>
      </c>
      <c r="TC12" s="158"/>
      <c r="TD12" s="159"/>
      <c r="TE12" s="160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67"/>
      <c r="TK12" s="167"/>
      <c r="TL12" s="168"/>
      <c r="TM12" s="65" t="str">
        <f>IF(COUNT(TM13:TM13)=0,"",SUM(TM13:TM13)/COUNT(TM13:TM13))</f>
        <v/>
      </c>
      <c r="TN12" s="66" t="str">
        <f t="shared" si="124"/>
        <v/>
      </c>
      <c r="TO12" s="169"/>
      <c r="TP12" s="167"/>
      <c r="TQ12" s="168"/>
      <c r="TR12" s="65" t="str">
        <f>IF(COUNT(TR13,#REF!)=0,"",SUM(TR13:TR13)/COUNT(TR13,#REF!))</f>
        <v/>
      </c>
      <c r="TS12" s="67" t="str">
        <f t="shared" si="125"/>
        <v/>
      </c>
      <c r="TT12" s="158"/>
      <c r="TU12" s="159"/>
      <c r="TV12" s="160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69" t="s">
        <v>16</v>
      </c>
      <c r="B13" s="168"/>
      <c r="C13" s="69"/>
      <c r="D13" s="70"/>
      <c r="E13" s="71"/>
      <c r="F13" s="72" t="str">
        <f>IFERROR((((COUNTIF('Elève (6ème1)'!C13:E13,"A"))*4)+((COUNTIF('Elève (6ème1)'!C13:E13,"B"))*3)+((COUNTIF('Elève (6ème1)'!C13:E13,"C"))*2)+((COUNTIF('Elève (6ème1)'!C13:E13,"D"))*1))/(COUNTA(C13:E13)),"")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(6ème1)'!H13:J13,"A"))*4)+((COUNTIF('Elève (6ème1)'!H13:J13,"B"))*3)+((COUNTIF('Elève (6ème1)'!H13:J13,"C"))*2)+((COUNTIF('Elève (6ème1)'!H13:J13,"D"))*1))/(COUNTA(H13:J13)),"")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(6ème1)'!M13:O13,"A"))*4)+((COUNTIF('Elève (6ème1)'!M13:O13,"B"))*3)+((COUNTIF('Elève (6ème1)'!M13:O13,"C"))*2)+((COUNTIF('Elève (6ème1)'!M13:O13,"D"))*1))/(COUNTA(M13:O13)),"")</f>
        <v/>
      </c>
      <c r="Q13" s="73" t="str">
        <f t="shared" si="2"/>
        <v/>
      </c>
      <c r="R13" s="72" t="str">
        <f>IF(COUNT(F13,K13,P13)=0,"",SUM(F13,K13,P13)/COUNT(F13,K13,P13))</f>
        <v/>
      </c>
      <c r="S13" s="125" t="str">
        <f t="shared" si="3"/>
        <v/>
      </c>
      <c r="T13" s="120"/>
      <c r="U13" s="70"/>
      <c r="V13" s="71"/>
      <c r="W13" s="72" t="str">
        <f>IFERROR((((COUNTIF('Elève (6ème1)'!T13:V13,"A"))*4)+((COUNTIF('Elève (6ème1)'!T13:V13,"B"))*3)+((COUNTIF('Elève (6ème1)'!T13:V13,"C"))*2)+((COUNTIF('Elève (6ème1)'!T13:V13,"D"))*1))/(COUNTA(T13:V13)),"")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(6ème1)'!Y13:AA13,"A"))*4)+((COUNTIF('Elève (6ème1)'!Y13:AA13,"B"))*3)+((COUNTIF('Elève (6ème1)'!Y13:AA13,"C"))*2)+((COUNTIF('Elève (6ème1)'!Y13:AA13,"D"))*1))/(COUNTA(Y13:AA13)),"")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(6ème1)'!AD13:AF13,"A"))*4)+((COUNTIF('Elève (6ème1)'!AD13:AF13,"B"))*3)+((COUNTIF('Elève (6ème1)'!AD13:AF13,"C"))*2)+((COUNTIF('Elève (6ème1)'!AD13:AF13,"D"))*1))/(COUNTA(AD13:AF13)),"")</f>
        <v/>
      </c>
      <c r="AH13" s="73" t="str">
        <f t="shared" si="6"/>
        <v/>
      </c>
      <c r="AI13" s="72" t="str">
        <f>IF(COUNT(W13,AB13,AG13)=0,"",SUM(W13,AB13,AG13)/COUNT(W13,AB13,AG13))</f>
        <v/>
      </c>
      <c r="AJ13" s="125" t="str">
        <f t="shared" si="7"/>
        <v/>
      </c>
      <c r="AK13" s="120"/>
      <c r="AL13" s="70"/>
      <c r="AM13" s="71"/>
      <c r="AN13" s="72" t="str">
        <f>IFERROR((((COUNTIF('Elève (6ème1)'!AK13:AM13,"A"))*4)+((COUNTIF('Elève (6ème1)'!AK13:AM13,"B"))*3)+((COUNTIF('Elève (6ème1)'!AK13:AM13,"C"))*2)+((COUNTIF('Elève (6ème1)'!AK13:AM13,"D"))*1))/(COUNTA(AK13:AM13)),"")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(6ème1)'!AP13:AR13,"A"))*4)+((COUNTIF('Elève (6ème1)'!AP13:AR13,"B"))*3)+((COUNTIF('Elève (6ème1)'!AP13:AR13,"C"))*2)+((COUNTIF('Elève (6ème1)'!AP13:AR13,"D"))*1))/(COUNTA(AP13:AR13)),"")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(6ème1)'!AU13:AW13,"A"))*4)+((COUNTIF('Elève (6ème1)'!AU13:AW13,"B"))*3)+((COUNTIF('Elève (6ème1)'!AU13:AW13,"C"))*2)+((COUNTIF('Elève (6ème1)'!AU13:AW13,"D"))*1))/(COUNTA(AU13:AW13)),"")</f>
        <v/>
      </c>
      <c r="AY13" s="73" t="str">
        <f t="shared" si="10"/>
        <v/>
      </c>
      <c r="AZ13" s="72" t="str">
        <f>IF(COUNT(AN13,AS13,AX13)=0,"",SUM(AN13,AS13,AX13)/COUNT(AN13,AS13,AX13))</f>
        <v/>
      </c>
      <c r="BA13" s="125" t="str">
        <f t="shared" si="11"/>
        <v/>
      </c>
      <c r="BB13" s="120"/>
      <c r="BC13" s="70"/>
      <c r="BD13" s="71"/>
      <c r="BE13" s="72" t="str">
        <f>IFERROR((((COUNTIF('Elève (6ème1)'!BB13:BD13,"A"))*4)+((COUNTIF('Elève (6ème1)'!BB13:BD13,"B"))*3)+((COUNTIF('Elève (6ème1)'!BB13:BD13,"C"))*2)+((COUNTIF('Elève (6ème1)'!BB13:BD13,"D"))*1))/(COUNTA(BB13:BD13)),"")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(6ème1)'!BG13:BI13,"A"))*4)+((COUNTIF('Elève (6ème1)'!BG13:BI13,"B"))*3)+((COUNTIF('Elève (6ème1)'!BG13:BI13,"C"))*2)+((COUNTIF('Elève (6ème1)'!BG13:BI13,"D"))*1))/(COUNTA(BG13:BI13)),"")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(6ème1)'!BL13:BN13,"A"))*4)+((COUNTIF('Elève (6ème1)'!BL13:BN13,"B"))*3)+((COUNTIF('Elève (6ème1)'!BL13:BN13,"C"))*2)+((COUNTIF('Elève (6ème1)'!BL13:BN13,"D"))*1))/(COUNTA(BL13:BN13)),"")</f>
        <v/>
      </c>
      <c r="BP13" s="73" t="str">
        <f t="shared" si="14"/>
        <v/>
      </c>
      <c r="BQ13" s="72" t="str">
        <f>IF(COUNT(BE13,BJ13,BO13)=0,"",SUM(BE13,BJ13,BO13)/COUNT(BE13,BJ13,BO13))</f>
        <v/>
      </c>
      <c r="BR13" s="125" t="str">
        <f t="shared" si="15"/>
        <v/>
      </c>
      <c r="BS13" s="120"/>
      <c r="BT13" s="70"/>
      <c r="BU13" s="71"/>
      <c r="BV13" s="72" t="str">
        <f>IFERROR((((COUNTIF('Elève (6ème1)'!BS13:BU13,"A"))*4)+((COUNTIF('Elève (6ème1)'!BS13:BU13,"B"))*3)+((COUNTIF('Elève (6ème1)'!BS13:BU13,"C"))*2)+((COUNTIF('Elève (6ème1)'!BS13:BU13,"D"))*1))/(COUNTA(BS13:BU13)),"")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(6ème1)'!BX13:BZ13,"A"))*4)+((COUNTIF('Elève (6ème1)'!BX13:BZ13,"B"))*3)+((COUNTIF('Elève (6ème1)'!BX13:BZ13,"C"))*2)+((COUNTIF('Elève (6ème1)'!BX13:BZ13,"D"))*1))/(COUNTA(BX13:BZ13)),"")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(6ème1)'!CC13:CE13,"A"))*4)+((COUNTIF('Elève (6ème1)'!CC13:CE13,"B"))*3)+((COUNTIF('Elève (6ème1)'!CC13:CE13,"C"))*2)+((COUNTIF('Elève (6ème1)'!CC13:CE13,"D"))*1))/(COUNTA(CC13:CE13)),"")</f>
        <v/>
      </c>
      <c r="CG13" s="73" t="str">
        <f t="shared" si="18"/>
        <v/>
      </c>
      <c r="CH13" s="72" t="str">
        <f>IF(COUNT(BV13,CA13,CF13)=0,"",SUM(BV13,CA13,CF13)/COUNT(BV13,CA13,CF13))</f>
        <v/>
      </c>
      <c r="CI13" s="125" t="str">
        <f t="shared" si="19"/>
        <v/>
      </c>
      <c r="CJ13" s="120"/>
      <c r="CK13" s="70"/>
      <c r="CL13" s="71"/>
      <c r="CM13" s="72" t="str">
        <f>IFERROR((((COUNTIF('Elève (6ème1)'!CJ13:CL13,"A"))*4)+((COUNTIF('Elève (6ème1)'!CJ13:CL13,"B"))*3)+((COUNTIF('Elève (6ème1)'!CJ13:CL13,"C"))*2)+((COUNTIF('Elève (6ème1)'!CJ13:CL13,"D"))*1))/(COUNTA(CJ13:CL13)),"")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(6ème1)'!CO13:CQ13,"A"))*4)+((COUNTIF('Elève (6ème1)'!CO13:CQ13,"B"))*3)+((COUNTIF('Elève (6ème1)'!CO13:CQ13,"C"))*2)+((COUNTIF('Elève (6ème1)'!CO13:CQ13,"D"))*1))/(COUNTA(CO13:CQ13)),"")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(6ème1)'!CT13:CV13,"A"))*4)+((COUNTIF('Elève (6ème1)'!CT13:CV13,"B"))*3)+((COUNTIF('Elève (6ème1)'!CT13:CV13,"C"))*2)+((COUNTIF('Elève (6ème1)'!CT13:CV13,"D"))*1))/(COUNTA(CT13:CV13)),"")</f>
        <v/>
      </c>
      <c r="CX13" s="73" t="str">
        <f t="shared" si="22"/>
        <v/>
      </c>
      <c r="CY13" s="72" t="str">
        <f>IF(COUNT(CM13,CR13,CW13)=0,"",SUM(CM13,CR13,CW13)/COUNT(CM13,CR13,CW13))</f>
        <v/>
      </c>
      <c r="CZ13" s="125" t="str">
        <f t="shared" si="23"/>
        <v/>
      </c>
      <c r="DA13" s="120"/>
      <c r="DB13" s="70"/>
      <c r="DC13" s="71"/>
      <c r="DD13" s="72" t="str">
        <f>IFERROR((((COUNTIF('Elève (6ème1)'!DA13:DC13,"A"))*4)+((COUNTIF('Elève (6ème1)'!DA13:DC13,"B"))*3)+((COUNTIF('Elève (6ème1)'!DA13:DC13,"C"))*2)+((COUNTIF('Elève (6ème1)'!DA13:DC13,"D"))*1))/(COUNTA(DA13:DC13)),"")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(6ème1)'!DF13:DH13,"A"))*4)+((COUNTIF('Elève (6ème1)'!DF13:DH13,"B"))*3)+((COUNTIF('Elève (6ème1)'!DF13:DH13,"C"))*2)+((COUNTIF('Elève (6ème1)'!DF13:DH13,"D"))*1))/(COUNTA(DF13:DH13)),"")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(6ème1)'!DK13:DM13,"A"))*4)+((COUNTIF('Elève (6ème1)'!DK13:DM13,"B"))*3)+((COUNTIF('Elève (6ème1)'!DK13:DM13,"C"))*2)+((COUNTIF('Elève (6ème1)'!DK13:DM13,"D"))*1))/(COUNTA(DK13:DM13)),"")</f>
        <v/>
      </c>
      <c r="DO13" s="73" t="str">
        <f t="shared" si="26"/>
        <v/>
      </c>
      <c r="DP13" s="72" t="str">
        <f>IF(COUNT(DD13,DI13,DN13)=0,"",SUM(DD13,DI13,DN13)/COUNT(DD13,DI13,DN13))</f>
        <v/>
      </c>
      <c r="DQ13" s="125" t="str">
        <f t="shared" si="27"/>
        <v/>
      </c>
      <c r="DR13" s="120"/>
      <c r="DS13" s="70"/>
      <c r="DT13" s="71"/>
      <c r="DU13" s="72" t="str">
        <f>IFERROR((((COUNTIF('Elève (6ème1)'!DR13:DT13,"A"))*4)+((COUNTIF('Elève (6ème1)'!DR13:DT13,"B"))*3)+((COUNTIF('Elève (6ème1)'!DR13:DT13,"C"))*2)+((COUNTIF('Elève (6ème1)'!DR13:DT13,"D"))*1))/(COUNTA(DR13:DT13)),"")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(6ème1)'!DW13:DY13,"A"))*4)+((COUNTIF('Elève (6ème1)'!DW13:DY13,"B"))*3)+((COUNTIF('Elève (6ème1)'!DW13:DY13,"C"))*2)+((COUNTIF('Elève (6ème1)'!DW13:DY13,"D"))*1))/(COUNTA(DW13:DY13)),"")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(6ème1)'!EB13:ED13,"A"))*4)+((COUNTIF('Elève (6ème1)'!EB13:ED13,"B"))*3)+((COUNTIF('Elève (6ème1)'!EB13:ED13,"C"))*2)+((COUNTIF('Elève (6ème1)'!EB13:ED13,"D"))*1))/(COUNTA(EB13:ED13)),"")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/>
      <c r="EJ13" s="70"/>
      <c r="EK13" s="71"/>
      <c r="EL13" s="72" t="str">
        <f>IFERROR((((COUNTIF('Elève (6ème1)'!EI13:EK13,"A"))*4)+((COUNTIF('Elève (6ème1)'!EI13:EK13,"B"))*3)+((COUNTIF('Elève (6ème1)'!EI13:EK13,"C"))*2)+((COUNTIF('Elève (6ème1)'!EI13:EK13,"D"))*1))/(COUNTA(EI13:EK13)),"")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(6ème1)'!EN13:EP13,"A"))*4)+((COUNTIF('Elève (6ème1)'!EN13:EP13,"B"))*3)+((COUNTIF('Elève (6ème1)'!EN13:EP13,"C"))*2)+((COUNTIF('Elève (6ème1)'!EN13:EP13,"D"))*1))/(COUNTA(EN13:EP13)),"")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(6ème1)'!ES13:EU13,"A"))*4)+((COUNTIF('Elève (6ème1)'!ES13:EU13,"B"))*3)+((COUNTIF('Elève (6ème1)'!ES13:EU13,"C"))*2)+((COUNTIF('Elève (6ème1)'!ES13:EU13,"D"))*1))/(COUNTA(ES13:EU13)),"")</f>
        <v/>
      </c>
      <c r="EW13" s="73" t="str">
        <f t="shared" si="34"/>
        <v/>
      </c>
      <c r="EX13" s="72" t="str">
        <f>IF(COUNT(EL13,EQ13,EV13)=0,"",SUM(EL13,EQ13,EV13)/COUNT(EL13,EQ13,EV13))</f>
        <v/>
      </c>
      <c r="EY13" s="125" t="str">
        <f t="shared" si="35"/>
        <v/>
      </c>
      <c r="EZ13" s="120"/>
      <c r="FA13" s="70"/>
      <c r="FB13" s="71"/>
      <c r="FC13" s="72" t="str">
        <f>IFERROR((((COUNTIF('Elève (6ème1)'!EZ13:FB13,"A"))*4)+((COUNTIF('Elève (6ème1)'!EZ13:FB13,"B"))*3)+((COUNTIF('Elève (6ème1)'!EZ13:FB13,"C"))*2)+((COUNTIF('Elève (6ème1)'!EZ13:FB13,"D"))*1))/(COUNTA(EZ13:FB13)),"")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(6ème1)'!FE13:FG13,"A"))*4)+((COUNTIF('Elève (6ème1)'!FE13:FG13,"B"))*3)+((COUNTIF('Elève (6ème1)'!FE13:FG13,"C"))*2)+((COUNTIF('Elève (6ème1)'!FE13:FG13,"D"))*1))/(COUNTA(FE13:FG13)),"")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(6ème1)'!FJ13:FL13,"A"))*4)+((COUNTIF('Elève (6ème1)'!FJ13:FL13,"B"))*3)+((COUNTIF('Elève (6ème1)'!FJ13:FL13,"C"))*2)+((COUNTIF('Elève (6ème1)'!FJ13:FL13,"D"))*1))/(COUNTA(FJ13:FL13)),"")</f>
        <v/>
      </c>
      <c r="FN13" s="73" t="str">
        <f t="shared" si="38"/>
        <v/>
      </c>
      <c r="FO13" s="72" t="str">
        <f>IF(COUNT(FC13,FH13,FM13)=0,"",SUM(FC13,FH13,FM13)/COUNT(FC13,FH13,FM13))</f>
        <v/>
      </c>
      <c r="FP13" s="125" t="str">
        <f t="shared" si="39"/>
        <v/>
      </c>
      <c r="FQ13" s="120"/>
      <c r="FR13" s="70"/>
      <c r="FS13" s="71"/>
      <c r="FT13" s="72" t="str">
        <f>IFERROR((((COUNTIF('Elève (6ème1)'!FQ13:FS13,"A"))*4)+((COUNTIF('Elève (6ème1)'!FQ13:FS13,"B"))*3)+((COUNTIF('Elève (6ème1)'!FQ13:FS13,"C"))*2)+((COUNTIF('Elève (6ème1)'!FQ13:FS13,"D"))*1))/(COUNTA(FQ13:FS13)),"")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(6ème1)'!FV13:FX13,"A"))*4)+((COUNTIF('Elève (6ème1)'!FV13:FX13,"B"))*3)+((COUNTIF('Elève (6ème1)'!FV13:FX13,"C"))*2)+((COUNTIF('Elève (6ème1)'!FV13:FX13,"D"))*1))/(COUNTA(FV13:FX13)),"")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(6ème1)'!GA13:GC13,"A"))*4)+((COUNTIF('Elève (6ème1)'!GA13:GC13,"B"))*3)+((COUNTIF('Elève (6ème1)'!GA13:GC13,"C"))*2)+((COUNTIF('Elève (6ème1)'!GA13:GC13,"D"))*1))/(COUNTA(GA13:GC13)),"")</f>
        <v/>
      </c>
      <c r="GE13" s="73" t="str">
        <f t="shared" si="42"/>
        <v/>
      </c>
      <c r="GF13" s="72" t="str">
        <f>IF(COUNT(FT13,FY13,GD13)=0,"",SUM(FT13,FY13,GD13)/COUNT(FT13,FY13,GD13))</f>
        <v/>
      </c>
      <c r="GG13" s="125" t="str">
        <f t="shared" si="43"/>
        <v/>
      </c>
      <c r="GH13" s="120"/>
      <c r="GI13" s="70"/>
      <c r="GJ13" s="71"/>
      <c r="GK13" s="72" t="str">
        <f>IFERROR((((COUNTIF('Elève (6ème1)'!GH13:GJ13,"A"))*4)+((COUNTIF('Elève (6ème1)'!GH13:GJ13,"B"))*3)+((COUNTIF('Elève (6ème1)'!GH13:GJ13,"C"))*2)+((COUNTIF('Elève (6ème1)'!GH13:GJ13,"D"))*1))/(COUNTA(GH13:GJ13)),"")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(6ème1)'!GM13:GO13,"A"))*4)+((COUNTIF('Elève (6ème1)'!GM13:GO13,"B"))*3)+((COUNTIF('Elève (6ème1)'!GM13:GO13,"C"))*2)+((COUNTIF('Elève (6ème1)'!GM13:GO13,"D"))*1))/(COUNTA(GM13:GO13)),"")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(6ème1)'!GR13:GT13,"A"))*4)+((COUNTIF('Elève (6ème1)'!GR13:GT13,"B"))*3)+((COUNTIF('Elève (6ème1)'!GR13:GT13,"C"))*2)+((COUNTIF('Elève (6ème1)'!GR13:GT13,"D"))*1))/(COUNTA(GR13:GT13)),"")</f>
        <v/>
      </c>
      <c r="GV13" s="73" t="str">
        <f t="shared" si="46"/>
        <v/>
      </c>
      <c r="GW13" s="72" t="str">
        <f>IF(COUNT(GK13,GP13,GU13)=0,"",SUM(GK13,GP13,GU13)/COUNT(GK13,GP13,GU13))</f>
        <v/>
      </c>
      <c r="GX13" s="125" t="str">
        <f t="shared" si="47"/>
        <v/>
      </c>
      <c r="GY13" s="120"/>
      <c r="GZ13" s="70"/>
      <c r="HA13" s="71"/>
      <c r="HB13" s="72" t="str">
        <f>IFERROR((((COUNTIF('Elève (6ème1)'!GY13:HA13,"A"))*4)+((COUNTIF('Elève (6ème1)'!GY13:HA13,"B"))*3)+((COUNTIF('Elève (6ème1)'!GY13:HA13,"C"))*2)+((COUNTIF('Elève (6ème1)'!GY13:HA13,"D"))*1))/(COUNTA(GY13:HA13)),"")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(6ème1)'!HD13:HF13,"A"))*4)+((COUNTIF('Elève (6ème1)'!HD13:HF13,"B"))*3)+((COUNTIF('Elève (6ème1)'!HD13:HF13,"C"))*2)+((COUNTIF('Elève (6ème1)'!HD13:HF13,"D"))*1))/(COUNTA(HD13:HF13)),"")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(6ème1)'!HI13:HK13,"A"))*4)+((COUNTIF('Elève (6ème1)'!HI13:HK13,"B"))*3)+((COUNTIF('Elève (6ème1)'!HI13:HK13,"C"))*2)+((COUNTIF('Elève (6ème1)'!HI13:HK13,"D"))*1))/(COUNTA(HI13:HK13)),"")</f>
        <v/>
      </c>
      <c r="HM13" s="73" t="str">
        <f t="shared" si="50"/>
        <v/>
      </c>
      <c r="HN13" s="72" t="str">
        <f>IF(COUNT(HB13,HG13,HL13)=0,"",SUM(HB13,HG13,HL13)/COUNT(HB13,HG13,HL13))</f>
        <v/>
      </c>
      <c r="HO13" s="125" t="str">
        <f t="shared" si="51"/>
        <v/>
      </c>
      <c r="HP13" s="120"/>
      <c r="HQ13" s="70"/>
      <c r="HR13" s="71"/>
      <c r="HS13" s="72" t="str">
        <f>IFERROR((((COUNTIF('Elève (6ème1)'!HP13:HR13,"A"))*4)+((COUNTIF('Elève (6ème1)'!HP13:HR13,"B"))*3)+((COUNTIF('Elève (6ème1)'!HP13:HR13,"C"))*2)+((COUNTIF('Elève (6ème1)'!HP13:HR13,"D"))*1))/(COUNTA(HP13:HR13)),"")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(6ème1)'!HU13:HW13,"A"))*4)+((COUNTIF('Elève (6ème1)'!HU13:HW13,"B"))*3)+((COUNTIF('Elève (6ème1)'!HU13:HW13,"C"))*2)+((COUNTIF('Elève (6ème1)'!HU13:HW13,"D"))*1))/(COUNTA(HU13:HW13)),"")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(6ème1)'!HZ13:IB13,"A"))*4)+((COUNTIF('Elève (6ème1)'!HZ13:IB13,"B"))*3)+((COUNTIF('Elève (6ème1)'!HZ13:IB13,"C"))*2)+((COUNTIF('Elève (6ème1)'!HZ13:IB13,"D"))*1))/(COUNTA(HZ13:IB13)),"")</f>
        <v/>
      </c>
      <c r="ID13" s="73" t="str">
        <f t="shared" si="54"/>
        <v/>
      </c>
      <c r="IE13" s="72" t="str">
        <f>IF(COUNT(HS13,HX13,IC13)=0,"",SUM(HS13,HX13,IC13)/COUNT(HS13,HX13,IC13))</f>
        <v/>
      </c>
      <c r="IF13" s="125" t="str">
        <f t="shared" si="55"/>
        <v/>
      </c>
      <c r="IG13" s="120"/>
      <c r="IH13" s="70"/>
      <c r="II13" s="71"/>
      <c r="IJ13" s="72" t="str">
        <f>IFERROR((((COUNTIF('Elève (6ème1)'!IG13:II13,"A"))*4)+((COUNTIF('Elève (6ème1)'!IG13:II13,"B"))*3)+((COUNTIF('Elève (6ème1)'!IG13:II13,"C"))*2)+((COUNTIF('Elève (6ème1)'!IG13:II13,"D"))*1))/(COUNTA(IG13:II13)),"")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(6ème1)'!IL13:IN13,"A"))*4)+((COUNTIF('Elève (6ème1)'!IL13:IN13,"B"))*3)+((COUNTIF('Elève (6ème1)'!IL13:IN13,"C"))*2)+((COUNTIF('Elève (6ème1)'!IL13:IN13,"D"))*1))/(COUNTA(IL13:IN13)),"")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(6ème1)'!IQ13:IS13,"A"))*4)+((COUNTIF('Elève (6ème1)'!IQ13:IS13,"B"))*3)+((COUNTIF('Elève (6ème1)'!IQ13:IS13,"C"))*2)+((COUNTIF('Elève (6ème1)'!IQ13:IS13,"D"))*1))/(COUNTA(IQ13:IS13)),"")</f>
        <v/>
      </c>
      <c r="IU13" s="73" t="str">
        <f t="shared" si="58"/>
        <v/>
      </c>
      <c r="IV13" s="72" t="str">
        <f>IF(COUNT(IJ13,IO13,IT13)=0,"",SUM(IJ13,IO13,IT13)/COUNT(IJ13,IO13,IT13))</f>
        <v/>
      </c>
      <c r="IW13" s="125" t="str">
        <f t="shared" si="59"/>
        <v/>
      </c>
      <c r="IX13" s="120"/>
      <c r="IY13" s="70"/>
      <c r="IZ13" s="71"/>
      <c r="JA13" s="72" t="str">
        <f>IFERROR((((COUNTIF('Elève (6ème1)'!IX13:IZ13,"A"))*4)+((COUNTIF('Elève (6ème1)'!IX13:IZ13,"B"))*3)+((COUNTIF('Elève (6ème1)'!IX13:IZ13,"C"))*2)+((COUNTIF('Elève (6ème1)'!IX13:IZ13,"D"))*1))/(COUNTA(IX13:IZ13)),"")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(6ème1)'!JC13:JE13,"A"))*4)+((COUNTIF('Elève (6ème1)'!JC13:JE13,"B"))*3)+((COUNTIF('Elève (6ème1)'!JC13:JE13,"C"))*2)+((COUNTIF('Elève (6ème1)'!JC13:JE13,"D"))*1))/(COUNTA(JC13:JE13)),"")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(6ème1)'!JH13:JJ13,"A"))*4)+((COUNTIF('Elève (6ème1)'!JH13:JJ13,"B"))*3)+((COUNTIF('Elève (6ème1)'!JH13:JJ13,"C"))*2)+((COUNTIF('Elève (6ème1)'!JH13:JJ13,"D"))*1))/(COUNTA(JH13:JJ13)),"")</f>
        <v/>
      </c>
      <c r="JL13" s="73" t="str">
        <f t="shared" si="62"/>
        <v/>
      </c>
      <c r="JM13" s="72" t="str">
        <f>IF(COUNT(JA13,JF13,JK13)=0,"",SUM(JA13,JF13,JK13)/COUNT(JA13,JF13,JK13))</f>
        <v/>
      </c>
      <c r="JN13" s="125" t="str">
        <f t="shared" si="63"/>
        <v/>
      </c>
      <c r="JO13" s="120"/>
      <c r="JP13" s="70"/>
      <c r="JQ13" s="71"/>
      <c r="JR13" s="72" t="str">
        <f>IFERROR((((COUNTIF('Elève (6ème1)'!JO13:JQ13,"A"))*4)+((COUNTIF('Elève (6ème1)'!JO13:JQ13,"B"))*3)+((COUNTIF('Elève (6ème1)'!JO13:JQ13,"C"))*2)+((COUNTIF('Elève (6ème1)'!JO13:JQ13,"D"))*1))/(COUNTA(JO13:JQ13)),"")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(6ème1)'!JT13:JV13,"A"))*4)+((COUNTIF('Elève (6ème1)'!JT13:JV13,"B"))*3)+((COUNTIF('Elève (6ème1)'!JT13:JV13,"C"))*2)+((COUNTIF('Elève (6ème1)'!JT13:JV13,"D"))*1))/(COUNTA(JT13:JV13)),"")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(6ème1)'!JY13:KA13,"A"))*4)+((COUNTIF('Elève (6ème1)'!JY13:KA13,"B"))*3)+((COUNTIF('Elève (6ème1)'!JY13:KA13,"C"))*2)+((COUNTIF('Elève (6ème1)'!JY13:KA13,"D"))*1))/(COUNTA(JY13:KA13)),"")</f>
        <v/>
      </c>
      <c r="KC13" s="73" t="str">
        <f t="shared" si="66"/>
        <v/>
      </c>
      <c r="KD13" s="72" t="str">
        <f>IF(COUNT(JR13,JW13,KB13)=0,"",SUM(JR13,JW13,KB13)/COUNT(JR13,JW13,KB13))</f>
        <v/>
      </c>
      <c r="KE13" s="125" t="str">
        <f t="shared" si="67"/>
        <v/>
      </c>
      <c r="KF13" s="120"/>
      <c r="KG13" s="70"/>
      <c r="KH13" s="71"/>
      <c r="KI13" s="72" t="str">
        <f>IFERROR((((COUNTIF('Elève (6ème1)'!KF13:KH13,"A"))*4)+((COUNTIF('Elève (6ème1)'!KF13:KH13,"B"))*3)+((COUNTIF('Elève (6ème1)'!KF13:KH13,"C"))*2)+((COUNTIF('Elève (6ème1)'!KF13:KH13,"D"))*1))/(COUNTA(KF13:KH13)),"")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(6ème1)'!KK13:KM13,"A"))*4)+((COUNTIF('Elève (6ème1)'!KK13:KM13,"B"))*3)+((COUNTIF('Elève (6ème1)'!KK13:KM13,"C"))*2)+((COUNTIF('Elève (6ème1)'!KK13:KM13,"D"))*1))/(COUNTA(KK13:KM13)),"")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(6ème1)'!KP13:KR13,"A"))*4)+((COUNTIF('Elève (6ème1)'!KP13:KR13,"B"))*3)+((COUNTIF('Elève (6ème1)'!KP13:KR13,"C"))*2)+((COUNTIF('Elève (6ème1)'!KP13:KR13,"D"))*1))/(COUNTA(KP13:KR13)),"")</f>
        <v/>
      </c>
      <c r="KT13" s="73" t="str">
        <f t="shared" si="70"/>
        <v/>
      </c>
      <c r="KU13" s="72" t="str">
        <f>IF(COUNT(KI13,KN13,KS13)=0,"",SUM(KI13,KN13,KS13)/COUNT(KI13,KN13,KS13))</f>
        <v/>
      </c>
      <c r="KV13" s="125" t="str">
        <f t="shared" si="71"/>
        <v/>
      </c>
      <c r="KW13" s="120"/>
      <c r="KX13" s="70"/>
      <c r="KY13" s="71"/>
      <c r="KZ13" s="72" t="str">
        <f>IFERROR((((COUNTIF('Elève (6ème1)'!KW13:KY13,"A"))*4)+((COUNTIF('Elève (6ème1)'!KW13:KY13,"B"))*3)+((COUNTIF('Elève (6ème1)'!KW13:KY13,"C"))*2)+((COUNTIF('Elève (6ème1)'!KW13:KY13,"D"))*1))/(COUNTA(KW13:KY13)),"")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(6ème1)'!LB13:LD13,"A"))*4)+((COUNTIF('Elève (6ème1)'!LB13:LD13,"B"))*3)+((COUNTIF('Elève (6ème1)'!LB13:LD13,"C"))*2)+((COUNTIF('Elève (6ème1)'!LB13:LD13,"D"))*1))/(COUNTA(LB13:LD13)),"")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(6ème1)'!LG13:LI13,"A"))*4)+((COUNTIF('Elève (6ème1)'!LG13:LI13,"B"))*3)+((COUNTIF('Elève (6ème1)'!LG13:LI13,"C"))*2)+((COUNTIF('Elève (6ème1)'!LG13:LI13,"D"))*1))/(COUNTA(LG13:LI13)),"")</f>
        <v/>
      </c>
      <c r="LK13" s="73" t="str">
        <f t="shared" si="74"/>
        <v/>
      </c>
      <c r="LL13" s="72" t="str">
        <f>IF(COUNT(KZ13,LE13,LJ13)=0,"",SUM(KZ13,LE13,LJ13)/COUNT(KZ13,LE13,LJ13))</f>
        <v/>
      </c>
      <c r="LM13" s="125" t="str">
        <f t="shared" si="75"/>
        <v/>
      </c>
      <c r="LN13" s="120"/>
      <c r="LO13" s="70"/>
      <c r="LP13" s="71"/>
      <c r="LQ13" s="72" t="str">
        <f>IFERROR((((COUNTIF('Elève (6ème1)'!LN13:LP13,"A"))*4)+((COUNTIF('Elève (6ème1)'!LN13:LP13,"B"))*3)+((COUNTIF('Elève (6ème1)'!LN13:LP13,"C"))*2)+((COUNTIF('Elève (6ème1)'!LN13:LP13,"D"))*1))/(COUNTA(LN13:LP13)),"")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(6ème1)'!LS13:LU13,"A"))*4)+((COUNTIF('Elève (6ème1)'!LS13:LU13,"B"))*3)+((COUNTIF('Elève (6ème1)'!LS13:LU13,"C"))*2)+((COUNTIF('Elève (6ème1)'!LS13:LU13,"D"))*1))/(COUNTA(LS13:LU13)),"")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(6ème1)'!LX13:LZ13,"A"))*4)+((COUNTIF('Elève (6ème1)'!LX13:LZ13,"B"))*3)+((COUNTIF('Elève (6ème1)'!LX13:LZ13,"C"))*2)+((COUNTIF('Elève (6ème1)'!LX13:LZ13,"D"))*1))/(COUNTA(LX13:LZ13)),"")</f>
        <v/>
      </c>
      <c r="MB13" s="73" t="str">
        <f t="shared" si="78"/>
        <v/>
      </c>
      <c r="MC13" s="72" t="str">
        <f>IF(COUNT(LQ13,LV13,MA13)=0,"",SUM(LQ13,LV13,MA13)/COUNT(LQ13,LV13,MA13))</f>
        <v/>
      </c>
      <c r="MD13" s="125" t="str">
        <f t="shared" si="79"/>
        <v/>
      </c>
      <c r="ME13" s="120"/>
      <c r="MF13" s="70"/>
      <c r="MG13" s="71"/>
      <c r="MH13" s="72" t="str">
        <f>IFERROR((((COUNTIF('Elève (6ème1)'!ME13:MG13,"A"))*4)+((COUNTIF('Elève (6ème1)'!ME13:MG13,"B"))*3)+((COUNTIF('Elève (6ème1)'!ME13:MG13,"C"))*2)+((COUNTIF('Elève (6ème1)'!ME13:MG13,"D"))*1))/(COUNTA(ME13:MG13)),"")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(6ème1)'!MJ13:ML13,"A"))*4)+((COUNTIF('Elève (6ème1)'!MJ13:ML13,"B"))*3)+((COUNTIF('Elève (6ème1)'!MJ13:ML13,"C"))*2)+((COUNTIF('Elève (6ème1)'!MJ13:ML13,"D"))*1))/(COUNTA(MJ13:ML13)),"")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(6ème1)'!MO13:MQ13,"A"))*4)+((COUNTIF('Elève (6ème1)'!MO13:MQ13,"B"))*3)+((COUNTIF('Elève (6ème1)'!MO13:MQ13,"C"))*2)+((COUNTIF('Elève (6ème1)'!MO13:MQ13,"D"))*1))/(COUNTA(MO13:MQ13)),"")</f>
        <v/>
      </c>
      <c r="MS13" s="73" t="str">
        <f t="shared" si="82"/>
        <v/>
      </c>
      <c r="MT13" s="72" t="str">
        <f>IF(COUNT(MH13,MM13,MR13)=0,"",SUM(MH13,MM13,MR13)/COUNT(MH13,MM13,MR13))</f>
        <v/>
      </c>
      <c r="MU13" s="125" t="str">
        <f t="shared" si="83"/>
        <v/>
      </c>
      <c r="MV13" s="120"/>
      <c r="MW13" s="70"/>
      <c r="MX13" s="71"/>
      <c r="MY13" s="72" t="str">
        <f>IFERROR((((COUNTIF('Elève (6ème1)'!MV13:MX13,"A"))*4)+((COUNTIF('Elève (6ème1)'!MV13:MX13,"B"))*3)+((COUNTIF('Elève (6ème1)'!MV13:MX13,"C"))*2)+((COUNTIF('Elève (6ème1)'!MV13:MX13,"D"))*1))/(COUNTA(MV13:MX13)),"")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(6ème1)'!NA13:NC13,"A"))*4)+((COUNTIF('Elève (6ème1)'!NA13:NC13,"B"))*3)+((COUNTIF('Elève (6ème1)'!NA13:NC13,"C"))*2)+((COUNTIF('Elève (6ème1)'!NA13:NC13,"D"))*1))/(COUNTA(NA13:NC13)),"")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(6ème1)'!NF13:NH13,"A"))*4)+((COUNTIF('Elève (6ème1)'!NF13:NH13,"B"))*3)+((COUNTIF('Elève (6ème1)'!NF13:NH13,"C"))*2)+((COUNTIF('Elève (6ème1)'!NF13:NH13,"D"))*1))/(COUNTA(NF13:NH13)),"")</f>
        <v/>
      </c>
      <c r="NJ13" s="73" t="str">
        <f t="shared" si="86"/>
        <v/>
      </c>
      <c r="NK13" s="72" t="str">
        <f>IF(COUNT(MY13,ND13,NI13)=0,"",SUM(MY13,ND13,NI13)/COUNT(MY13,ND13,NI13))</f>
        <v/>
      </c>
      <c r="NL13" s="125" t="str">
        <f t="shared" si="87"/>
        <v/>
      </c>
      <c r="NM13" s="120"/>
      <c r="NN13" s="70"/>
      <c r="NO13" s="71"/>
      <c r="NP13" s="72" t="str">
        <f>IFERROR((((COUNTIF('Elève (6ème1)'!NM13:NO13,"A"))*4)+((COUNTIF('Elève (6ème1)'!NM13:NO13,"B"))*3)+((COUNTIF('Elève (6ème1)'!NM13:NO13,"C"))*2)+((COUNTIF('Elève (6ème1)'!NM13:NO13,"D"))*1))/(COUNTA(NM13:NO13)),"")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(6ème1)'!NR13:NT13,"A"))*4)+((COUNTIF('Elève (6ème1)'!NR13:NT13,"B"))*3)+((COUNTIF('Elève (6ème1)'!NR13:NT13,"C"))*2)+((COUNTIF('Elève (6ème1)'!NR13:NT13,"D"))*1))/(COUNTA(NR13:NT13)),"")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(6ème1)'!NW13:NY13,"A"))*4)+((COUNTIF('Elève (6ème1)'!NW13:NY13,"B"))*3)+((COUNTIF('Elève (6ème1)'!NW13:NY13,"C"))*2)+((COUNTIF('Elève (6ème1)'!NW13:NY13,"D"))*1))/(COUNTA(NW13:NY13)),"")</f>
        <v/>
      </c>
      <c r="OA13" s="73" t="str">
        <f t="shared" si="90"/>
        <v/>
      </c>
      <c r="OB13" s="72" t="str">
        <f>IF(COUNT(NP13,NU13,NZ13)=0,"",SUM(NP13,NU13,NZ13)/COUNT(NP13,NU13,NZ13))</f>
        <v/>
      </c>
      <c r="OC13" s="125" t="str">
        <f t="shared" si="91"/>
        <v/>
      </c>
      <c r="OD13" s="120"/>
      <c r="OE13" s="70"/>
      <c r="OF13" s="71"/>
      <c r="OG13" s="72" t="str">
        <f>IFERROR((((COUNTIF('Elève (6ème1)'!OD13:OF13,"A"))*4)+((COUNTIF('Elève (6ème1)'!OD13:OF13,"B"))*3)+((COUNTIF('Elève (6ème1)'!OD13:OF13,"C"))*2)+((COUNTIF('Elève (6ème1)'!OD13:OF13,"D"))*1))/(COUNTA(OD13:OF13)),"")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(6ème1)'!OI13:OK13,"A"))*4)+((COUNTIF('Elève (6ème1)'!OI13:OK13,"B"))*3)+((COUNTIF('Elève (6ème1)'!OI13:OK13,"C"))*2)+((COUNTIF('Elève (6ème1)'!OI13:OK13,"D"))*1))/(COUNTA(OI13:OK13)),"")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(6ème1)'!ON13:OP13,"A"))*4)+((COUNTIF('Elève (6ème1)'!ON13:OP13,"B"))*3)+((COUNTIF('Elève (6ème1)'!ON13:OP13,"C"))*2)+((COUNTIF('Elève (6ème1)'!ON13:OP13,"D"))*1))/(COUNTA(ON13:OP13)),"")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/>
      <c r="OV13" s="70"/>
      <c r="OW13" s="71"/>
      <c r="OX13" s="72" t="str">
        <f>IFERROR((((COUNTIF('Elève (6ème1)'!OU13:OW13,"A"))*4)+((COUNTIF('Elève (6ème1)'!OU13:OW13,"B"))*3)+((COUNTIF('Elève (6ème1)'!OU13:OW13,"C"))*2)+((COUNTIF('Elève (6ème1)'!OU13:OW13,"D"))*1))/(COUNTA(OU13:OW13)),"")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(6ème1)'!OZ13:PB13,"A"))*4)+((COUNTIF('Elève (6ème1)'!OZ13:PB13,"B"))*3)+((COUNTIF('Elève (6ème1)'!OZ13:PB13,"C"))*2)+((COUNTIF('Elève (6ème1)'!OZ13:PB13,"D"))*1))/(COUNTA(OZ13:PB13)),"")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(6ème1)'!PE13:PG13,"A"))*4)+((COUNTIF('Elève (6ème1)'!PE13:PG13,"B"))*3)+((COUNTIF('Elève (6ème1)'!PE13:PG13,"C"))*2)+((COUNTIF('Elève (6ème1)'!PE13:PG13,"D"))*1))/(COUNTA(PE13:PG13)),"")</f>
        <v/>
      </c>
      <c r="PI13" s="73" t="str">
        <f t="shared" si="98"/>
        <v/>
      </c>
      <c r="PJ13" s="72" t="str">
        <f>IF(COUNT(OX13,PC13,PH13)=0,"",SUM(OX13,PC13,PH13)/COUNT(OX13,PC13,PH13))</f>
        <v/>
      </c>
      <c r="PK13" s="125" t="str">
        <f t="shared" si="99"/>
        <v/>
      </c>
      <c r="PL13" s="120"/>
      <c r="PM13" s="70"/>
      <c r="PN13" s="71"/>
      <c r="PO13" s="72" t="str">
        <f>IFERROR((((COUNTIF('Elève (6ème1)'!PL13:PN13,"A"))*4)+((COUNTIF('Elève (6ème1)'!PL13:PN13,"B"))*3)+((COUNTIF('Elève (6ème1)'!PL13:PN13,"C"))*2)+((COUNTIF('Elève (6ème1)'!PL13:PN13,"D"))*1))/(COUNTA(PL13:PN13)),"")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(6ème1)'!PQ13:PS13,"A"))*4)+((COUNTIF('Elève (6ème1)'!PQ13:PS13,"B"))*3)+((COUNTIF('Elève (6ème1)'!PQ13:PS13,"C"))*2)+((COUNTIF('Elève (6ème1)'!PQ13:PS13,"D"))*1))/(COUNTA(PQ13:PS13)),"")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(6ème1)'!PV13:PX13,"A"))*4)+((COUNTIF('Elève (6ème1)'!PV13:PX13,"B"))*3)+((COUNTIF('Elève (6ème1)'!PV13:PX13,"C"))*2)+((COUNTIF('Elève (6ème1)'!PV13:PX13,"D"))*1))/(COUNTA(PV13:PX13)),"")</f>
        <v/>
      </c>
      <c r="PZ13" s="73" t="str">
        <f t="shared" si="102"/>
        <v/>
      </c>
      <c r="QA13" s="72" t="str">
        <f>IF(COUNT(PO13,PT13,PY13)=0,"",SUM(PO13,PT13,PY13)/COUNT(PO13,PT13,PY13))</f>
        <v/>
      </c>
      <c r="QB13" s="125" t="str">
        <f t="shared" si="103"/>
        <v/>
      </c>
      <c r="QC13" s="120"/>
      <c r="QD13" s="70"/>
      <c r="QE13" s="71"/>
      <c r="QF13" s="72" t="str">
        <f>IFERROR((((COUNTIF('Elève (6ème1)'!QC13:QE13,"A"))*4)+((COUNTIF('Elève (6ème1)'!QC13:QE13,"B"))*3)+((COUNTIF('Elève (6ème1)'!QC13:QE13,"C"))*2)+((COUNTIF('Elève (6ème1)'!QC13:QE13,"D"))*1))/(COUNTA(QC13:QE13)),"")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(6ème1)'!QH13:QJ13,"A"))*4)+((COUNTIF('Elève (6ème1)'!QH13:QJ13,"B"))*3)+((COUNTIF('Elève (6ème1)'!QH13:QJ13,"C"))*2)+((COUNTIF('Elève (6ème1)'!QH13:QJ13,"D"))*1))/(COUNTA(QH13:QJ13)),"")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(6ème1)'!QM13:QO13,"A"))*4)+((COUNTIF('Elève (6ème1)'!QM13:QO13,"B"))*3)+((COUNTIF('Elève (6ème1)'!QM13:QO13,"C"))*2)+((COUNTIF('Elève (6ème1)'!QM13:QO13,"D"))*1))/(COUNTA(QM13:QO13)),"")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/>
      <c r="QU13" s="70"/>
      <c r="QV13" s="71"/>
      <c r="QW13" s="72" t="str">
        <f>IFERROR((((COUNTIF('Elève (6ème1)'!QT13:QV13,"A"))*4)+((COUNTIF('Elève (6ème1)'!QT13:QV13,"B"))*3)+((COUNTIF('Elève (6ème1)'!QT13:QV13,"C"))*2)+((COUNTIF('Elève (6ème1)'!QT13:QV13,"D"))*1))/(COUNTA(QT13:QV13)),"")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(6ème1)'!QY13:RA13,"A"))*4)+((COUNTIF('Elève (6ème1)'!QY13:RA13,"B"))*3)+((COUNTIF('Elève (6ème1)'!QY13:RA13,"C"))*2)+((COUNTIF('Elève (6ème1)'!QY13:RA13,"D"))*1))/(COUNTA(QY13:RA13)),"")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(6ème1)'!RD13:RF13,"A"))*4)+((COUNTIF('Elève (6ème1)'!RD13:RF13,"B"))*3)+((COUNTIF('Elève (6ème1)'!RD13:RF13,"C"))*2)+((COUNTIF('Elève (6ème1)'!RD13:RF13,"D"))*1))/(COUNTA(RD13:RF13)),"")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(6ème1)'!RK13:RM13,"A"))*4)+((COUNTIF('Elève (6ème1)'!RK13:RM13,"B"))*3)+((COUNTIF('Elève (6ème1)'!RK13:RM13,"C"))*2)+((COUNTIF('Elève (6ème1)'!RK13:RM13,"D"))*1))/(COUNTA(RK13:RM13)),"")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(6ème1)'!RP13:RR13,"A"))*4)+((COUNTIF('Elève (6ème1)'!RP13:RR13,"B"))*3)+((COUNTIF('Elève (6ème1)'!RP13:RR13,"C"))*2)+((COUNTIF('Elève (6ème1)'!RP13:RR13,"D"))*1))/(COUNTA(RP13:RR13)),"")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(6ème1)'!RU13:RW13,"A"))*4)+((COUNTIF('Elève (6ème1)'!RU13:RW13,"B"))*3)+((COUNTIF('Elève (6ème1)'!RU13:RW13,"C"))*2)+((COUNTIF('Elève (6ème1)'!RU13:RW13,"D"))*1))/(COUNTA(RU13:RW13)),"")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(6ème1)'!SB13:SD13,"A"))*4)+((COUNTIF('Elève (6ème1)'!SB13:SD13,"B"))*3)+((COUNTIF('Elève (6ème1)'!SB13:SD13,"C"))*2)+((COUNTIF('Elève (6ème1)'!SB13:SD13,"D"))*1))/(COUNTA(SB13:SD13)),"")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(6ème1)'!SG13:SI13,"A"))*4)+((COUNTIF('Elève (6ème1)'!SG13:SI13,"B"))*3)+((COUNTIF('Elève (6ème1)'!SG13:SI13,"C"))*2)+((COUNTIF('Elève (6ème1)'!SG13:SI13,"D"))*1))/(COUNTA(SG13:SI13)),"")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(6ème1)'!SL13:SN13,"A"))*4)+((COUNTIF('Elève (6ème1)'!SL13:SN13,"B"))*3)+((COUNTIF('Elève (6ème1)'!SL13:SN13,"C"))*2)+((COUNTIF('Elève (6ème1)'!SL13:SN13,"D"))*1))/(COUNTA(SL13:SN13)),"")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(6ème1)'!SS13:SU13,"A"))*4)+((COUNTIF('Elève (6ème1)'!SS13:SU13,"B"))*3)+((COUNTIF('Elève (6ème1)'!SS13:SU13,"C"))*2)+((COUNTIF('Elève (6ème1)'!SS13:SU13,"D"))*1))/(COUNTA(SS13:SU13)),"")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(6ème1)'!SX13:SZ13,"A"))*4)+((COUNTIF('Elève (6ème1)'!SX13:SZ13,"B"))*3)+((COUNTIF('Elève (6ème1)'!SX13:SZ13,"C"))*2)+((COUNTIF('Elève (6ème1)'!SX13:SZ13,"D"))*1))/(COUNTA(SX13:SZ13)),"")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(6ème1)'!TC13:TE13,"A"))*4)+((COUNTIF('Elève (6ème1)'!TC13:TE13,"B"))*3)+((COUNTIF('Elève (6ème1)'!TC13:TE13,"C"))*2)+((COUNTIF('Elève (6ème1)'!TC13:TE13,"D"))*1))/(COUNTA(TC13:TE13)),"")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(6ème1)'!TJ13:TL13,"A"))*4)+((COUNTIF('Elève (6ème1)'!TJ13:TL13,"B"))*3)+((COUNTIF('Elève (6ème1)'!TJ13:TL13,"C"))*2)+((COUNTIF('Elève (6ème1)'!TJ13:TL13,"D"))*1))/(COUNTA(TJ13:TL13)),"")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(6ème1)'!TO13:TQ13,"A"))*4)+((COUNTIF('Elève (6ème1)'!TO13:TQ13,"B"))*3)+((COUNTIF('Elève (6ème1)'!TO13:TQ13,"C"))*2)+((COUNTIF('Elève (6ème1)'!TO13:TQ13,"D"))*1))/(COUNTA(TO13:TQ13)),"")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(6ème1)'!TT13:TV13,"A"))*4)+((COUNTIF('Elève (6ème1)'!TT13:TV13,"B"))*3)+((COUNTIF('Elève (6ème1)'!TT13:TV13,"C"))*2)+((COUNTIF('Elève (6ème1)'!TT13:TV13,"D"))*1))/(COUNTA(TT13:TV13)),"")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70"/>
      <c r="D14" s="167"/>
      <c r="E14" s="168"/>
      <c r="F14" s="65" t="str">
        <f>IF(COUNT(F15:F17)=0,"",SUM(F15:F17)/COUNT(F15:F17))</f>
        <v/>
      </c>
      <c r="G14" s="66" t="str">
        <f t="shared" si="0"/>
        <v/>
      </c>
      <c r="H14" s="169"/>
      <c r="I14" s="167"/>
      <c r="J14" s="168"/>
      <c r="K14" s="65" t="str">
        <f>IF(COUNT(K15:K17)=0,"",SUM(K15:K17)/COUNT(K15:K17))</f>
        <v/>
      </c>
      <c r="L14" s="67" t="str">
        <f t="shared" si="1"/>
        <v/>
      </c>
      <c r="M14" s="158"/>
      <c r="N14" s="159"/>
      <c r="O14" s="160"/>
      <c r="P14" s="65" t="str">
        <f>IF(COUNT(P15:P17)=0,"",SUM(P15:P17)/COUNT(P15:P17))</f>
        <v/>
      </c>
      <c r="Q14" s="68" t="str">
        <f t="shared" si="2"/>
        <v/>
      </c>
      <c r="R14" s="65" t="str">
        <f>IF(COUNT(R15:R17)=0,"",SUM(R15:R17)/COUNT(R15:R17))</f>
        <v/>
      </c>
      <c r="S14" s="124" t="str">
        <f t="shared" si="3"/>
        <v/>
      </c>
      <c r="T14" s="167"/>
      <c r="U14" s="167"/>
      <c r="V14" s="168"/>
      <c r="W14" s="65" t="str">
        <f>IF(COUNT(W15:W17)=0,"",SUM(W15:W17)/COUNT(W15:W17))</f>
        <v/>
      </c>
      <c r="X14" s="66" t="str">
        <f t="shared" si="4"/>
        <v/>
      </c>
      <c r="Y14" s="169"/>
      <c r="Z14" s="167"/>
      <c r="AA14" s="168"/>
      <c r="AB14" s="65" t="str">
        <f>IF(COUNT(AB15:AB17)=0,"",SUM(AB15:AB17)/COUNT(AB15:AB17))</f>
        <v/>
      </c>
      <c r="AC14" s="67" t="str">
        <f t="shared" si="5"/>
        <v/>
      </c>
      <c r="AD14" s="158"/>
      <c r="AE14" s="159"/>
      <c r="AF14" s="160"/>
      <c r="AG14" s="65" t="str">
        <f>IF(COUNT(AG15:AG17)=0,"",SUM(AG15:AG17)/COUNT(AG15:AG17))</f>
        <v/>
      </c>
      <c r="AH14" s="68" t="str">
        <f t="shared" si="6"/>
        <v/>
      </c>
      <c r="AI14" s="65" t="str">
        <f>IF(COUNT(AI15:AI17)=0,"",SUM(AI15:AI17)/COUNT(AI15:AI17))</f>
        <v/>
      </c>
      <c r="AJ14" s="124" t="str">
        <f t="shared" si="7"/>
        <v/>
      </c>
      <c r="AK14" s="167"/>
      <c r="AL14" s="167"/>
      <c r="AM14" s="168"/>
      <c r="AN14" s="65" t="str">
        <f>IF(COUNT(AN15:AN17)=0,"",SUM(AN15:AN17)/COUNT(AN15:AN17))</f>
        <v/>
      </c>
      <c r="AO14" s="66" t="str">
        <f t="shared" si="8"/>
        <v/>
      </c>
      <c r="AP14" s="169"/>
      <c r="AQ14" s="167"/>
      <c r="AR14" s="168"/>
      <c r="AS14" s="65" t="str">
        <f>IF(COUNT(AS15:AS17)=0,"",SUM(AS15:AS17)/COUNT(AS15:AS17))</f>
        <v/>
      </c>
      <c r="AT14" s="67" t="str">
        <f t="shared" si="9"/>
        <v/>
      </c>
      <c r="AU14" s="158"/>
      <c r="AV14" s="159"/>
      <c r="AW14" s="160"/>
      <c r="AX14" s="65" t="str">
        <f>IF(COUNT(AX15:AX17)=0,"",SUM(AX15:AX17)/COUNT(AX15:AX17))</f>
        <v/>
      </c>
      <c r="AY14" s="68" t="str">
        <f t="shared" si="10"/>
        <v/>
      </c>
      <c r="AZ14" s="65" t="str">
        <f>IF(COUNT(AZ15:AZ17)=0,"",SUM(AZ15:AZ17)/COUNT(AZ15:AZ17))</f>
        <v/>
      </c>
      <c r="BA14" s="124" t="str">
        <f t="shared" si="11"/>
        <v/>
      </c>
      <c r="BB14" s="167"/>
      <c r="BC14" s="167"/>
      <c r="BD14" s="168"/>
      <c r="BE14" s="65" t="str">
        <f>IF(COUNT(BE15:BE17)=0,"",SUM(BE15:BE17)/COUNT(BE15:BE17))</f>
        <v/>
      </c>
      <c r="BF14" s="66" t="str">
        <f t="shared" si="12"/>
        <v/>
      </c>
      <c r="BG14" s="169"/>
      <c r="BH14" s="167"/>
      <c r="BI14" s="168"/>
      <c r="BJ14" s="65" t="str">
        <f>IF(COUNT(BJ15:BJ17)=0,"",SUM(BJ15:BJ17)/COUNT(BJ15:BJ17))</f>
        <v/>
      </c>
      <c r="BK14" s="67" t="str">
        <f t="shared" si="13"/>
        <v/>
      </c>
      <c r="BL14" s="158"/>
      <c r="BM14" s="159"/>
      <c r="BN14" s="160"/>
      <c r="BO14" s="65" t="str">
        <f>IF(COUNT(BO15:BO17)=0,"",SUM(BO15:BO17)/COUNT(BO15:BO17))</f>
        <v/>
      </c>
      <c r="BP14" s="68" t="str">
        <f t="shared" si="14"/>
        <v/>
      </c>
      <c r="BQ14" s="65" t="str">
        <f>IF(COUNT(BQ15:BQ17)=0,"",SUM(BQ15:BQ17)/COUNT(BQ15:BQ17))</f>
        <v/>
      </c>
      <c r="BR14" s="124" t="str">
        <f t="shared" si="15"/>
        <v/>
      </c>
      <c r="BS14" s="167"/>
      <c r="BT14" s="167"/>
      <c r="BU14" s="168"/>
      <c r="BV14" s="65" t="str">
        <f>IF(COUNT(BV15:BV17)=0,"",SUM(BV15:BV17)/COUNT(BV15:BV17))</f>
        <v/>
      </c>
      <c r="BW14" s="66" t="str">
        <f t="shared" si="16"/>
        <v/>
      </c>
      <c r="BX14" s="169"/>
      <c r="BY14" s="167"/>
      <c r="BZ14" s="168"/>
      <c r="CA14" s="65" t="str">
        <f>IF(COUNT(CA15:CA17)=0,"",SUM(CA15:CA17)/COUNT(CA15:CA17))</f>
        <v/>
      </c>
      <c r="CB14" s="67" t="str">
        <f t="shared" si="17"/>
        <v/>
      </c>
      <c r="CC14" s="158"/>
      <c r="CD14" s="159"/>
      <c r="CE14" s="160"/>
      <c r="CF14" s="65" t="str">
        <f>IF(COUNT(CF15:CF17)=0,"",SUM(CF15:CF17)/COUNT(CF15:CF17))</f>
        <v/>
      </c>
      <c r="CG14" s="68" t="str">
        <f t="shared" si="18"/>
        <v/>
      </c>
      <c r="CH14" s="65" t="str">
        <f>IF(COUNT(CH15:CH17)=0,"",SUM(CH15:CH17)/COUNT(CH15:CH17))</f>
        <v/>
      </c>
      <c r="CI14" s="124" t="str">
        <f t="shared" si="19"/>
        <v/>
      </c>
      <c r="CJ14" s="167"/>
      <c r="CK14" s="167"/>
      <c r="CL14" s="168"/>
      <c r="CM14" s="65" t="str">
        <f>IF(COUNT(CM15:CM17)=0,"",SUM(CM15:CM17)/COUNT(CM15:CM17))</f>
        <v/>
      </c>
      <c r="CN14" s="66" t="str">
        <f t="shared" si="20"/>
        <v/>
      </c>
      <c r="CO14" s="169"/>
      <c r="CP14" s="167"/>
      <c r="CQ14" s="168"/>
      <c r="CR14" s="65" t="str">
        <f>IF(COUNT(CR15:CR17)=0,"",SUM(CR15:CR17)/COUNT(CR15:CR17))</f>
        <v/>
      </c>
      <c r="CS14" s="67" t="str">
        <f t="shared" si="21"/>
        <v/>
      </c>
      <c r="CT14" s="158"/>
      <c r="CU14" s="159"/>
      <c r="CV14" s="160"/>
      <c r="CW14" s="65" t="str">
        <f>IF(COUNT(CW15:CW17)=0,"",SUM(CW15:CW17)/COUNT(CW15:CW17))</f>
        <v/>
      </c>
      <c r="CX14" s="68" t="str">
        <f t="shared" si="22"/>
        <v/>
      </c>
      <c r="CY14" s="65" t="str">
        <f>IF(COUNT(CY15:CY17)=0,"",SUM(CY15:CY17)/COUNT(CY15:CY17))</f>
        <v/>
      </c>
      <c r="CZ14" s="124" t="str">
        <f t="shared" si="23"/>
        <v/>
      </c>
      <c r="DA14" s="167"/>
      <c r="DB14" s="167"/>
      <c r="DC14" s="168"/>
      <c r="DD14" s="65" t="str">
        <f>IF(COUNT(DD15:DD17)=0,"",SUM(DD15:DD17)/COUNT(DD15:DD17))</f>
        <v/>
      </c>
      <c r="DE14" s="66" t="str">
        <f t="shared" si="24"/>
        <v/>
      </c>
      <c r="DF14" s="169"/>
      <c r="DG14" s="167"/>
      <c r="DH14" s="168"/>
      <c r="DI14" s="65" t="str">
        <f>IF(COUNT(DI15:DI17)=0,"",SUM(DI15:DI17)/COUNT(DI15:DI17))</f>
        <v/>
      </c>
      <c r="DJ14" s="67" t="str">
        <f t="shared" si="25"/>
        <v/>
      </c>
      <c r="DK14" s="158"/>
      <c r="DL14" s="159"/>
      <c r="DM14" s="160"/>
      <c r="DN14" s="65" t="str">
        <f>IF(COUNT(DN15:DN17)=0,"",SUM(DN15:DN17)/COUNT(DN15:DN17))</f>
        <v/>
      </c>
      <c r="DO14" s="68" t="str">
        <f t="shared" si="26"/>
        <v/>
      </c>
      <c r="DP14" s="65" t="str">
        <f>IF(COUNT(DP15:DP17)=0,"",SUM(DP15:DP17)/COUNT(DP15:DP17))</f>
        <v/>
      </c>
      <c r="DQ14" s="124" t="str">
        <f t="shared" si="27"/>
        <v/>
      </c>
      <c r="DR14" s="167"/>
      <c r="DS14" s="167"/>
      <c r="DT14" s="168"/>
      <c r="DU14" s="65" t="str">
        <f>IF(COUNT(DU15:DU17)=0,"",SUM(DU15:DU17)/COUNT(DU15:DU17))</f>
        <v/>
      </c>
      <c r="DV14" s="66" t="str">
        <f t="shared" si="28"/>
        <v/>
      </c>
      <c r="DW14" s="169"/>
      <c r="DX14" s="167"/>
      <c r="DY14" s="168"/>
      <c r="DZ14" s="65" t="str">
        <f>IF(COUNT(DZ15:DZ17)=0,"",SUM(DZ15:DZ17)/COUNT(DZ15:DZ17))</f>
        <v/>
      </c>
      <c r="EA14" s="67" t="str">
        <f t="shared" si="29"/>
        <v/>
      </c>
      <c r="EB14" s="158"/>
      <c r="EC14" s="159"/>
      <c r="ED14" s="160"/>
      <c r="EE14" s="65" t="str">
        <f>IF(COUNT(EE15:EE17)=0,"",SUM(EE15:EE17)/COUNT(EE15:EE17))</f>
        <v/>
      </c>
      <c r="EF14" s="68" t="str">
        <f t="shared" si="30"/>
        <v/>
      </c>
      <c r="EG14" s="65" t="str">
        <f>IF(COUNT(EG15:EG17)=0,"",SUM(EG15:EG17)/COUNT(EG15:EG17))</f>
        <v/>
      </c>
      <c r="EH14" s="124" t="str">
        <f t="shared" si="31"/>
        <v/>
      </c>
      <c r="EI14" s="167"/>
      <c r="EJ14" s="167"/>
      <c r="EK14" s="168"/>
      <c r="EL14" s="65" t="str">
        <f>IF(COUNT(EL15:EL17)=0,"",SUM(EL15:EL17)/COUNT(EL15:EL17))</f>
        <v/>
      </c>
      <c r="EM14" s="66" t="str">
        <f t="shared" si="32"/>
        <v/>
      </c>
      <c r="EN14" s="169"/>
      <c r="EO14" s="167"/>
      <c r="EP14" s="168"/>
      <c r="EQ14" s="65" t="str">
        <f>IF(COUNT(EQ15:EQ17)=0,"",SUM(EQ15:EQ17)/COUNT(EQ15:EQ17))</f>
        <v/>
      </c>
      <c r="ER14" s="67" t="str">
        <f t="shared" si="33"/>
        <v/>
      </c>
      <c r="ES14" s="158"/>
      <c r="ET14" s="159"/>
      <c r="EU14" s="160"/>
      <c r="EV14" s="65" t="str">
        <f>IF(COUNT(EV15:EV17)=0,"",SUM(EV15:EV17)/COUNT(EV15:EV17))</f>
        <v/>
      </c>
      <c r="EW14" s="68" t="str">
        <f t="shared" si="34"/>
        <v/>
      </c>
      <c r="EX14" s="65" t="str">
        <f>IF(COUNT(EX15:EX17)=0,"",SUM(EX15:EX17)/COUNT(EX15:EX17))</f>
        <v/>
      </c>
      <c r="EY14" s="124" t="str">
        <f t="shared" si="35"/>
        <v/>
      </c>
      <c r="EZ14" s="167"/>
      <c r="FA14" s="167"/>
      <c r="FB14" s="168"/>
      <c r="FC14" s="65" t="str">
        <f>IF(COUNT(FC15:FC17)=0,"",SUM(FC15:FC17)/COUNT(FC15:FC17))</f>
        <v/>
      </c>
      <c r="FD14" s="66" t="str">
        <f t="shared" si="36"/>
        <v/>
      </c>
      <c r="FE14" s="169"/>
      <c r="FF14" s="167"/>
      <c r="FG14" s="168"/>
      <c r="FH14" s="65" t="str">
        <f>IF(COUNT(FH15:FH17)=0,"",SUM(FH15:FH17)/COUNT(FH15:FH17))</f>
        <v/>
      </c>
      <c r="FI14" s="67" t="str">
        <f t="shared" si="37"/>
        <v/>
      </c>
      <c r="FJ14" s="158"/>
      <c r="FK14" s="159"/>
      <c r="FL14" s="160"/>
      <c r="FM14" s="65" t="str">
        <f>IF(COUNT(FM15:FM17)=0,"",SUM(FM15:FM17)/COUNT(FM15:FM17))</f>
        <v/>
      </c>
      <c r="FN14" s="68" t="str">
        <f t="shared" si="38"/>
        <v/>
      </c>
      <c r="FO14" s="65" t="str">
        <f>IF(COUNT(FO15:FO17)=0,"",SUM(FO15:FO17)/COUNT(FO15:FO17))</f>
        <v/>
      </c>
      <c r="FP14" s="124" t="str">
        <f t="shared" si="39"/>
        <v/>
      </c>
      <c r="FQ14" s="167"/>
      <c r="FR14" s="167"/>
      <c r="FS14" s="168"/>
      <c r="FT14" s="65" t="str">
        <f>IF(COUNT(FT15:FT17)=0,"",SUM(FT15:FT17)/COUNT(FT15:FT17))</f>
        <v/>
      </c>
      <c r="FU14" s="66" t="str">
        <f t="shared" si="40"/>
        <v/>
      </c>
      <c r="FV14" s="169"/>
      <c r="FW14" s="167"/>
      <c r="FX14" s="168"/>
      <c r="FY14" s="65" t="str">
        <f>IF(COUNT(FY15:FY17)=0,"",SUM(FY15:FY17)/COUNT(FY15:FY17))</f>
        <v/>
      </c>
      <c r="FZ14" s="67" t="str">
        <f t="shared" si="41"/>
        <v/>
      </c>
      <c r="GA14" s="158"/>
      <c r="GB14" s="159"/>
      <c r="GC14" s="160"/>
      <c r="GD14" s="65" t="str">
        <f>IF(COUNT(GD15:GD17)=0,"",SUM(GD15:GD17)/COUNT(GD15:GD17))</f>
        <v/>
      </c>
      <c r="GE14" s="68" t="str">
        <f t="shared" si="42"/>
        <v/>
      </c>
      <c r="GF14" s="65" t="str">
        <f>IF(COUNT(GF15:GF17)=0,"",SUM(GF15:GF17)/COUNT(GF15:GF17))</f>
        <v/>
      </c>
      <c r="GG14" s="124" t="str">
        <f t="shared" si="43"/>
        <v/>
      </c>
      <c r="GH14" s="167"/>
      <c r="GI14" s="167"/>
      <c r="GJ14" s="168"/>
      <c r="GK14" s="65" t="str">
        <f>IF(COUNT(GK15:GK17)=0,"",SUM(GK15:GK17)/COUNT(GK15:GK17))</f>
        <v/>
      </c>
      <c r="GL14" s="66" t="str">
        <f t="shared" si="44"/>
        <v/>
      </c>
      <c r="GM14" s="169"/>
      <c r="GN14" s="167"/>
      <c r="GO14" s="168"/>
      <c r="GP14" s="65" t="str">
        <f>IF(COUNT(GP15:GP17)=0,"",SUM(GP15:GP17)/COUNT(GP15:GP17))</f>
        <v/>
      </c>
      <c r="GQ14" s="67" t="str">
        <f t="shared" si="45"/>
        <v/>
      </c>
      <c r="GR14" s="158"/>
      <c r="GS14" s="159"/>
      <c r="GT14" s="160"/>
      <c r="GU14" s="65" t="str">
        <f>IF(COUNT(GU15:GU17)=0,"",SUM(GU15:GU17)/COUNT(GU15:GU17))</f>
        <v/>
      </c>
      <c r="GV14" s="68" t="str">
        <f t="shared" si="46"/>
        <v/>
      </c>
      <c r="GW14" s="65" t="str">
        <f>IF(COUNT(GW15:GW17)=0,"",SUM(GW15:GW17)/COUNT(GW15:GW17))</f>
        <v/>
      </c>
      <c r="GX14" s="124" t="str">
        <f t="shared" si="47"/>
        <v/>
      </c>
      <c r="GY14" s="167"/>
      <c r="GZ14" s="167"/>
      <c r="HA14" s="168"/>
      <c r="HB14" s="65" t="str">
        <f>IF(COUNT(HB15:HB17)=0,"",SUM(HB15:HB17)/COUNT(HB15:HB17))</f>
        <v/>
      </c>
      <c r="HC14" s="66" t="str">
        <f t="shared" si="48"/>
        <v/>
      </c>
      <c r="HD14" s="169"/>
      <c r="HE14" s="167"/>
      <c r="HF14" s="168"/>
      <c r="HG14" s="65" t="str">
        <f>IF(COUNT(HG15:HG17)=0,"",SUM(HG15:HG17)/COUNT(HG15:HG17))</f>
        <v/>
      </c>
      <c r="HH14" s="67" t="str">
        <f t="shared" si="49"/>
        <v/>
      </c>
      <c r="HI14" s="158"/>
      <c r="HJ14" s="159"/>
      <c r="HK14" s="160"/>
      <c r="HL14" s="65" t="str">
        <f>IF(COUNT(HL15:HL17)=0,"",SUM(HL15:HL17)/COUNT(HL15:HL17))</f>
        <v/>
      </c>
      <c r="HM14" s="68" t="str">
        <f t="shared" si="50"/>
        <v/>
      </c>
      <c r="HN14" s="65" t="str">
        <f>IF(COUNT(HN15:HN17)=0,"",SUM(HN15:HN17)/COUNT(HN15:HN17))</f>
        <v/>
      </c>
      <c r="HO14" s="124" t="str">
        <f t="shared" si="51"/>
        <v/>
      </c>
      <c r="HP14" s="167"/>
      <c r="HQ14" s="167"/>
      <c r="HR14" s="168"/>
      <c r="HS14" s="65" t="str">
        <f>IF(COUNT(HS15:HS17)=0,"",SUM(HS15:HS17)/COUNT(HS15:HS17))</f>
        <v/>
      </c>
      <c r="HT14" s="66" t="str">
        <f t="shared" si="52"/>
        <v/>
      </c>
      <c r="HU14" s="169"/>
      <c r="HV14" s="167"/>
      <c r="HW14" s="168"/>
      <c r="HX14" s="65" t="str">
        <f>IF(COUNT(HX15:HX17)=0,"",SUM(HX15:HX17)/COUNT(HX15:HX17))</f>
        <v/>
      </c>
      <c r="HY14" s="67" t="str">
        <f t="shared" si="53"/>
        <v/>
      </c>
      <c r="HZ14" s="158"/>
      <c r="IA14" s="159"/>
      <c r="IB14" s="160"/>
      <c r="IC14" s="65" t="str">
        <f>IF(COUNT(IC15:IC17)=0,"",SUM(IC15:IC17)/COUNT(IC15:IC17))</f>
        <v/>
      </c>
      <c r="ID14" s="68" t="str">
        <f t="shared" si="54"/>
        <v/>
      </c>
      <c r="IE14" s="65" t="str">
        <f>IF(COUNT(IE15:IE17)=0,"",SUM(IE15:IE17)/COUNT(IE15:IE17))</f>
        <v/>
      </c>
      <c r="IF14" s="124" t="str">
        <f t="shared" si="55"/>
        <v/>
      </c>
      <c r="IG14" s="167"/>
      <c r="IH14" s="167"/>
      <c r="II14" s="168"/>
      <c r="IJ14" s="65" t="str">
        <f>IF(COUNT(IJ15:IJ17)=0,"",SUM(IJ15:IJ17)/COUNT(IJ15:IJ17))</f>
        <v/>
      </c>
      <c r="IK14" s="66" t="str">
        <f t="shared" si="56"/>
        <v/>
      </c>
      <c r="IL14" s="169"/>
      <c r="IM14" s="167"/>
      <c r="IN14" s="168"/>
      <c r="IO14" s="65" t="str">
        <f>IF(COUNT(IO15:IO17)=0,"",SUM(IO15:IO17)/COUNT(IO15:IO17))</f>
        <v/>
      </c>
      <c r="IP14" s="67" t="str">
        <f t="shared" si="57"/>
        <v/>
      </c>
      <c r="IQ14" s="158"/>
      <c r="IR14" s="159"/>
      <c r="IS14" s="160"/>
      <c r="IT14" s="65" t="str">
        <f>IF(COUNT(IT15:IT17)=0,"",SUM(IT15:IT17)/COUNT(IT15:IT17))</f>
        <v/>
      </c>
      <c r="IU14" s="68" t="str">
        <f t="shared" si="58"/>
        <v/>
      </c>
      <c r="IV14" s="65" t="str">
        <f>IF(COUNT(IV15:IV17)=0,"",SUM(IV15:IV17)/COUNT(IV15:IV17))</f>
        <v/>
      </c>
      <c r="IW14" s="124" t="str">
        <f t="shared" si="59"/>
        <v/>
      </c>
      <c r="IX14" s="167"/>
      <c r="IY14" s="167"/>
      <c r="IZ14" s="168"/>
      <c r="JA14" s="65" t="str">
        <f>IF(COUNT(JA15:JA17)=0,"",SUM(JA15:JA17)/COUNT(JA15:JA17))</f>
        <v/>
      </c>
      <c r="JB14" s="66" t="str">
        <f t="shared" si="60"/>
        <v/>
      </c>
      <c r="JC14" s="169"/>
      <c r="JD14" s="167"/>
      <c r="JE14" s="168"/>
      <c r="JF14" s="65" t="str">
        <f>IF(COUNT(JF15:JF17)=0,"",SUM(JF15:JF17)/COUNT(JF15:JF17))</f>
        <v/>
      </c>
      <c r="JG14" s="67" t="str">
        <f t="shared" si="61"/>
        <v/>
      </c>
      <c r="JH14" s="158"/>
      <c r="JI14" s="159"/>
      <c r="JJ14" s="160"/>
      <c r="JK14" s="65" t="str">
        <f>IF(COUNT(JK15:JK17)=0,"",SUM(JK15:JK17)/COUNT(JK15:JK17))</f>
        <v/>
      </c>
      <c r="JL14" s="68" t="str">
        <f t="shared" si="62"/>
        <v/>
      </c>
      <c r="JM14" s="65" t="str">
        <f>IF(COUNT(JM15:JM17)=0,"",SUM(JM15:JM17)/COUNT(JM15:JM17))</f>
        <v/>
      </c>
      <c r="JN14" s="124" t="str">
        <f t="shared" si="63"/>
        <v/>
      </c>
      <c r="JO14" s="167"/>
      <c r="JP14" s="167"/>
      <c r="JQ14" s="168"/>
      <c r="JR14" s="65" t="str">
        <f>IF(COUNT(JR15:JR17)=0,"",SUM(JR15:JR17)/COUNT(JR15:JR17))</f>
        <v/>
      </c>
      <c r="JS14" s="66" t="str">
        <f t="shared" si="64"/>
        <v/>
      </c>
      <c r="JT14" s="169"/>
      <c r="JU14" s="167"/>
      <c r="JV14" s="168"/>
      <c r="JW14" s="65" t="str">
        <f>IF(COUNT(JW15:JW17)=0,"",SUM(JW15:JW17)/COUNT(JW15:JW17))</f>
        <v/>
      </c>
      <c r="JX14" s="67" t="str">
        <f t="shared" si="65"/>
        <v/>
      </c>
      <c r="JY14" s="158"/>
      <c r="JZ14" s="159"/>
      <c r="KA14" s="160"/>
      <c r="KB14" s="65" t="str">
        <f>IF(COUNT(KB15:KB17)=0,"",SUM(KB15:KB17)/COUNT(KB15:KB17))</f>
        <v/>
      </c>
      <c r="KC14" s="68" t="str">
        <f t="shared" si="66"/>
        <v/>
      </c>
      <c r="KD14" s="65" t="str">
        <f>IF(COUNT(KD15:KD17)=0,"",SUM(KD15:KD17)/COUNT(KD15:KD17))</f>
        <v/>
      </c>
      <c r="KE14" s="124" t="str">
        <f t="shared" si="67"/>
        <v/>
      </c>
      <c r="KF14" s="167"/>
      <c r="KG14" s="167"/>
      <c r="KH14" s="168"/>
      <c r="KI14" s="65" t="str">
        <f>IF(COUNT(KI15:KI17)=0,"",SUM(KI15:KI17)/COUNT(KI15:KI17))</f>
        <v/>
      </c>
      <c r="KJ14" s="66" t="str">
        <f t="shared" si="68"/>
        <v/>
      </c>
      <c r="KK14" s="169"/>
      <c r="KL14" s="167"/>
      <c r="KM14" s="168"/>
      <c r="KN14" s="65" t="str">
        <f>IF(COUNT(KN15:KN17)=0,"",SUM(KN15:KN17)/COUNT(KN15:KN17))</f>
        <v/>
      </c>
      <c r="KO14" s="67" t="str">
        <f t="shared" si="69"/>
        <v/>
      </c>
      <c r="KP14" s="158"/>
      <c r="KQ14" s="159"/>
      <c r="KR14" s="160"/>
      <c r="KS14" s="65" t="str">
        <f>IF(COUNT(KS15:KS17)=0,"",SUM(KS15:KS17)/COUNT(KS15:KS17))</f>
        <v/>
      </c>
      <c r="KT14" s="68" t="str">
        <f t="shared" si="70"/>
        <v/>
      </c>
      <c r="KU14" s="65" t="str">
        <f>IF(COUNT(KU15:KU17)=0,"",SUM(KU15:KU17)/COUNT(KU15:KU17))</f>
        <v/>
      </c>
      <c r="KV14" s="124" t="str">
        <f t="shared" si="71"/>
        <v/>
      </c>
      <c r="KW14" s="167"/>
      <c r="KX14" s="167"/>
      <c r="KY14" s="168"/>
      <c r="KZ14" s="65" t="str">
        <f>IF(COUNT(KZ15:KZ17)=0,"",SUM(KZ15:KZ17)/COUNT(KZ15:KZ17))</f>
        <v/>
      </c>
      <c r="LA14" s="66" t="str">
        <f t="shared" si="72"/>
        <v/>
      </c>
      <c r="LB14" s="169"/>
      <c r="LC14" s="167"/>
      <c r="LD14" s="168"/>
      <c r="LE14" s="65" t="str">
        <f>IF(COUNT(LE15:LE17)=0,"",SUM(LE15:LE17)/COUNT(LE15:LE17))</f>
        <v/>
      </c>
      <c r="LF14" s="67" t="str">
        <f t="shared" si="73"/>
        <v/>
      </c>
      <c r="LG14" s="158"/>
      <c r="LH14" s="159"/>
      <c r="LI14" s="160"/>
      <c r="LJ14" s="65" t="str">
        <f>IF(COUNT(LJ15:LJ17)=0,"",SUM(LJ15:LJ17)/COUNT(LJ15:LJ17))</f>
        <v/>
      </c>
      <c r="LK14" s="68" t="str">
        <f t="shared" si="74"/>
        <v/>
      </c>
      <c r="LL14" s="65" t="str">
        <f>IF(COUNT(LL15:LL17)=0,"",SUM(LL15:LL17)/COUNT(LL15:LL17))</f>
        <v/>
      </c>
      <c r="LM14" s="124" t="str">
        <f t="shared" si="75"/>
        <v/>
      </c>
      <c r="LN14" s="167"/>
      <c r="LO14" s="167"/>
      <c r="LP14" s="168"/>
      <c r="LQ14" s="65" t="str">
        <f>IF(COUNT(LQ15:LQ17)=0,"",SUM(LQ15:LQ17)/COUNT(LQ15:LQ17))</f>
        <v/>
      </c>
      <c r="LR14" s="66" t="str">
        <f t="shared" si="76"/>
        <v/>
      </c>
      <c r="LS14" s="169"/>
      <c r="LT14" s="167"/>
      <c r="LU14" s="168"/>
      <c r="LV14" s="65" t="str">
        <f>IF(COUNT(LV15:LV17)=0,"",SUM(LV15:LV17)/COUNT(LV15:LV17))</f>
        <v/>
      </c>
      <c r="LW14" s="67" t="str">
        <f t="shared" si="77"/>
        <v/>
      </c>
      <c r="LX14" s="158"/>
      <c r="LY14" s="159"/>
      <c r="LZ14" s="160"/>
      <c r="MA14" s="65" t="str">
        <f>IF(COUNT(MA15:MA17)=0,"",SUM(MA15:MA17)/COUNT(MA15:MA17))</f>
        <v/>
      </c>
      <c r="MB14" s="68" t="str">
        <f t="shared" si="78"/>
        <v/>
      </c>
      <c r="MC14" s="65" t="str">
        <f>IF(COUNT(MC15:MC17)=0,"",SUM(MC15:MC17)/COUNT(MC15:MC17))</f>
        <v/>
      </c>
      <c r="MD14" s="124" t="str">
        <f t="shared" si="79"/>
        <v/>
      </c>
      <c r="ME14" s="167"/>
      <c r="MF14" s="167"/>
      <c r="MG14" s="168"/>
      <c r="MH14" s="65" t="str">
        <f>IF(COUNT(MH15:MH17)=0,"",SUM(MH15:MH17)/COUNT(MH15:MH17))</f>
        <v/>
      </c>
      <c r="MI14" s="66" t="str">
        <f t="shared" si="80"/>
        <v/>
      </c>
      <c r="MJ14" s="169"/>
      <c r="MK14" s="167"/>
      <c r="ML14" s="168"/>
      <c r="MM14" s="65" t="str">
        <f>IF(COUNT(MM15:MM17)=0,"",SUM(MM15:MM17)/COUNT(MM15:MM17))</f>
        <v/>
      </c>
      <c r="MN14" s="67" t="str">
        <f t="shared" si="81"/>
        <v/>
      </c>
      <c r="MO14" s="158"/>
      <c r="MP14" s="159"/>
      <c r="MQ14" s="160"/>
      <c r="MR14" s="65" t="str">
        <f>IF(COUNT(MR15:MR17)=0,"",SUM(MR15:MR17)/COUNT(MR15:MR17))</f>
        <v/>
      </c>
      <c r="MS14" s="68" t="str">
        <f t="shared" si="82"/>
        <v/>
      </c>
      <c r="MT14" s="65" t="str">
        <f>IF(COUNT(MT15:MT17)=0,"",SUM(MT15:MT17)/COUNT(MT15:MT17))</f>
        <v/>
      </c>
      <c r="MU14" s="124" t="str">
        <f t="shared" si="83"/>
        <v/>
      </c>
      <c r="MV14" s="167"/>
      <c r="MW14" s="167"/>
      <c r="MX14" s="168"/>
      <c r="MY14" s="65" t="str">
        <f>IF(COUNT(MY15:MY17)=0,"",SUM(MY15:MY17)/COUNT(MY15:MY17))</f>
        <v/>
      </c>
      <c r="MZ14" s="66" t="str">
        <f t="shared" si="84"/>
        <v/>
      </c>
      <c r="NA14" s="169"/>
      <c r="NB14" s="167"/>
      <c r="NC14" s="168"/>
      <c r="ND14" s="65" t="str">
        <f>IF(COUNT(ND15:ND17)=0,"",SUM(ND15:ND17)/COUNT(ND15:ND17))</f>
        <v/>
      </c>
      <c r="NE14" s="67" t="str">
        <f t="shared" si="85"/>
        <v/>
      </c>
      <c r="NF14" s="158"/>
      <c r="NG14" s="159"/>
      <c r="NH14" s="160"/>
      <c r="NI14" s="65" t="str">
        <f>IF(COUNT(NI15:NI17)=0,"",SUM(NI15:NI17)/COUNT(NI15:NI17))</f>
        <v/>
      </c>
      <c r="NJ14" s="68" t="str">
        <f t="shared" si="86"/>
        <v/>
      </c>
      <c r="NK14" s="65" t="str">
        <f>IF(COUNT(NK15:NK17)=0,"",SUM(NK15:NK17)/COUNT(NK15:NK17))</f>
        <v/>
      </c>
      <c r="NL14" s="124" t="str">
        <f t="shared" si="87"/>
        <v/>
      </c>
      <c r="NM14" s="167"/>
      <c r="NN14" s="167"/>
      <c r="NO14" s="168"/>
      <c r="NP14" s="65" t="str">
        <f>IF(COUNT(NP15:NP17)=0,"",SUM(NP15:NP17)/COUNT(NP15:NP17))</f>
        <v/>
      </c>
      <c r="NQ14" s="66" t="str">
        <f t="shared" si="88"/>
        <v/>
      </c>
      <c r="NR14" s="169"/>
      <c r="NS14" s="167"/>
      <c r="NT14" s="168"/>
      <c r="NU14" s="65" t="str">
        <f>IF(COUNT(NU15:NU17)=0,"",SUM(NU15:NU17)/COUNT(NU15:NU17))</f>
        <v/>
      </c>
      <c r="NV14" s="67" t="str">
        <f t="shared" si="89"/>
        <v/>
      </c>
      <c r="NW14" s="158"/>
      <c r="NX14" s="159"/>
      <c r="NY14" s="160"/>
      <c r="NZ14" s="65" t="str">
        <f>IF(COUNT(NZ15:NZ17)=0,"",SUM(NZ15:NZ17)/COUNT(NZ15:NZ17))</f>
        <v/>
      </c>
      <c r="OA14" s="68" t="str">
        <f t="shared" si="90"/>
        <v/>
      </c>
      <c r="OB14" s="65" t="str">
        <f>IF(COUNT(OB15:OB17)=0,"",SUM(OB15:OB17)/COUNT(OB15:OB17))</f>
        <v/>
      </c>
      <c r="OC14" s="124" t="str">
        <f t="shared" si="91"/>
        <v/>
      </c>
      <c r="OD14" s="167"/>
      <c r="OE14" s="167"/>
      <c r="OF14" s="168"/>
      <c r="OG14" s="65" t="str">
        <f>IF(COUNT(OG15:OG17)=0,"",SUM(OG15:OG17)/COUNT(OG15:OG17))</f>
        <v/>
      </c>
      <c r="OH14" s="66" t="str">
        <f t="shared" si="92"/>
        <v/>
      </c>
      <c r="OI14" s="169"/>
      <c r="OJ14" s="167"/>
      <c r="OK14" s="168"/>
      <c r="OL14" s="65" t="str">
        <f>IF(COUNT(OL15:OL17)=0,"",SUM(OL15:OL17)/COUNT(OL15:OL17))</f>
        <v/>
      </c>
      <c r="OM14" s="67" t="str">
        <f t="shared" si="93"/>
        <v/>
      </c>
      <c r="ON14" s="158"/>
      <c r="OO14" s="159"/>
      <c r="OP14" s="160"/>
      <c r="OQ14" s="65" t="str">
        <f>IF(COUNT(OQ15:OQ17)=0,"",SUM(OQ15:OQ17)/COUNT(OQ15:OQ17))</f>
        <v/>
      </c>
      <c r="OR14" s="68" t="str">
        <f t="shared" si="94"/>
        <v/>
      </c>
      <c r="OS14" s="65" t="str">
        <f>IF(COUNT(OS15:OS17)=0,"",SUM(OS15:OS17)/COUNT(OS15:OS17))</f>
        <v/>
      </c>
      <c r="OT14" s="124" t="str">
        <f t="shared" si="95"/>
        <v/>
      </c>
      <c r="OU14" s="167"/>
      <c r="OV14" s="167"/>
      <c r="OW14" s="168"/>
      <c r="OX14" s="65" t="str">
        <f>IF(COUNT(OX15:OX17)=0,"",SUM(OX15:OX17)/COUNT(OX15:OX17))</f>
        <v/>
      </c>
      <c r="OY14" s="66" t="str">
        <f t="shared" si="96"/>
        <v/>
      </c>
      <c r="OZ14" s="169"/>
      <c r="PA14" s="167"/>
      <c r="PB14" s="168"/>
      <c r="PC14" s="65" t="str">
        <f>IF(COUNT(PC15:PC17)=0,"",SUM(PC15:PC17)/COUNT(PC15:PC17))</f>
        <v/>
      </c>
      <c r="PD14" s="67" t="str">
        <f t="shared" si="97"/>
        <v/>
      </c>
      <c r="PE14" s="158"/>
      <c r="PF14" s="159"/>
      <c r="PG14" s="160"/>
      <c r="PH14" s="65" t="str">
        <f>IF(COUNT(PH15:PH17)=0,"",SUM(PH15:PH17)/COUNT(PH15:PH17))</f>
        <v/>
      </c>
      <c r="PI14" s="68" t="str">
        <f t="shared" si="98"/>
        <v/>
      </c>
      <c r="PJ14" s="65" t="str">
        <f>IF(COUNT(PJ15:PJ17)=0,"",SUM(PJ15:PJ17)/COUNT(PJ15:PJ17))</f>
        <v/>
      </c>
      <c r="PK14" s="124" t="str">
        <f t="shared" si="99"/>
        <v/>
      </c>
      <c r="PL14" s="167"/>
      <c r="PM14" s="167"/>
      <c r="PN14" s="168"/>
      <c r="PO14" s="65" t="str">
        <f>IF(COUNT(PO15:PO17)=0,"",SUM(PO15:PO17)/COUNT(PO15:PO17))</f>
        <v/>
      </c>
      <c r="PP14" s="66" t="str">
        <f t="shared" si="100"/>
        <v/>
      </c>
      <c r="PQ14" s="169"/>
      <c r="PR14" s="167"/>
      <c r="PS14" s="168"/>
      <c r="PT14" s="65" t="str">
        <f>IF(COUNT(PT15:PT17)=0,"",SUM(PT15:PT17)/COUNT(PT15:PT17))</f>
        <v/>
      </c>
      <c r="PU14" s="67" t="str">
        <f t="shared" si="101"/>
        <v/>
      </c>
      <c r="PV14" s="158"/>
      <c r="PW14" s="159"/>
      <c r="PX14" s="160"/>
      <c r="PY14" s="65" t="str">
        <f>IF(COUNT(PY15:PY17)=0,"",SUM(PY15:PY17)/COUNT(PY15:PY17))</f>
        <v/>
      </c>
      <c r="PZ14" s="68" t="str">
        <f t="shared" si="102"/>
        <v/>
      </c>
      <c r="QA14" s="65" t="str">
        <f>IF(COUNT(QA15:QA17)=0,"",SUM(QA15:QA17)/COUNT(QA15:QA17))</f>
        <v/>
      </c>
      <c r="QB14" s="124" t="str">
        <f t="shared" si="103"/>
        <v/>
      </c>
      <c r="QC14" s="167"/>
      <c r="QD14" s="167"/>
      <c r="QE14" s="168"/>
      <c r="QF14" s="65" t="str">
        <f>IF(COUNT(QF15:QF17)=0,"",SUM(QF15:QF17)/COUNT(QF15:QF17))</f>
        <v/>
      </c>
      <c r="QG14" s="66" t="str">
        <f t="shared" si="104"/>
        <v/>
      </c>
      <c r="QH14" s="169"/>
      <c r="QI14" s="167"/>
      <c r="QJ14" s="168"/>
      <c r="QK14" s="65" t="str">
        <f>IF(COUNT(QK15:QK17)=0,"",SUM(QK15:QK17)/COUNT(QK15:QK17))</f>
        <v/>
      </c>
      <c r="QL14" s="67" t="str">
        <f t="shared" si="105"/>
        <v/>
      </c>
      <c r="QM14" s="158"/>
      <c r="QN14" s="159"/>
      <c r="QO14" s="160"/>
      <c r="QP14" s="65" t="str">
        <f>IF(COUNT(QP15:QP17)=0,"",SUM(QP15:QP17)/COUNT(QP15:QP17))</f>
        <v/>
      </c>
      <c r="QQ14" s="68" t="str">
        <f t="shared" si="106"/>
        <v/>
      </c>
      <c r="QR14" s="65" t="str">
        <f>IF(COUNT(QR15:QR17)=0,"",SUM(QR15:QR17)/COUNT(QR15:QR17))</f>
        <v/>
      </c>
      <c r="QS14" s="124" t="str">
        <f t="shared" si="107"/>
        <v/>
      </c>
      <c r="QT14" s="167"/>
      <c r="QU14" s="167"/>
      <c r="QV14" s="168"/>
      <c r="QW14" s="65" t="str">
        <f>IF(COUNT(QW15:QW17)=0,"",SUM(QW15:QW17)/COUNT(QW15:QW17))</f>
        <v/>
      </c>
      <c r="QX14" s="66" t="str">
        <f t="shared" si="108"/>
        <v/>
      </c>
      <c r="QY14" s="169"/>
      <c r="QZ14" s="167"/>
      <c r="RA14" s="168"/>
      <c r="RB14" s="65" t="str">
        <f>IF(COUNT(RB15:RB17)=0,"",SUM(RB15:RB17)/COUNT(RB15:RB17))</f>
        <v/>
      </c>
      <c r="RC14" s="67" t="str">
        <f t="shared" si="109"/>
        <v/>
      </c>
      <c r="RD14" s="158"/>
      <c r="RE14" s="159"/>
      <c r="RF14" s="160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67"/>
      <c r="RL14" s="167"/>
      <c r="RM14" s="168"/>
      <c r="RN14" s="65" t="str">
        <f>IF(COUNT(RN15:RN17)=0,"",SUM(RN15:RN17)/COUNT(RN15:RN17))</f>
        <v/>
      </c>
      <c r="RO14" s="66" t="str">
        <f t="shared" si="112"/>
        <v/>
      </c>
      <c r="RP14" s="169"/>
      <c r="RQ14" s="167"/>
      <c r="RR14" s="168"/>
      <c r="RS14" s="65" t="str">
        <f>IF(COUNT(RS15:RS17)=0,"",SUM(RS15:RS17)/COUNT(RS15:RS17))</f>
        <v/>
      </c>
      <c r="RT14" s="67" t="str">
        <f t="shared" si="113"/>
        <v/>
      </c>
      <c r="RU14" s="158"/>
      <c r="RV14" s="159"/>
      <c r="RW14" s="160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67"/>
      <c r="SC14" s="167"/>
      <c r="SD14" s="168"/>
      <c r="SE14" s="65" t="str">
        <f>IF(COUNT(SE15:SE17)=0,"",SUM(SE15:SE17)/COUNT(SE15:SE17))</f>
        <v/>
      </c>
      <c r="SF14" s="66" t="str">
        <f t="shared" si="116"/>
        <v/>
      </c>
      <c r="SG14" s="169"/>
      <c r="SH14" s="167"/>
      <c r="SI14" s="168"/>
      <c r="SJ14" s="65" t="str">
        <f>IF(COUNT(SJ15:SJ17)=0,"",SUM(SJ15:SJ17)/COUNT(SJ15:SJ17))</f>
        <v/>
      </c>
      <c r="SK14" s="67" t="str">
        <f t="shared" si="117"/>
        <v/>
      </c>
      <c r="SL14" s="158"/>
      <c r="SM14" s="159"/>
      <c r="SN14" s="160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67"/>
      <c r="ST14" s="167"/>
      <c r="SU14" s="168"/>
      <c r="SV14" s="65" t="str">
        <f>IF(COUNT(SV15:SV17)=0,"",SUM(SV15:SV17)/COUNT(SV15:SV17))</f>
        <v/>
      </c>
      <c r="SW14" s="66" t="str">
        <f t="shared" si="120"/>
        <v/>
      </c>
      <c r="SX14" s="169"/>
      <c r="SY14" s="167"/>
      <c r="SZ14" s="168"/>
      <c r="TA14" s="65" t="str">
        <f>IF(COUNT(TA15:TA17)=0,"",SUM(TA15:TA17)/COUNT(TA15:TA17))</f>
        <v/>
      </c>
      <c r="TB14" s="67" t="str">
        <f t="shared" si="121"/>
        <v/>
      </c>
      <c r="TC14" s="158"/>
      <c r="TD14" s="159"/>
      <c r="TE14" s="160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67"/>
      <c r="TK14" s="167"/>
      <c r="TL14" s="168"/>
      <c r="TM14" s="65" t="str">
        <f>IF(COUNT(TM15:TM17)=0,"",SUM(TM15:TM17)/COUNT(TM15:TM17))</f>
        <v/>
      </c>
      <c r="TN14" s="66" t="str">
        <f t="shared" si="124"/>
        <v/>
      </c>
      <c r="TO14" s="169"/>
      <c r="TP14" s="167"/>
      <c r="TQ14" s="168"/>
      <c r="TR14" s="65" t="str">
        <f>IF(COUNT(TR15:TR17)=0,"",SUM(TR15:TR17)/COUNT(TR15:TR17))</f>
        <v/>
      </c>
      <c r="TS14" s="67" t="str">
        <f t="shared" si="125"/>
        <v/>
      </c>
      <c r="TT14" s="158"/>
      <c r="TU14" s="159"/>
      <c r="TV14" s="160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1" t="s">
        <v>18</v>
      </c>
      <c r="B15" s="172"/>
      <c r="C15" s="69"/>
      <c r="D15" s="70"/>
      <c r="E15" s="71"/>
      <c r="F15" s="72" t="str">
        <f>IFERROR((((COUNTIF('Elève (6ème1)'!C15:E15,"A"))*4)+((COUNTIF('Elève (6ème1)'!C15:E15,"B"))*3)+((COUNTIF('Elève (6ème1)'!C15:E15,"C"))*2)+((COUNTIF('Elève (6ème1)'!C15:E15,"D"))*1))/(COUNTA(C15:E15)),"")</f>
        <v/>
      </c>
      <c r="G15" s="73" t="str">
        <f t="shared" si="0"/>
        <v/>
      </c>
      <c r="H15" s="69"/>
      <c r="I15" s="70"/>
      <c r="J15" s="71"/>
      <c r="K15" s="72" t="str">
        <f>IFERROR((((COUNTIF('Elève (6ème1)'!H15:J15,"A"))*4)+((COUNTIF('Elève (6ème1)'!H15:J15,"B"))*3)+((COUNTIF('Elève (6ème1)'!H15:J15,"C"))*2)+((COUNTIF('Elève (6ème1)'!H15:J15,"D"))*1))/(COUNTA(H15:J15)),"")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(6ème1)'!M15:O15,"A"))*4)+((COUNTIF('Elève (6ème1)'!M15:O15,"B"))*3)+((COUNTIF('Elève (6ème1)'!M15:O15,"C"))*2)+((COUNTIF('Elève (6ème1)'!M15:O15,"D"))*1))/(COUNTA(M15:O15)),"")</f>
        <v/>
      </c>
      <c r="Q15" s="73" t="str">
        <f t="shared" si="2"/>
        <v/>
      </c>
      <c r="R15" s="72" t="str">
        <f>IF(COUNT(F15,K15,P15)=0,"",SUM(F15,K15,P15)/COUNT(F15,K15,P15))</f>
        <v/>
      </c>
      <c r="S15" s="129" t="str">
        <f t="shared" si="3"/>
        <v/>
      </c>
      <c r="T15" s="120"/>
      <c r="U15" s="70"/>
      <c r="V15" s="71"/>
      <c r="W15" s="72" t="str">
        <f>IFERROR((((COUNTIF('Elève (6ème1)'!T15:V15,"A"))*4)+((COUNTIF('Elève (6ème1)'!T15:V15,"B"))*3)+((COUNTIF('Elève (6ème1)'!T15:V15,"C"))*2)+((COUNTIF('Elève (6ème1)'!T15:V15,"D"))*1))/(COUNTA(T15:V15)),"")</f>
        <v/>
      </c>
      <c r="X15" s="73" t="str">
        <f t="shared" si="4"/>
        <v/>
      </c>
      <c r="Y15" s="69"/>
      <c r="Z15" s="70"/>
      <c r="AA15" s="71"/>
      <c r="AB15" s="72" t="str">
        <f>IFERROR((((COUNTIF('Elève (6ème1)'!Y15:AA15,"A"))*4)+((COUNTIF('Elève (6ème1)'!Y15:AA15,"B"))*3)+((COUNTIF('Elève (6ème1)'!Y15:AA15,"C"))*2)+((COUNTIF('Elève (6ème1)'!Y15:AA15,"D"))*1))/(COUNTA(Y15:AA15)),"")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(6ème1)'!AD15:AF15,"A"))*4)+((COUNTIF('Elève (6ème1)'!AD15:AF15,"B"))*3)+((COUNTIF('Elève (6ème1)'!AD15:AF15,"C"))*2)+((COUNTIF('Elève (6ème1)'!AD15:AF15,"D"))*1))/(COUNTA(AD15:AF15)),"")</f>
        <v/>
      </c>
      <c r="AH15" s="73" t="str">
        <f t="shared" si="6"/>
        <v/>
      </c>
      <c r="AI15" s="72" t="str">
        <f>IF(COUNT(W15,AB15,AG15)=0,"",SUM(W15,AB15,AG15)/COUNT(W15,AB15,AG15))</f>
        <v/>
      </c>
      <c r="AJ15" s="129" t="str">
        <f t="shared" si="7"/>
        <v/>
      </c>
      <c r="AK15" s="120"/>
      <c r="AL15" s="70"/>
      <c r="AM15" s="71"/>
      <c r="AN15" s="72" t="str">
        <f>IFERROR((((COUNTIF('Elève (6ème1)'!AK15:AM15,"A"))*4)+((COUNTIF('Elève (6ème1)'!AK15:AM15,"B"))*3)+((COUNTIF('Elève (6ème1)'!AK15:AM15,"C"))*2)+((COUNTIF('Elève (6ème1)'!AK15:AM15,"D"))*1))/(COUNTA(AK15:AM15)),"")</f>
        <v/>
      </c>
      <c r="AO15" s="73" t="str">
        <f t="shared" si="8"/>
        <v/>
      </c>
      <c r="AP15" s="69"/>
      <c r="AQ15" s="70"/>
      <c r="AR15" s="71"/>
      <c r="AS15" s="72" t="str">
        <f>IFERROR((((COUNTIF('Elève (6ème1)'!AP15:AR15,"A"))*4)+((COUNTIF('Elève (6ème1)'!AP15:AR15,"B"))*3)+((COUNTIF('Elève (6ème1)'!AP15:AR15,"C"))*2)+((COUNTIF('Elève (6ème1)'!AP15:AR15,"D"))*1))/(COUNTA(AP15:AR15)),"")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(6ème1)'!AU15:AW15,"A"))*4)+((COUNTIF('Elève (6ème1)'!AU15:AW15,"B"))*3)+((COUNTIF('Elève (6ème1)'!AU15:AW15,"C"))*2)+((COUNTIF('Elève (6ème1)'!AU15:AW15,"D"))*1))/(COUNTA(AU15:AW15)),"")</f>
        <v/>
      </c>
      <c r="AY15" s="73" t="str">
        <f t="shared" si="10"/>
        <v/>
      </c>
      <c r="AZ15" s="72" t="str">
        <f>IF(COUNT(AN15,AS15,AX15)=0,"",SUM(AN15,AS15,AX15)/COUNT(AN15,AS15,AX15))</f>
        <v/>
      </c>
      <c r="BA15" s="129" t="str">
        <f t="shared" si="11"/>
        <v/>
      </c>
      <c r="BB15" s="120"/>
      <c r="BC15" s="70"/>
      <c r="BD15" s="71"/>
      <c r="BE15" s="72" t="str">
        <f>IFERROR((((COUNTIF('Elève (6ème1)'!BB15:BD15,"A"))*4)+((COUNTIF('Elève (6ème1)'!BB15:BD15,"B"))*3)+((COUNTIF('Elève (6ème1)'!BB15:BD15,"C"))*2)+((COUNTIF('Elève (6ème1)'!BB15:BD15,"D"))*1))/(COUNTA(BB15:BD15)),"")</f>
        <v/>
      </c>
      <c r="BF15" s="73" t="str">
        <f t="shared" si="12"/>
        <v/>
      </c>
      <c r="BG15" s="69"/>
      <c r="BH15" s="70"/>
      <c r="BI15" s="71"/>
      <c r="BJ15" s="72" t="str">
        <f>IFERROR((((COUNTIF('Elève (6ème1)'!BG15:BI15,"A"))*4)+((COUNTIF('Elève (6ème1)'!BG15:BI15,"B"))*3)+((COUNTIF('Elève (6ème1)'!BG15:BI15,"C"))*2)+((COUNTIF('Elève (6ème1)'!BG15:BI15,"D"))*1))/(COUNTA(BG15:BI15)),"")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(6ème1)'!BL15:BN15,"A"))*4)+((COUNTIF('Elève (6ème1)'!BL15:BN15,"B"))*3)+((COUNTIF('Elève (6ème1)'!BL15:BN15,"C"))*2)+((COUNTIF('Elève (6ème1)'!BL15:BN15,"D"))*1))/(COUNTA(BL15:BN15)),"")</f>
        <v/>
      </c>
      <c r="BP15" s="73" t="str">
        <f t="shared" si="14"/>
        <v/>
      </c>
      <c r="BQ15" s="72" t="str">
        <f>IF(COUNT(BE15,BJ15,BO15)=0,"",SUM(BE15,BJ15,BO15)/COUNT(BE15,BJ15,BO15))</f>
        <v/>
      </c>
      <c r="BR15" s="129" t="str">
        <f t="shared" si="15"/>
        <v/>
      </c>
      <c r="BS15" s="120"/>
      <c r="BT15" s="70"/>
      <c r="BU15" s="71"/>
      <c r="BV15" s="72" t="str">
        <f>IFERROR((((COUNTIF('Elève (6ème1)'!BS15:BU15,"A"))*4)+((COUNTIF('Elève (6ème1)'!BS15:BU15,"B"))*3)+((COUNTIF('Elève (6ème1)'!BS15:BU15,"C"))*2)+((COUNTIF('Elève (6ème1)'!BS15:BU15,"D"))*1))/(COUNTA(BS15:BU15)),"")</f>
        <v/>
      </c>
      <c r="BW15" s="73" t="str">
        <f t="shared" si="16"/>
        <v/>
      </c>
      <c r="BX15" s="69"/>
      <c r="BY15" s="70"/>
      <c r="BZ15" s="71"/>
      <c r="CA15" s="72" t="str">
        <f>IFERROR((((COUNTIF('Elève (6ème1)'!BX15:BZ15,"A"))*4)+((COUNTIF('Elève (6ème1)'!BX15:BZ15,"B"))*3)+((COUNTIF('Elève (6ème1)'!BX15:BZ15,"C"))*2)+((COUNTIF('Elève (6ème1)'!BX15:BZ15,"D"))*1))/(COUNTA(BX15:BZ15)),"")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(6ème1)'!CC15:CE15,"A"))*4)+((COUNTIF('Elève (6ème1)'!CC15:CE15,"B"))*3)+((COUNTIF('Elève (6ème1)'!CC15:CE15,"C"))*2)+((COUNTIF('Elève (6ème1)'!CC15:CE15,"D"))*1))/(COUNTA(CC15:CE15)),"")</f>
        <v/>
      </c>
      <c r="CG15" s="73" t="str">
        <f t="shared" si="18"/>
        <v/>
      </c>
      <c r="CH15" s="72" t="str">
        <f>IF(COUNT(BV15,CA15,CF15)=0,"",SUM(BV15,CA15,CF15)/COUNT(BV15,CA15,CF15))</f>
        <v/>
      </c>
      <c r="CI15" s="129" t="str">
        <f t="shared" si="19"/>
        <v/>
      </c>
      <c r="CJ15" s="120"/>
      <c r="CK15" s="70"/>
      <c r="CL15" s="71"/>
      <c r="CM15" s="72" t="str">
        <f>IFERROR((((COUNTIF('Elève (6ème1)'!CJ15:CL15,"A"))*4)+((COUNTIF('Elève (6ème1)'!CJ15:CL15,"B"))*3)+((COUNTIF('Elève (6ème1)'!CJ15:CL15,"C"))*2)+((COUNTIF('Elève (6ème1)'!CJ15:CL15,"D"))*1))/(COUNTA(CJ15:CL15)),"")</f>
        <v/>
      </c>
      <c r="CN15" s="73" t="str">
        <f t="shared" si="20"/>
        <v/>
      </c>
      <c r="CO15" s="69"/>
      <c r="CP15" s="70"/>
      <c r="CQ15" s="71"/>
      <c r="CR15" s="72" t="str">
        <f>IFERROR((((COUNTIF('Elève (6ème1)'!CO15:CQ15,"A"))*4)+((COUNTIF('Elève (6ème1)'!CO15:CQ15,"B"))*3)+((COUNTIF('Elève (6ème1)'!CO15:CQ15,"C"))*2)+((COUNTIF('Elève (6ème1)'!CO15:CQ15,"D"))*1))/(COUNTA(CO15:CQ15)),"")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(6ème1)'!CT15:CV15,"A"))*4)+((COUNTIF('Elève (6ème1)'!CT15:CV15,"B"))*3)+((COUNTIF('Elève (6ème1)'!CT15:CV15,"C"))*2)+((COUNTIF('Elève (6ème1)'!CT15:CV15,"D"))*1))/(COUNTA(CT15:CV15)),"")</f>
        <v/>
      </c>
      <c r="CX15" s="73" t="str">
        <f t="shared" si="22"/>
        <v/>
      </c>
      <c r="CY15" s="72" t="str">
        <f>IF(COUNT(CM15,CR15,CW15)=0,"",SUM(CM15,CR15,CW15)/COUNT(CM15,CR15,CW15))</f>
        <v/>
      </c>
      <c r="CZ15" s="129" t="str">
        <f t="shared" si="23"/>
        <v/>
      </c>
      <c r="DA15" s="120"/>
      <c r="DB15" s="70"/>
      <c r="DC15" s="71"/>
      <c r="DD15" s="72" t="str">
        <f>IFERROR((((COUNTIF('Elève (6ème1)'!DA15:DC15,"A"))*4)+((COUNTIF('Elève (6ème1)'!DA15:DC15,"B"))*3)+((COUNTIF('Elève (6ème1)'!DA15:DC15,"C"))*2)+((COUNTIF('Elève (6ème1)'!DA15:DC15,"D"))*1))/(COUNTA(DA15:DC15)),"")</f>
        <v/>
      </c>
      <c r="DE15" s="73" t="str">
        <f t="shared" si="24"/>
        <v/>
      </c>
      <c r="DF15" s="69"/>
      <c r="DG15" s="70"/>
      <c r="DH15" s="71"/>
      <c r="DI15" s="72" t="str">
        <f>IFERROR((((COUNTIF('Elève (6ème1)'!DF15:DH15,"A"))*4)+((COUNTIF('Elève (6ème1)'!DF15:DH15,"B"))*3)+((COUNTIF('Elève (6ème1)'!DF15:DH15,"C"))*2)+((COUNTIF('Elève (6ème1)'!DF15:DH15,"D"))*1))/(COUNTA(DF15:DH15)),"")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(6ème1)'!DK15:DM15,"A"))*4)+((COUNTIF('Elève (6ème1)'!DK15:DM15,"B"))*3)+((COUNTIF('Elève (6ème1)'!DK15:DM15,"C"))*2)+((COUNTIF('Elève (6ème1)'!DK15:DM15,"D"))*1))/(COUNTA(DK15:DM15)),"")</f>
        <v/>
      </c>
      <c r="DO15" s="73" t="str">
        <f t="shared" si="26"/>
        <v/>
      </c>
      <c r="DP15" s="72" t="str">
        <f>IF(COUNT(DD15,DI15,DN15)=0,"",SUM(DD15,DI15,DN15)/COUNT(DD15,DI15,DN15))</f>
        <v/>
      </c>
      <c r="DQ15" s="129" t="str">
        <f t="shared" si="27"/>
        <v/>
      </c>
      <c r="DR15" s="120"/>
      <c r="DS15" s="70"/>
      <c r="DT15" s="71"/>
      <c r="DU15" s="72" t="str">
        <f>IFERROR((((COUNTIF('Elève (6ème1)'!DR15:DT15,"A"))*4)+((COUNTIF('Elève (6ème1)'!DR15:DT15,"B"))*3)+((COUNTIF('Elève (6ème1)'!DR15:DT15,"C"))*2)+((COUNTIF('Elève (6ème1)'!DR15:DT15,"D"))*1))/(COUNTA(DR15:DT15)),"")</f>
        <v/>
      </c>
      <c r="DV15" s="73" t="str">
        <f t="shared" si="28"/>
        <v/>
      </c>
      <c r="DW15" s="69"/>
      <c r="DX15" s="70"/>
      <c r="DY15" s="71"/>
      <c r="DZ15" s="72" t="str">
        <f>IFERROR((((COUNTIF('Elève (6ème1)'!DW15:DY15,"A"))*4)+((COUNTIF('Elève (6ème1)'!DW15:DY15,"B"))*3)+((COUNTIF('Elève (6ème1)'!DW15:DY15,"C"))*2)+((COUNTIF('Elève (6ème1)'!DW15:DY15,"D"))*1))/(COUNTA(DW15:DY15)),"")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(6ème1)'!EB15:ED15,"A"))*4)+((COUNTIF('Elève (6ème1)'!EB15:ED15,"B"))*3)+((COUNTIF('Elève (6ème1)'!EB15:ED15,"C"))*2)+((COUNTIF('Elève (6ème1)'!EB15:ED15,"D"))*1))/(COUNTA(EB15:ED15)),"")</f>
        <v/>
      </c>
      <c r="EF15" s="73" t="str">
        <f t="shared" si="30"/>
        <v/>
      </c>
      <c r="EG15" s="72" t="str">
        <f>IF(COUNT(DU15,DZ15,EE15)=0,"",SUM(DU15,DZ15,EE15)/COUNT(DU15,DZ15,EE15))</f>
        <v/>
      </c>
      <c r="EH15" s="129" t="str">
        <f t="shared" si="31"/>
        <v/>
      </c>
      <c r="EI15" s="120"/>
      <c r="EJ15" s="70"/>
      <c r="EK15" s="71"/>
      <c r="EL15" s="72" t="str">
        <f>IFERROR((((COUNTIF('Elève (6ème1)'!EI15:EK15,"A"))*4)+((COUNTIF('Elève (6ème1)'!EI15:EK15,"B"))*3)+((COUNTIF('Elève (6ème1)'!EI15:EK15,"C"))*2)+((COUNTIF('Elève (6ème1)'!EI15:EK15,"D"))*1))/(COUNTA(EI15:EK15)),"")</f>
        <v/>
      </c>
      <c r="EM15" s="73" t="str">
        <f t="shared" si="32"/>
        <v/>
      </c>
      <c r="EN15" s="69"/>
      <c r="EO15" s="70"/>
      <c r="EP15" s="71"/>
      <c r="EQ15" s="72" t="str">
        <f>IFERROR((((COUNTIF('Elève (6ème1)'!EN15:EP15,"A"))*4)+((COUNTIF('Elève (6ème1)'!EN15:EP15,"B"))*3)+((COUNTIF('Elève (6ème1)'!EN15:EP15,"C"))*2)+((COUNTIF('Elève (6ème1)'!EN15:EP15,"D"))*1))/(COUNTA(EN15:EP15)),"")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(6ème1)'!ES15:EU15,"A"))*4)+((COUNTIF('Elève (6ème1)'!ES15:EU15,"B"))*3)+((COUNTIF('Elève (6ème1)'!ES15:EU15,"C"))*2)+((COUNTIF('Elève (6ème1)'!ES15:EU15,"D"))*1))/(COUNTA(ES15:EU15)),"")</f>
        <v/>
      </c>
      <c r="EW15" s="73" t="str">
        <f t="shared" si="34"/>
        <v/>
      </c>
      <c r="EX15" s="72" t="str">
        <f>IF(COUNT(EL15,EQ15,EV15)=0,"",SUM(EL15,EQ15,EV15)/COUNT(EL15,EQ15,EV15))</f>
        <v/>
      </c>
      <c r="EY15" s="129" t="str">
        <f t="shared" si="35"/>
        <v/>
      </c>
      <c r="EZ15" s="120"/>
      <c r="FA15" s="70"/>
      <c r="FB15" s="71"/>
      <c r="FC15" s="72" t="str">
        <f>IFERROR((((COUNTIF('Elève (6ème1)'!EZ15:FB15,"A"))*4)+((COUNTIF('Elève (6ème1)'!EZ15:FB15,"B"))*3)+((COUNTIF('Elève (6ème1)'!EZ15:FB15,"C"))*2)+((COUNTIF('Elève (6ème1)'!EZ15:FB15,"D"))*1))/(COUNTA(EZ15:FB15)),"")</f>
        <v/>
      </c>
      <c r="FD15" s="73" t="str">
        <f t="shared" si="36"/>
        <v/>
      </c>
      <c r="FE15" s="69"/>
      <c r="FF15" s="70"/>
      <c r="FG15" s="71"/>
      <c r="FH15" s="72" t="str">
        <f>IFERROR((((COUNTIF('Elève (6ème1)'!FE15:FG15,"A"))*4)+((COUNTIF('Elève (6ème1)'!FE15:FG15,"B"))*3)+((COUNTIF('Elève (6ème1)'!FE15:FG15,"C"))*2)+((COUNTIF('Elève (6ème1)'!FE15:FG15,"D"))*1))/(COUNTA(FE15:FG15)),"")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(6ème1)'!FJ15:FL15,"A"))*4)+((COUNTIF('Elève (6ème1)'!FJ15:FL15,"B"))*3)+((COUNTIF('Elève (6ème1)'!FJ15:FL15,"C"))*2)+((COUNTIF('Elève (6ème1)'!FJ15:FL15,"D"))*1))/(COUNTA(FJ15:FL15)),"")</f>
        <v/>
      </c>
      <c r="FN15" s="73" t="str">
        <f t="shared" si="38"/>
        <v/>
      </c>
      <c r="FO15" s="72" t="str">
        <f>IF(COUNT(FC15,FH15,FM15)=0,"",SUM(FC15,FH15,FM15)/COUNT(FC15,FH15,FM15))</f>
        <v/>
      </c>
      <c r="FP15" s="129" t="str">
        <f t="shared" si="39"/>
        <v/>
      </c>
      <c r="FQ15" s="120"/>
      <c r="FR15" s="70"/>
      <c r="FS15" s="71"/>
      <c r="FT15" s="72" t="str">
        <f>IFERROR((((COUNTIF('Elève (6ème1)'!FQ15:FS15,"A"))*4)+((COUNTIF('Elève (6ème1)'!FQ15:FS15,"B"))*3)+((COUNTIF('Elève (6ème1)'!FQ15:FS15,"C"))*2)+((COUNTIF('Elève (6ème1)'!FQ15:FS15,"D"))*1))/(COUNTA(FQ15:FS15)),"")</f>
        <v/>
      </c>
      <c r="FU15" s="73" t="str">
        <f t="shared" si="40"/>
        <v/>
      </c>
      <c r="FV15" s="69"/>
      <c r="FW15" s="70"/>
      <c r="FX15" s="71"/>
      <c r="FY15" s="72" t="str">
        <f>IFERROR((((COUNTIF('Elève (6ème1)'!FV15:FX15,"A"))*4)+((COUNTIF('Elève (6ème1)'!FV15:FX15,"B"))*3)+((COUNTIF('Elève (6ème1)'!FV15:FX15,"C"))*2)+((COUNTIF('Elève (6ème1)'!FV15:FX15,"D"))*1))/(COUNTA(FV15:FX15)),"")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(6ème1)'!GA15:GC15,"A"))*4)+((COUNTIF('Elève (6ème1)'!GA15:GC15,"B"))*3)+((COUNTIF('Elève (6ème1)'!GA15:GC15,"C"))*2)+((COUNTIF('Elève (6ème1)'!GA15:GC15,"D"))*1))/(COUNTA(GA15:GC15)),"")</f>
        <v/>
      </c>
      <c r="GE15" s="73" t="str">
        <f t="shared" si="42"/>
        <v/>
      </c>
      <c r="GF15" s="72" t="str">
        <f>IF(COUNT(FT15,FY15,GD15)=0,"",SUM(FT15,FY15,GD15)/COUNT(FT15,FY15,GD15))</f>
        <v/>
      </c>
      <c r="GG15" s="129" t="str">
        <f t="shared" si="43"/>
        <v/>
      </c>
      <c r="GH15" s="120"/>
      <c r="GI15" s="70"/>
      <c r="GJ15" s="71"/>
      <c r="GK15" s="72" t="str">
        <f>IFERROR((((COUNTIF('Elève (6ème1)'!GH15:GJ15,"A"))*4)+((COUNTIF('Elève (6ème1)'!GH15:GJ15,"B"))*3)+((COUNTIF('Elève (6ème1)'!GH15:GJ15,"C"))*2)+((COUNTIF('Elève (6ème1)'!GH15:GJ15,"D"))*1))/(COUNTA(GH15:GJ15)),"")</f>
        <v/>
      </c>
      <c r="GL15" s="73" t="str">
        <f t="shared" si="44"/>
        <v/>
      </c>
      <c r="GM15" s="69"/>
      <c r="GN15" s="70"/>
      <c r="GO15" s="71"/>
      <c r="GP15" s="72" t="str">
        <f>IFERROR((((COUNTIF('Elève (6ème1)'!GM15:GO15,"A"))*4)+((COUNTIF('Elève (6ème1)'!GM15:GO15,"B"))*3)+((COUNTIF('Elève (6ème1)'!GM15:GO15,"C"))*2)+((COUNTIF('Elève (6ème1)'!GM15:GO15,"D"))*1))/(COUNTA(GM15:GO15)),"")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(6ème1)'!GR15:GT15,"A"))*4)+((COUNTIF('Elève (6ème1)'!GR15:GT15,"B"))*3)+((COUNTIF('Elève (6ème1)'!GR15:GT15,"C"))*2)+((COUNTIF('Elève (6ème1)'!GR15:GT15,"D"))*1))/(COUNTA(GR15:GT15)),"")</f>
        <v/>
      </c>
      <c r="GV15" s="73" t="str">
        <f t="shared" si="46"/>
        <v/>
      </c>
      <c r="GW15" s="72" t="str">
        <f>IF(COUNT(GK15,GP15,GU15)=0,"",SUM(GK15,GP15,GU15)/COUNT(GK15,GP15,GU15))</f>
        <v/>
      </c>
      <c r="GX15" s="129" t="str">
        <f t="shared" si="47"/>
        <v/>
      </c>
      <c r="GY15" s="120"/>
      <c r="GZ15" s="70"/>
      <c r="HA15" s="71"/>
      <c r="HB15" s="72" t="str">
        <f>IFERROR((((COUNTIF('Elève (6ème1)'!GY15:HA15,"A"))*4)+((COUNTIF('Elève (6ème1)'!GY15:HA15,"B"))*3)+((COUNTIF('Elève (6ème1)'!GY15:HA15,"C"))*2)+((COUNTIF('Elève (6ème1)'!GY15:HA15,"D"))*1))/(COUNTA(GY15:HA15)),"")</f>
        <v/>
      </c>
      <c r="HC15" s="73" t="str">
        <f t="shared" si="48"/>
        <v/>
      </c>
      <c r="HD15" s="69"/>
      <c r="HE15" s="70"/>
      <c r="HF15" s="71"/>
      <c r="HG15" s="72" t="str">
        <f>IFERROR((((COUNTIF('Elève (6ème1)'!HD15:HF15,"A"))*4)+((COUNTIF('Elève (6ème1)'!HD15:HF15,"B"))*3)+((COUNTIF('Elève (6ème1)'!HD15:HF15,"C"))*2)+((COUNTIF('Elève (6ème1)'!HD15:HF15,"D"))*1))/(COUNTA(HD15:HF15)),"")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(6ème1)'!HI15:HK15,"A"))*4)+((COUNTIF('Elève (6ème1)'!HI15:HK15,"B"))*3)+((COUNTIF('Elève (6ème1)'!HI15:HK15,"C"))*2)+((COUNTIF('Elève (6ème1)'!HI15:HK15,"D"))*1))/(COUNTA(HI15:HK15)),"")</f>
        <v/>
      </c>
      <c r="HM15" s="73" t="str">
        <f t="shared" si="50"/>
        <v/>
      </c>
      <c r="HN15" s="72" t="str">
        <f>IF(COUNT(HB15,HG15,HL15)=0,"",SUM(HB15,HG15,HL15)/COUNT(HB15,HG15,HL15))</f>
        <v/>
      </c>
      <c r="HO15" s="129" t="str">
        <f t="shared" si="51"/>
        <v/>
      </c>
      <c r="HP15" s="120"/>
      <c r="HQ15" s="70"/>
      <c r="HR15" s="71"/>
      <c r="HS15" s="72" t="str">
        <f>IFERROR((((COUNTIF('Elève (6ème1)'!HP15:HR15,"A"))*4)+((COUNTIF('Elève (6ème1)'!HP15:HR15,"B"))*3)+((COUNTIF('Elève (6ème1)'!HP15:HR15,"C"))*2)+((COUNTIF('Elève (6ème1)'!HP15:HR15,"D"))*1))/(COUNTA(HP15:HR15)),"")</f>
        <v/>
      </c>
      <c r="HT15" s="73" t="str">
        <f t="shared" si="52"/>
        <v/>
      </c>
      <c r="HU15" s="69"/>
      <c r="HV15" s="70"/>
      <c r="HW15" s="71"/>
      <c r="HX15" s="72" t="str">
        <f>IFERROR((((COUNTIF('Elève (6ème1)'!HU15:HW15,"A"))*4)+((COUNTIF('Elève (6ème1)'!HU15:HW15,"B"))*3)+((COUNTIF('Elève (6ème1)'!HU15:HW15,"C"))*2)+((COUNTIF('Elève (6ème1)'!HU15:HW15,"D"))*1))/(COUNTA(HU15:HW15)),"")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(6ème1)'!HZ15:IB15,"A"))*4)+((COUNTIF('Elève (6ème1)'!HZ15:IB15,"B"))*3)+((COUNTIF('Elève (6ème1)'!HZ15:IB15,"C"))*2)+((COUNTIF('Elève (6ème1)'!HZ15:IB15,"D"))*1))/(COUNTA(HZ15:IB15)),"")</f>
        <v/>
      </c>
      <c r="ID15" s="73" t="str">
        <f t="shared" si="54"/>
        <v/>
      </c>
      <c r="IE15" s="72" t="str">
        <f>IF(COUNT(HS15,HX15,IC15)=0,"",SUM(HS15,HX15,IC15)/COUNT(HS15,HX15,IC15))</f>
        <v/>
      </c>
      <c r="IF15" s="129" t="str">
        <f t="shared" si="55"/>
        <v/>
      </c>
      <c r="IG15" s="120"/>
      <c r="IH15" s="70"/>
      <c r="II15" s="71"/>
      <c r="IJ15" s="72" t="str">
        <f>IFERROR((((COUNTIF('Elève (6ème1)'!IG15:II15,"A"))*4)+((COUNTIF('Elève (6ème1)'!IG15:II15,"B"))*3)+((COUNTIF('Elève (6ème1)'!IG15:II15,"C"))*2)+((COUNTIF('Elève (6ème1)'!IG15:II15,"D"))*1))/(COUNTA(IG15:II15)),"")</f>
        <v/>
      </c>
      <c r="IK15" s="73" t="str">
        <f t="shared" si="56"/>
        <v/>
      </c>
      <c r="IL15" s="69"/>
      <c r="IM15" s="70"/>
      <c r="IN15" s="71"/>
      <c r="IO15" s="72" t="str">
        <f>IFERROR((((COUNTIF('Elève (6ème1)'!IL15:IN15,"A"))*4)+((COUNTIF('Elève (6ème1)'!IL15:IN15,"B"))*3)+((COUNTIF('Elève (6ème1)'!IL15:IN15,"C"))*2)+((COUNTIF('Elève (6ème1)'!IL15:IN15,"D"))*1))/(COUNTA(IL15:IN15)),"")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(6ème1)'!IQ15:IS15,"A"))*4)+((COUNTIF('Elève (6ème1)'!IQ15:IS15,"B"))*3)+((COUNTIF('Elève (6ème1)'!IQ15:IS15,"C"))*2)+((COUNTIF('Elève (6ème1)'!IQ15:IS15,"D"))*1))/(COUNTA(IQ15:IS15)),"")</f>
        <v/>
      </c>
      <c r="IU15" s="73" t="str">
        <f t="shared" si="58"/>
        <v/>
      </c>
      <c r="IV15" s="72" t="str">
        <f>IF(COUNT(IJ15,IO15,IT15)=0,"",SUM(IJ15,IO15,IT15)/COUNT(IJ15,IO15,IT15))</f>
        <v/>
      </c>
      <c r="IW15" s="129" t="str">
        <f t="shared" si="59"/>
        <v/>
      </c>
      <c r="IX15" s="120"/>
      <c r="IY15" s="70"/>
      <c r="IZ15" s="71"/>
      <c r="JA15" s="72" t="str">
        <f>IFERROR((((COUNTIF('Elève (6ème1)'!IX15:IZ15,"A"))*4)+((COUNTIF('Elève (6ème1)'!IX15:IZ15,"B"))*3)+((COUNTIF('Elève (6ème1)'!IX15:IZ15,"C"))*2)+((COUNTIF('Elève (6ème1)'!IX15:IZ15,"D"))*1))/(COUNTA(IX15:IZ15)),"")</f>
        <v/>
      </c>
      <c r="JB15" s="73" t="str">
        <f t="shared" si="60"/>
        <v/>
      </c>
      <c r="JC15" s="69"/>
      <c r="JD15" s="70"/>
      <c r="JE15" s="71"/>
      <c r="JF15" s="72" t="str">
        <f>IFERROR((((COUNTIF('Elève (6ème1)'!JC15:JE15,"A"))*4)+((COUNTIF('Elève (6ème1)'!JC15:JE15,"B"))*3)+((COUNTIF('Elève (6ème1)'!JC15:JE15,"C"))*2)+((COUNTIF('Elève (6ème1)'!JC15:JE15,"D"))*1))/(COUNTA(JC15:JE15)),"")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(6ème1)'!JH15:JJ15,"A"))*4)+((COUNTIF('Elève (6ème1)'!JH15:JJ15,"B"))*3)+((COUNTIF('Elève (6ème1)'!JH15:JJ15,"C"))*2)+((COUNTIF('Elève (6ème1)'!JH15:JJ15,"D"))*1))/(COUNTA(JH15:JJ15)),"")</f>
        <v/>
      </c>
      <c r="JL15" s="73" t="str">
        <f t="shared" si="62"/>
        <v/>
      </c>
      <c r="JM15" s="72" t="str">
        <f>IF(COUNT(JA15,JF15,JK15)=0,"",SUM(JA15,JF15,JK15)/COUNT(JA15,JF15,JK15))</f>
        <v/>
      </c>
      <c r="JN15" s="129" t="str">
        <f t="shared" si="63"/>
        <v/>
      </c>
      <c r="JO15" s="120"/>
      <c r="JP15" s="70"/>
      <c r="JQ15" s="71"/>
      <c r="JR15" s="72" t="str">
        <f>IFERROR((((COUNTIF('Elève (6ème1)'!JO15:JQ15,"A"))*4)+((COUNTIF('Elève (6ème1)'!JO15:JQ15,"B"))*3)+((COUNTIF('Elève (6ème1)'!JO15:JQ15,"C"))*2)+((COUNTIF('Elève (6ème1)'!JO15:JQ15,"D"))*1))/(COUNTA(JO15:JQ15)),"")</f>
        <v/>
      </c>
      <c r="JS15" s="73" t="str">
        <f t="shared" si="64"/>
        <v/>
      </c>
      <c r="JT15" s="69"/>
      <c r="JU15" s="70"/>
      <c r="JV15" s="71"/>
      <c r="JW15" s="72" t="str">
        <f>IFERROR((((COUNTIF('Elève (6ème1)'!JT15:JV15,"A"))*4)+((COUNTIF('Elève (6ème1)'!JT15:JV15,"B"))*3)+((COUNTIF('Elève (6ème1)'!JT15:JV15,"C"))*2)+((COUNTIF('Elève (6ème1)'!JT15:JV15,"D"))*1))/(COUNTA(JT15:JV15)),"")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(6ème1)'!JY15:KA15,"A"))*4)+((COUNTIF('Elève (6ème1)'!JY15:KA15,"B"))*3)+((COUNTIF('Elève (6ème1)'!JY15:KA15,"C"))*2)+((COUNTIF('Elève (6ème1)'!JY15:KA15,"D"))*1))/(COUNTA(JY15:KA15)),"")</f>
        <v/>
      </c>
      <c r="KC15" s="73" t="str">
        <f t="shared" si="66"/>
        <v/>
      </c>
      <c r="KD15" s="72" t="str">
        <f>IF(COUNT(JR15,JW15,KB15)=0,"",SUM(JR15,JW15,KB15)/COUNT(JR15,JW15,KB15))</f>
        <v/>
      </c>
      <c r="KE15" s="129" t="str">
        <f t="shared" si="67"/>
        <v/>
      </c>
      <c r="KF15" s="120"/>
      <c r="KG15" s="70"/>
      <c r="KH15" s="71"/>
      <c r="KI15" s="72" t="str">
        <f>IFERROR((((COUNTIF('Elève (6ème1)'!KF15:KH15,"A"))*4)+((COUNTIF('Elève (6ème1)'!KF15:KH15,"B"))*3)+((COUNTIF('Elève (6ème1)'!KF15:KH15,"C"))*2)+((COUNTIF('Elève (6ème1)'!KF15:KH15,"D"))*1))/(COUNTA(KF15:KH15)),"")</f>
        <v/>
      </c>
      <c r="KJ15" s="73" t="str">
        <f t="shared" si="68"/>
        <v/>
      </c>
      <c r="KK15" s="69"/>
      <c r="KL15" s="70"/>
      <c r="KM15" s="71"/>
      <c r="KN15" s="72" t="str">
        <f>IFERROR((((COUNTIF('Elève (6ème1)'!KK15:KM15,"A"))*4)+((COUNTIF('Elève (6ème1)'!KK15:KM15,"B"))*3)+((COUNTIF('Elève (6ème1)'!KK15:KM15,"C"))*2)+((COUNTIF('Elève (6ème1)'!KK15:KM15,"D"))*1))/(COUNTA(KK15:KM15)),"")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(6ème1)'!KP15:KR15,"A"))*4)+((COUNTIF('Elève (6ème1)'!KP15:KR15,"B"))*3)+((COUNTIF('Elève (6ème1)'!KP15:KR15,"C"))*2)+((COUNTIF('Elève (6ème1)'!KP15:KR15,"D"))*1))/(COUNTA(KP15:KR15)),"")</f>
        <v/>
      </c>
      <c r="KT15" s="73" t="str">
        <f t="shared" si="70"/>
        <v/>
      </c>
      <c r="KU15" s="72" t="str">
        <f>IF(COUNT(KI15,KN15,KS15)=0,"",SUM(KI15,KN15,KS15)/COUNT(KI15,KN15,KS15))</f>
        <v/>
      </c>
      <c r="KV15" s="129" t="str">
        <f t="shared" si="71"/>
        <v/>
      </c>
      <c r="KW15" s="120"/>
      <c r="KX15" s="70"/>
      <c r="KY15" s="71"/>
      <c r="KZ15" s="72" t="str">
        <f>IFERROR((((COUNTIF('Elève (6ème1)'!KW15:KY15,"A"))*4)+((COUNTIF('Elève (6ème1)'!KW15:KY15,"B"))*3)+((COUNTIF('Elève (6ème1)'!KW15:KY15,"C"))*2)+((COUNTIF('Elève (6ème1)'!KW15:KY15,"D"))*1))/(COUNTA(KW15:KY15)),"")</f>
        <v/>
      </c>
      <c r="LA15" s="73" t="str">
        <f t="shared" si="72"/>
        <v/>
      </c>
      <c r="LB15" s="69"/>
      <c r="LC15" s="70"/>
      <c r="LD15" s="71"/>
      <c r="LE15" s="72" t="str">
        <f>IFERROR((((COUNTIF('Elève (6ème1)'!LB15:LD15,"A"))*4)+((COUNTIF('Elève (6ème1)'!LB15:LD15,"B"))*3)+((COUNTIF('Elève (6ème1)'!LB15:LD15,"C"))*2)+((COUNTIF('Elève (6ème1)'!LB15:LD15,"D"))*1))/(COUNTA(LB15:LD15)),"")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(6ème1)'!LG15:LI15,"A"))*4)+((COUNTIF('Elève (6ème1)'!LG15:LI15,"B"))*3)+((COUNTIF('Elève (6ème1)'!LG15:LI15,"C"))*2)+((COUNTIF('Elève (6ème1)'!LG15:LI15,"D"))*1))/(COUNTA(LG15:LI15)),"")</f>
        <v/>
      </c>
      <c r="LK15" s="73" t="str">
        <f t="shared" si="74"/>
        <v/>
      </c>
      <c r="LL15" s="72" t="str">
        <f>IF(COUNT(KZ15,LE15,LJ15)=0,"",SUM(KZ15,LE15,LJ15)/COUNT(KZ15,LE15,LJ15))</f>
        <v/>
      </c>
      <c r="LM15" s="129" t="str">
        <f t="shared" si="75"/>
        <v/>
      </c>
      <c r="LN15" s="120"/>
      <c r="LO15" s="70"/>
      <c r="LP15" s="71"/>
      <c r="LQ15" s="72" t="str">
        <f>IFERROR((((COUNTIF('Elève (6ème1)'!LN15:LP15,"A"))*4)+((COUNTIF('Elève (6ème1)'!LN15:LP15,"B"))*3)+((COUNTIF('Elève (6ème1)'!LN15:LP15,"C"))*2)+((COUNTIF('Elève (6ème1)'!LN15:LP15,"D"))*1))/(COUNTA(LN15:LP15)),"")</f>
        <v/>
      </c>
      <c r="LR15" s="73" t="str">
        <f t="shared" si="76"/>
        <v/>
      </c>
      <c r="LS15" s="69"/>
      <c r="LT15" s="70"/>
      <c r="LU15" s="71"/>
      <c r="LV15" s="72" t="str">
        <f>IFERROR((((COUNTIF('Elève (6ème1)'!LS15:LU15,"A"))*4)+((COUNTIF('Elève (6ème1)'!LS15:LU15,"B"))*3)+((COUNTIF('Elève (6ème1)'!LS15:LU15,"C"))*2)+((COUNTIF('Elève (6ème1)'!LS15:LU15,"D"))*1))/(COUNTA(LS15:LU15)),"")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(6ème1)'!LX15:LZ15,"A"))*4)+((COUNTIF('Elève (6ème1)'!LX15:LZ15,"B"))*3)+((COUNTIF('Elève (6ème1)'!LX15:LZ15,"C"))*2)+((COUNTIF('Elève (6ème1)'!LX15:LZ15,"D"))*1))/(COUNTA(LX15:LZ15)),"")</f>
        <v/>
      </c>
      <c r="MB15" s="73" t="str">
        <f t="shared" si="78"/>
        <v/>
      </c>
      <c r="MC15" s="72" t="str">
        <f>IF(COUNT(LQ15,LV15,MA15)=0,"",SUM(LQ15,LV15,MA15)/COUNT(LQ15,LV15,MA15))</f>
        <v/>
      </c>
      <c r="MD15" s="129" t="str">
        <f t="shared" si="79"/>
        <v/>
      </c>
      <c r="ME15" s="120"/>
      <c r="MF15" s="70"/>
      <c r="MG15" s="71"/>
      <c r="MH15" s="72" t="str">
        <f>IFERROR((((COUNTIF('Elève (6ème1)'!ME15:MG15,"A"))*4)+((COUNTIF('Elève (6ème1)'!ME15:MG15,"B"))*3)+((COUNTIF('Elève (6ème1)'!ME15:MG15,"C"))*2)+((COUNTIF('Elève (6ème1)'!ME15:MG15,"D"))*1))/(COUNTA(ME15:MG15)),"")</f>
        <v/>
      </c>
      <c r="MI15" s="73" t="str">
        <f t="shared" si="80"/>
        <v/>
      </c>
      <c r="MJ15" s="69"/>
      <c r="MK15" s="70"/>
      <c r="ML15" s="71"/>
      <c r="MM15" s="72" t="str">
        <f>IFERROR((((COUNTIF('Elève (6ème1)'!MJ15:ML15,"A"))*4)+((COUNTIF('Elève (6ème1)'!MJ15:ML15,"B"))*3)+((COUNTIF('Elève (6ème1)'!MJ15:ML15,"C"))*2)+((COUNTIF('Elève (6ème1)'!MJ15:ML15,"D"))*1))/(COUNTA(MJ15:ML15)),"")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(6ème1)'!MO15:MQ15,"A"))*4)+((COUNTIF('Elève (6ème1)'!MO15:MQ15,"B"))*3)+((COUNTIF('Elève (6ème1)'!MO15:MQ15,"C"))*2)+((COUNTIF('Elève (6ème1)'!MO15:MQ15,"D"))*1))/(COUNTA(MO15:MQ15)),"")</f>
        <v/>
      </c>
      <c r="MS15" s="73" t="str">
        <f t="shared" si="82"/>
        <v/>
      </c>
      <c r="MT15" s="72" t="str">
        <f>IF(COUNT(MH15,MM15,MR15)=0,"",SUM(MH15,MM15,MR15)/COUNT(MH15,MM15,MR15))</f>
        <v/>
      </c>
      <c r="MU15" s="129" t="str">
        <f t="shared" si="83"/>
        <v/>
      </c>
      <c r="MV15" s="120"/>
      <c r="MW15" s="70"/>
      <c r="MX15" s="71"/>
      <c r="MY15" s="72" t="str">
        <f>IFERROR((((COUNTIF('Elève (6ème1)'!MV15:MX15,"A"))*4)+((COUNTIF('Elève (6ème1)'!MV15:MX15,"B"))*3)+((COUNTIF('Elève (6ème1)'!MV15:MX15,"C"))*2)+((COUNTIF('Elève (6ème1)'!MV15:MX15,"D"))*1))/(COUNTA(MV15:MX15)),"")</f>
        <v/>
      </c>
      <c r="MZ15" s="73" t="str">
        <f t="shared" si="84"/>
        <v/>
      </c>
      <c r="NA15" s="69"/>
      <c r="NB15" s="70"/>
      <c r="NC15" s="71"/>
      <c r="ND15" s="72" t="str">
        <f>IFERROR((((COUNTIF('Elève (6ème1)'!NA15:NC15,"A"))*4)+((COUNTIF('Elève (6ème1)'!NA15:NC15,"B"))*3)+((COUNTIF('Elève (6ème1)'!NA15:NC15,"C"))*2)+((COUNTIF('Elève (6ème1)'!NA15:NC15,"D"))*1))/(COUNTA(NA15:NC15)),"")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(6ème1)'!NF15:NH15,"A"))*4)+((COUNTIF('Elève (6ème1)'!NF15:NH15,"B"))*3)+((COUNTIF('Elève (6ème1)'!NF15:NH15,"C"))*2)+((COUNTIF('Elève (6ème1)'!NF15:NH15,"D"))*1))/(COUNTA(NF15:NH15)),"")</f>
        <v/>
      </c>
      <c r="NJ15" s="73" t="str">
        <f t="shared" si="86"/>
        <v/>
      </c>
      <c r="NK15" s="72" t="str">
        <f>IF(COUNT(MY15,ND15,NI15)=0,"",SUM(MY15,ND15,NI15)/COUNT(MY15,ND15,NI15))</f>
        <v/>
      </c>
      <c r="NL15" s="129" t="str">
        <f t="shared" si="87"/>
        <v/>
      </c>
      <c r="NM15" s="120"/>
      <c r="NN15" s="70"/>
      <c r="NO15" s="71"/>
      <c r="NP15" s="72" t="str">
        <f>IFERROR((((COUNTIF('Elève (6ème1)'!NM15:NO15,"A"))*4)+((COUNTIF('Elève (6ème1)'!NM15:NO15,"B"))*3)+((COUNTIF('Elève (6ème1)'!NM15:NO15,"C"))*2)+((COUNTIF('Elève (6ème1)'!NM15:NO15,"D"))*1))/(COUNTA(NM15:NO15)),"")</f>
        <v/>
      </c>
      <c r="NQ15" s="73" t="str">
        <f t="shared" si="88"/>
        <v/>
      </c>
      <c r="NR15" s="69"/>
      <c r="NS15" s="70"/>
      <c r="NT15" s="71"/>
      <c r="NU15" s="72" t="str">
        <f>IFERROR((((COUNTIF('Elève (6ème1)'!NR15:NT15,"A"))*4)+((COUNTIF('Elève (6ème1)'!NR15:NT15,"B"))*3)+((COUNTIF('Elève (6ème1)'!NR15:NT15,"C"))*2)+((COUNTIF('Elève (6ème1)'!NR15:NT15,"D"))*1))/(COUNTA(NR15:NT15)),"")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(6ème1)'!NW15:NY15,"A"))*4)+((COUNTIF('Elève (6ème1)'!NW15:NY15,"B"))*3)+((COUNTIF('Elève (6ème1)'!NW15:NY15,"C"))*2)+((COUNTIF('Elève (6ème1)'!NW15:NY15,"D"))*1))/(COUNTA(NW15:NY15)),"")</f>
        <v/>
      </c>
      <c r="OA15" s="73" t="str">
        <f t="shared" si="90"/>
        <v/>
      </c>
      <c r="OB15" s="72" t="str">
        <f>IF(COUNT(NP15,NU15,NZ15)=0,"",SUM(NP15,NU15,NZ15)/COUNT(NP15,NU15,NZ15))</f>
        <v/>
      </c>
      <c r="OC15" s="129" t="str">
        <f t="shared" si="91"/>
        <v/>
      </c>
      <c r="OD15" s="120"/>
      <c r="OE15" s="70"/>
      <c r="OF15" s="71"/>
      <c r="OG15" s="72" t="str">
        <f>IFERROR((((COUNTIF('Elève (6ème1)'!OD15:OF15,"A"))*4)+((COUNTIF('Elève (6ème1)'!OD15:OF15,"B"))*3)+((COUNTIF('Elève (6ème1)'!OD15:OF15,"C"))*2)+((COUNTIF('Elève (6ème1)'!OD15:OF15,"D"))*1))/(COUNTA(OD15:OF15)),"")</f>
        <v/>
      </c>
      <c r="OH15" s="73" t="str">
        <f t="shared" si="92"/>
        <v/>
      </c>
      <c r="OI15" s="69"/>
      <c r="OJ15" s="70"/>
      <c r="OK15" s="71"/>
      <c r="OL15" s="72" t="str">
        <f>IFERROR((((COUNTIF('Elève (6ème1)'!OI15:OK15,"A"))*4)+((COUNTIF('Elève (6ème1)'!OI15:OK15,"B"))*3)+((COUNTIF('Elève (6ème1)'!OI15:OK15,"C"))*2)+((COUNTIF('Elève (6ème1)'!OI15:OK15,"D"))*1))/(COUNTA(OI15:OK15)),"")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(6ème1)'!ON15:OP15,"A"))*4)+((COUNTIF('Elève (6ème1)'!ON15:OP15,"B"))*3)+((COUNTIF('Elève (6ème1)'!ON15:OP15,"C"))*2)+((COUNTIF('Elève (6ème1)'!ON15:OP15,"D"))*1))/(COUNTA(ON15:OP15)),"")</f>
        <v/>
      </c>
      <c r="OR15" s="73" t="str">
        <f t="shared" si="94"/>
        <v/>
      </c>
      <c r="OS15" s="72" t="str">
        <f>IF(COUNT(OG15,OL15,OQ15)=0,"",SUM(OG15,OL15,OQ15)/COUNT(OG15,OL15,OQ15))</f>
        <v/>
      </c>
      <c r="OT15" s="129" t="str">
        <f t="shared" si="95"/>
        <v/>
      </c>
      <c r="OU15" s="120"/>
      <c r="OV15" s="70"/>
      <c r="OW15" s="71"/>
      <c r="OX15" s="72" t="str">
        <f>IFERROR((((COUNTIF('Elève (6ème1)'!OU15:OW15,"A"))*4)+((COUNTIF('Elève (6ème1)'!OU15:OW15,"B"))*3)+((COUNTIF('Elève (6ème1)'!OU15:OW15,"C"))*2)+((COUNTIF('Elève (6ème1)'!OU15:OW15,"D"))*1))/(COUNTA(OU15:OW15)),"")</f>
        <v/>
      </c>
      <c r="OY15" s="73" t="str">
        <f t="shared" si="96"/>
        <v/>
      </c>
      <c r="OZ15" s="69"/>
      <c r="PA15" s="70"/>
      <c r="PB15" s="71"/>
      <c r="PC15" s="72" t="str">
        <f>IFERROR((((COUNTIF('Elève (6ème1)'!OZ15:PB15,"A"))*4)+((COUNTIF('Elève (6ème1)'!OZ15:PB15,"B"))*3)+((COUNTIF('Elève (6ème1)'!OZ15:PB15,"C"))*2)+((COUNTIF('Elève (6ème1)'!OZ15:PB15,"D"))*1))/(COUNTA(OZ15:PB15)),"")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(6ème1)'!PE15:PG15,"A"))*4)+((COUNTIF('Elève (6ème1)'!PE15:PG15,"B"))*3)+((COUNTIF('Elève (6ème1)'!PE15:PG15,"C"))*2)+((COUNTIF('Elève (6ème1)'!PE15:PG15,"D"))*1))/(COUNTA(PE15:PG15)),"")</f>
        <v/>
      </c>
      <c r="PI15" s="73" t="str">
        <f t="shared" si="98"/>
        <v/>
      </c>
      <c r="PJ15" s="72" t="str">
        <f>IF(COUNT(OX15,PC15,PH15)=0,"",SUM(OX15,PC15,PH15)/COUNT(OX15,PC15,PH15))</f>
        <v/>
      </c>
      <c r="PK15" s="129" t="str">
        <f t="shared" si="99"/>
        <v/>
      </c>
      <c r="PL15" s="120"/>
      <c r="PM15" s="70"/>
      <c r="PN15" s="71"/>
      <c r="PO15" s="72" t="str">
        <f>IFERROR((((COUNTIF('Elève (6ème1)'!PL15:PN15,"A"))*4)+((COUNTIF('Elève (6ème1)'!PL15:PN15,"B"))*3)+((COUNTIF('Elève (6ème1)'!PL15:PN15,"C"))*2)+((COUNTIF('Elève (6ème1)'!PL15:PN15,"D"))*1))/(COUNTA(PL15:PN15)),"")</f>
        <v/>
      </c>
      <c r="PP15" s="73" t="str">
        <f t="shared" si="100"/>
        <v/>
      </c>
      <c r="PQ15" s="69"/>
      <c r="PR15" s="70"/>
      <c r="PS15" s="71"/>
      <c r="PT15" s="72" t="str">
        <f>IFERROR((((COUNTIF('Elève (6ème1)'!PQ15:PS15,"A"))*4)+((COUNTIF('Elève (6ème1)'!PQ15:PS15,"B"))*3)+((COUNTIF('Elève (6ème1)'!PQ15:PS15,"C"))*2)+((COUNTIF('Elève (6ème1)'!PQ15:PS15,"D"))*1))/(COUNTA(PQ15:PS15)),"")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(6ème1)'!PV15:PX15,"A"))*4)+((COUNTIF('Elève (6ème1)'!PV15:PX15,"B"))*3)+((COUNTIF('Elève (6ème1)'!PV15:PX15,"C"))*2)+((COUNTIF('Elève (6ème1)'!PV15:PX15,"D"))*1))/(COUNTA(PV15:PX15)),"")</f>
        <v/>
      </c>
      <c r="PZ15" s="73" t="str">
        <f t="shared" si="102"/>
        <v/>
      </c>
      <c r="QA15" s="72" t="str">
        <f>IF(COUNT(PO15,PT15,PY15)=0,"",SUM(PO15,PT15,PY15)/COUNT(PO15,PT15,PY15))</f>
        <v/>
      </c>
      <c r="QB15" s="129" t="str">
        <f t="shared" si="103"/>
        <v/>
      </c>
      <c r="QC15" s="120"/>
      <c r="QD15" s="70"/>
      <c r="QE15" s="71"/>
      <c r="QF15" s="72" t="str">
        <f>IFERROR((((COUNTIF('Elève (6ème1)'!QC15:QE15,"A"))*4)+((COUNTIF('Elève (6ème1)'!QC15:QE15,"B"))*3)+((COUNTIF('Elève (6ème1)'!QC15:QE15,"C"))*2)+((COUNTIF('Elève (6ème1)'!QC15:QE15,"D"))*1))/(COUNTA(QC15:QE15)),"")</f>
        <v/>
      </c>
      <c r="QG15" s="73" t="str">
        <f t="shared" si="104"/>
        <v/>
      </c>
      <c r="QH15" s="69"/>
      <c r="QI15" s="70"/>
      <c r="QJ15" s="71"/>
      <c r="QK15" s="72" t="str">
        <f>IFERROR((((COUNTIF('Elève (6ème1)'!QH15:QJ15,"A"))*4)+((COUNTIF('Elève (6ème1)'!QH15:QJ15,"B"))*3)+((COUNTIF('Elève (6ème1)'!QH15:QJ15,"C"))*2)+((COUNTIF('Elève (6ème1)'!QH15:QJ15,"D"))*1))/(COUNTA(QH15:QJ15)),"")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(6ème1)'!QM15:QO15,"A"))*4)+((COUNTIF('Elève (6ème1)'!QM15:QO15,"B"))*3)+((COUNTIF('Elève (6ème1)'!QM15:QO15,"C"))*2)+((COUNTIF('Elève (6ème1)'!QM15:QO15,"D"))*1))/(COUNTA(QM15:QO15)),"")</f>
        <v/>
      </c>
      <c r="QQ15" s="73" t="str">
        <f t="shared" si="106"/>
        <v/>
      </c>
      <c r="QR15" s="72" t="str">
        <f>IF(COUNT(QF15,QK15,QP15)=0,"",SUM(QF15,QK15,QP15)/COUNT(QF15,QK15,QP15))</f>
        <v/>
      </c>
      <c r="QS15" s="129" t="str">
        <f t="shared" si="107"/>
        <v/>
      </c>
      <c r="QT15" s="120"/>
      <c r="QU15" s="70"/>
      <c r="QV15" s="71"/>
      <c r="QW15" s="72" t="str">
        <f>IFERROR((((COUNTIF('Elève (6ème1)'!QT15:QV15,"A"))*4)+((COUNTIF('Elève (6ème1)'!QT15:QV15,"B"))*3)+((COUNTIF('Elève (6ème1)'!QT15:QV15,"C"))*2)+((COUNTIF('Elève (6ème1)'!QT15:QV15,"D"))*1))/(COUNTA(QT15:QV15)),"")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(6ème1)'!QY15:RA15,"A"))*4)+((COUNTIF('Elève (6ème1)'!QY15:RA15,"B"))*3)+((COUNTIF('Elève (6ème1)'!QY15:RA15,"C"))*2)+((COUNTIF('Elève (6ème1)'!QY15:RA15,"D"))*1))/(COUNTA(QY15:RA15)),"")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(6ème1)'!RD15:RF15,"A"))*4)+((COUNTIF('Elève (6ème1)'!RD15:RF15,"B"))*3)+((COUNTIF('Elève (6ème1)'!RD15:RF15,"C"))*2)+((COUNTIF('Elève (6ème1)'!RD15:RF15,"D"))*1))/(COUNTA(RD15:RF15)),"")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(6ème1)'!RK15:RM15,"A"))*4)+((COUNTIF('Elève (6ème1)'!RK15:RM15,"B"))*3)+((COUNTIF('Elève (6ème1)'!RK15:RM15,"C"))*2)+((COUNTIF('Elève (6ème1)'!RK15:RM15,"D"))*1))/(COUNTA(RK15:RM15)),"")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(6ème1)'!RP15:RR15,"A"))*4)+((COUNTIF('Elève (6ème1)'!RP15:RR15,"B"))*3)+((COUNTIF('Elève (6ème1)'!RP15:RR15,"C"))*2)+((COUNTIF('Elève (6ème1)'!RP15:RR15,"D"))*1))/(COUNTA(RP15:RR15)),"")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(6ème1)'!RU15:RW15,"A"))*4)+((COUNTIF('Elève (6ème1)'!RU15:RW15,"B"))*3)+((COUNTIF('Elève (6ème1)'!RU15:RW15,"C"))*2)+((COUNTIF('Elève (6ème1)'!RU15:RW15,"D"))*1))/(COUNTA(RU15:RW15)),"")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(6ème1)'!SB15:SD15,"A"))*4)+((COUNTIF('Elève (6ème1)'!SB15:SD15,"B"))*3)+((COUNTIF('Elève (6ème1)'!SB15:SD15,"C"))*2)+((COUNTIF('Elève (6ème1)'!SB15:SD15,"D"))*1))/(COUNTA(SB15:SD15)),"")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(6ème1)'!SG15:SI15,"A"))*4)+((COUNTIF('Elève (6ème1)'!SG15:SI15,"B"))*3)+((COUNTIF('Elève (6ème1)'!SG15:SI15,"C"))*2)+((COUNTIF('Elève (6ème1)'!SG15:SI15,"D"))*1))/(COUNTA(SG15:SI15)),"")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(6ème1)'!SL15:SN15,"A"))*4)+((COUNTIF('Elève (6ème1)'!SL15:SN15,"B"))*3)+((COUNTIF('Elève (6ème1)'!SL15:SN15,"C"))*2)+((COUNTIF('Elève (6ème1)'!SL15:SN15,"D"))*1))/(COUNTA(SL15:SN15)),"")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(6ème1)'!SS15:SU15,"A"))*4)+((COUNTIF('Elève (6ème1)'!SS15:SU15,"B"))*3)+((COUNTIF('Elève (6ème1)'!SS15:SU15,"C"))*2)+((COUNTIF('Elève (6ème1)'!SS15:SU15,"D"))*1))/(COUNTA(SS15:SU15)),"")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(6ème1)'!SX15:SZ15,"A"))*4)+((COUNTIF('Elève (6ème1)'!SX15:SZ15,"B"))*3)+((COUNTIF('Elève (6ème1)'!SX15:SZ15,"C"))*2)+((COUNTIF('Elève (6ème1)'!SX15:SZ15,"D"))*1))/(COUNTA(SX15:SZ15)),"")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(6ème1)'!TC15:TE15,"A"))*4)+((COUNTIF('Elève (6ème1)'!TC15:TE15,"B"))*3)+((COUNTIF('Elève (6ème1)'!TC15:TE15,"C"))*2)+((COUNTIF('Elève (6ème1)'!TC15:TE15,"D"))*1))/(COUNTA(TC15:TE15)),"")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(6ème1)'!TJ15:TL15,"A"))*4)+((COUNTIF('Elève (6ème1)'!TJ15:TL15,"B"))*3)+((COUNTIF('Elève (6ème1)'!TJ15:TL15,"C"))*2)+((COUNTIF('Elève (6ème1)'!TJ15:TL15,"D"))*1))/(COUNTA(TJ15:TL15)),"")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(6ème1)'!TO15:TQ15,"A"))*4)+((COUNTIF('Elève (6ème1)'!TO15:TQ15,"B"))*3)+((COUNTIF('Elève (6ème1)'!TO15:TQ15,"C"))*2)+((COUNTIF('Elève (6ème1)'!TO15:TQ15,"D"))*1))/(COUNTA(TO15:TQ15)),"")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(6ème1)'!TT15:TV15,"A"))*4)+((COUNTIF('Elève (6ème1)'!TT15:TV15,"B"))*3)+((COUNTIF('Elève (6ème1)'!TT15:TV15,"C"))*2)+((COUNTIF('Elève (6ème1)'!TT15:TV15,"D"))*1))/(COUNTA(TT15:TV15)),"")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73" t="s">
        <v>19</v>
      </c>
      <c r="B16" s="174"/>
      <c r="C16" s="74"/>
      <c r="D16" s="75"/>
      <c r="E16" s="76"/>
      <c r="F16" s="77" t="str">
        <f>IFERROR((((COUNTIF('Elève (6ème1)'!C16:E16,"A"))*4)+((COUNTIF('Elève (6ème1)'!C16:E16,"B"))*3)+((COUNTIF('Elève (6ème1)'!C16:E16,"C"))*2)+((COUNTIF('Elève (6ème1)'!C16:E16,"D"))*1))/(COUNTA(C16:E16)),"")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(6ème1)'!H16:J16,"A"))*4)+((COUNTIF('Elève (6ème1)'!H16:J16,"B"))*3)+((COUNTIF('Elève (6ème1)'!H16:J16,"C"))*2)+((COUNTIF('Elève (6ème1)'!H16:J16,"D"))*1))/(COUNTA(H16:J16)),"")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(6ème1)'!M16:O16,"A"))*4)+((COUNTIF('Elève (6ème1)'!M16:O16,"B"))*3)+((COUNTIF('Elève (6ème1)'!M16:O16,"C"))*2)+((COUNTIF('Elève (6ème1)'!M16:O16,"D"))*1))/(COUNTA(M16:O16)),"")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(6ème1)'!T16:V16,"A"))*4)+((COUNTIF('Elève (6ème1)'!T16:V16,"B"))*3)+((COUNTIF('Elève (6ème1)'!T16:V16,"C"))*2)+((COUNTIF('Elève (6ème1)'!T16:V16,"D"))*1))/(COUNTA(T16:V16)),"")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(6ème1)'!Y16:AA16,"A"))*4)+((COUNTIF('Elève (6ème1)'!Y16:AA16,"B"))*3)+((COUNTIF('Elève (6ème1)'!Y16:AA16,"C"))*2)+((COUNTIF('Elève (6ème1)'!Y16:AA16,"D"))*1))/(COUNTA(Y16:AA16)),"")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(6ème1)'!AD16:AF16,"A"))*4)+((COUNTIF('Elève (6ème1)'!AD16:AF16,"B"))*3)+((COUNTIF('Elève (6ème1)'!AD16:AF16,"C"))*2)+((COUNTIF('Elève (6ème1)'!AD16:AF16,"D"))*1))/(COUNTA(AD16:AF16)),"")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(6ème1)'!AK16:AM16,"A"))*4)+((COUNTIF('Elève (6ème1)'!AK16:AM16,"B"))*3)+((COUNTIF('Elève (6ème1)'!AK16:AM16,"C"))*2)+((COUNTIF('Elève (6ème1)'!AK16:AM16,"D"))*1))/(COUNTA(AK16:AM16)),"")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(6ème1)'!AP16:AR16,"A"))*4)+((COUNTIF('Elève (6ème1)'!AP16:AR16,"B"))*3)+((COUNTIF('Elève (6ème1)'!AP16:AR16,"C"))*2)+((COUNTIF('Elève (6ème1)'!AP16:AR16,"D"))*1))/(COUNTA(AP16:AR16)),"")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(6ème1)'!AU16:AW16,"A"))*4)+((COUNTIF('Elève (6ème1)'!AU16:AW16,"B"))*3)+((COUNTIF('Elève (6ème1)'!AU16:AW16,"C"))*2)+((COUNTIF('Elève (6ème1)'!AU16:AW16,"D"))*1))/(COUNTA(AU16:AW16)),"")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(6ème1)'!BB16:BD16,"A"))*4)+((COUNTIF('Elève (6ème1)'!BB16:BD16,"B"))*3)+((COUNTIF('Elève (6ème1)'!BB16:BD16,"C"))*2)+((COUNTIF('Elève (6ème1)'!BB16:BD16,"D"))*1))/(COUNTA(BB16:BD16)),"")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(6ème1)'!BG16:BI16,"A"))*4)+((COUNTIF('Elève (6ème1)'!BG16:BI16,"B"))*3)+((COUNTIF('Elève (6ème1)'!BG16:BI16,"C"))*2)+((COUNTIF('Elève (6ème1)'!BG16:BI16,"D"))*1))/(COUNTA(BG16:BI16)),"")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(6ème1)'!BL16:BN16,"A"))*4)+((COUNTIF('Elève (6ème1)'!BL16:BN16,"B"))*3)+((COUNTIF('Elève (6ème1)'!BL16:BN16,"C"))*2)+((COUNTIF('Elève (6ème1)'!BL16:BN16,"D"))*1))/(COUNTA(BL16:BN16)),"")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(6ème1)'!BS16:BU16,"A"))*4)+((COUNTIF('Elève (6ème1)'!BS16:BU16,"B"))*3)+((COUNTIF('Elève (6ème1)'!BS16:BU16,"C"))*2)+((COUNTIF('Elève (6ème1)'!BS16:BU16,"D"))*1))/(COUNTA(BS16:BU16)),"")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(6ème1)'!BX16:BZ16,"A"))*4)+((COUNTIF('Elève (6ème1)'!BX16:BZ16,"B"))*3)+((COUNTIF('Elève (6ème1)'!BX16:BZ16,"C"))*2)+((COUNTIF('Elève (6ème1)'!BX16:BZ16,"D"))*1))/(COUNTA(BX16:BZ16)),"")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(6ème1)'!CC16:CE16,"A"))*4)+((COUNTIF('Elève (6ème1)'!CC16:CE16,"B"))*3)+((COUNTIF('Elève (6ème1)'!CC16:CE16,"C"))*2)+((COUNTIF('Elève (6ème1)'!CC16:CE16,"D"))*1))/(COUNTA(CC16:CE16)),"")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(6ème1)'!CJ16:CL16,"A"))*4)+((COUNTIF('Elève (6ème1)'!CJ16:CL16,"B"))*3)+((COUNTIF('Elève (6ème1)'!CJ16:CL16,"C"))*2)+((COUNTIF('Elève (6ème1)'!CJ16:CL16,"D"))*1))/(COUNTA(CJ16:CL16)),"")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(6ème1)'!CO16:CQ16,"A"))*4)+((COUNTIF('Elève (6ème1)'!CO16:CQ16,"B"))*3)+((COUNTIF('Elève (6ème1)'!CO16:CQ16,"C"))*2)+((COUNTIF('Elève (6ème1)'!CO16:CQ16,"D"))*1))/(COUNTA(CO16:CQ16)),"")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(6ème1)'!CT16:CV16,"A"))*4)+((COUNTIF('Elève (6ème1)'!CT16:CV16,"B"))*3)+((COUNTIF('Elève (6ème1)'!CT16:CV16,"C"))*2)+((COUNTIF('Elève (6ème1)'!CT16:CV16,"D"))*1))/(COUNTA(CT16:CV16)),"")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(6ème1)'!DA16:DC16,"A"))*4)+((COUNTIF('Elève (6ème1)'!DA16:DC16,"B"))*3)+((COUNTIF('Elève (6ème1)'!DA16:DC16,"C"))*2)+((COUNTIF('Elève (6ème1)'!DA16:DC16,"D"))*1))/(COUNTA(DA16:DC16)),"")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(6ème1)'!DF16:DH16,"A"))*4)+((COUNTIF('Elève (6ème1)'!DF16:DH16,"B"))*3)+((COUNTIF('Elève (6ème1)'!DF16:DH16,"C"))*2)+((COUNTIF('Elève (6ème1)'!DF16:DH16,"D"))*1))/(COUNTA(DF16:DH16)),"")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(6ème1)'!DK16:DM16,"A"))*4)+((COUNTIF('Elève (6ème1)'!DK16:DM16,"B"))*3)+((COUNTIF('Elève (6ème1)'!DK16:DM16,"C"))*2)+((COUNTIF('Elève (6ème1)'!DK16:DM16,"D"))*1))/(COUNTA(DK16:DM16)),"")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(6ème1)'!DR16:DT16,"A"))*4)+((COUNTIF('Elève (6ème1)'!DR16:DT16,"B"))*3)+((COUNTIF('Elève (6ème1)'!DR16:DT16,"C"))*2)+((COUNTIF('Elève (6ème1)'!DR16:DT16,"D"))*1))/(COUNTA(DR16:DT16)),"")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(6ème1)'!DW16:DY16,"A"))*4)+((COUNTIF('Elève (6ème1)'!DW16:DY16,"B"))*3)+((COUNTIF('Elève (6ème1)'!DW16:DY16,"C"))*2)+((COUNTIF('Elève (6ème1)'!DW16:DY16,"D"))*1))/(COUNTA(DW16:DY16)),"")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(6ème1)'!EB16:ED16,"A"))*4)+((COUNTIF('Elève (6ème1)'!EB16:ED16,"B"))*3)+((COUNTIF('Elève (6ème1)'!EB16:ED16,"C"))*2)+((COUNTIF('Elève (6ème1)'!EB16:ED16,"D"))*1))/(COUNTA(EB16:ED16)),"")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(6ème1)'!EI16:EK16,"A"))*4)+((COUNTIF('Elève (6ème1)'!EI16:EK16,"B"))*3)+((COUNTIF('Elève (6ème1)'!EI16:EK16,"C"))*2)+((COUNTIF('Elève (6ème1)'!EI16:EK16,"D"))*1))/(COUNTA(EI16:EK16)),"")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(6ème1)'!EN16:EP16,"A"))*4)+((COUNTIF('Elève (6ème1)'!EN16:EP16,"B"))*3)+((COUNTIF('Elève (6ème1)'!EN16:EP16,"C"))*2)+((COUNTIF('Elève (6ème1)'!EN16:EP16,"D"))*1))/(COUNTA(EN16:EP16)),"")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(6ème1)'!ES16:EU16,"A"))*4)+((COUNTIF('Elève (6ème1)'!ES16:EU16,"B"))*3)+((COUNTIF('Elève (6ème1)'!ES16:EU16,"C"))*2)+((COUNTIF('Elève (6ème1)'!ES16:EU16,"D"))*1))/(COUNTA(ES16:EU16)),"")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(6ème1)'!EZ16:FB16,"A"))*4)+((COUNTIF('Elève (6ème1)'!EZ16:FB16,"B"))*3)+((COUNTIF('Elève (6ème1)'!EZ16:FB16,"C"))*2)+((COUNTIF('Elève (6ème1)'!EZ16:FB16,"D"))*1))/(COUNTA(EZ16:FB16)),"")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(6ème1)'!FE16:FG16,"A"))*4)+((COUNTIF('Elève (6ème1)'!FE16:FG16,"B"))*3)+((COUNTIF('Elève (6ème1)'!FE16:FG16,"C"))*2)+((COUNTIF('Elève (6ème1)'!FE16:FG16,"D"))*1))/(COUNTA(FE16:FG16)),"")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(6ème1)'!FJ16:FL16,"A"))*4)+((COUNTIF('Elève (6ème1)'!FJ16:FL16,"B"))*3)+((COUNTIF('Elève (6ème1)'!FJ16:FL16,"C"))*2)+((COUNTIF('Elève (6ème1)'!FJ16:FL16,"D"))*1))/(COUNTA(FJ16:FL16)),"")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(6ème1)'!FQ16:FS16,"A"))*4)+((COUNTIF('Elève (6ème1)'!FQ16:FS16,"B"))*3)+((COUNTIF('Elève (6ème1)'!FQ16:FS16,"C"))*2)+((COUNTIF('Elève (6ème1)'!FQ16:FS16,"D"))*1))/(COUNTA(FQ16:FS16)),"")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(6ème1)'!FV16:FX16,"A"))*4)+((COUNTIF('Elève (6ème1)'!FV16:FX16,"B"))*3)+((COUNTIF('Elève (6ème1)'!FV16:FX16,"C"))*2)+((COUNTIF('Elève (6ème1)'!FV16:FX16,"D"))*1))/(COUNTA(FV16:FX16)),"")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(6ème1)'!GA16:GC16,"A"))*4)+((COUNTIF('Elève (6ème1)'!GA16:GC16,"B"))*3)+((COUNTIF('Elève (6ème1)'!GA16:GC16,"C"))*2)+((COUNTIF('Elève (6ème1)'!GA16:GC16,"D"))*1))/(COUNTA(GA16:GC16)),"")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(6ème1)'!GH16:GJ16,"A"))*4)+((COUNTIF('Elève (6ème1)'!GH16:GJ16,"B"))*3)+((COUNTIF('Elève (6ème1)'!GH16:GJ16,"C"))*2)+((COUNTIF('Elève (6ème1)'!GH16:GJ16,"D"))*1))/(COUNTA(GH16:GJ16)),"")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(6ème1)'!GM16:GO16,"A"))*4)+((COUNTIF('Elève (6ème1)'!GM16:GO16,"B"))*3)+((COUNTIF('Elève (6ème1)'!GM16:GO16,"C"))*2)+((COUNTIF('Elève (6ème1)'!GM16:GO16,"D"))*1))/(COUNTA(GM16:GO16)),"")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(6ème1)'!GR16:GT16,"A"))*4)+((COUNTIF('Elève (6ème1)'!GR16:GT16,"B"))*3)+((COUNTIF('Elève (6ème1)'!GR16:GT16,"C"))*2)+((COUNTIF('Elève (6ème1)'!GR16:GT16,"D"))*1))/(COUNTA(GR16:GT16)),"")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(6ème1)'!GY16:HA16,"A"))*4)+((COUNTIF('Elève (6ème1)'!GY16:HA16,"B"))*3)+((COUNTIF('Elève (6ème1)'!GY16:HA16,"C"))*2)+((COUNTIF('Elève (6ème1)'!GY16:HA16,"D"))*1))/(COUNTA(GY16:HA16)),"")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(6ème1)'!HD16:HF16,"A"))*4)+((COUNTIF('Elève (6ème1)'!HD16:HF16,"B"))*3)+((COUNTIF('Elève (6ème1)'!HD16:HF16,"C"))*2)+((COUNTIF('Elève (6ème1)'!HD16:HF16,"D"))*1))/(COUNTA(HD16:HF16)),"")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(6ème1)'!HI16:HK16,"A"))*4)+((COUNTIF('Elève (6ème1)'!HI16:HK16,"B"))*3)+((COUNTIF('Elève (6ème1)'!HI16:HK16,"C"))*2)+((COUNTIF('Elève (6ème1)'!HI16:HK16,"D"))*1))/(COUNTA(HI16:HK16)),"")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(6ème1)'!HP16:HR16,"A"))*4)+((COUNTIF('Elève (6ème1)'!HP16:HR16,"B"))*3)+((COUNTIF('Elève (6ème1)'!HP16:HR16,"C"))*2)+((COUNTIF('Elève (6ème1)'!HP16:HR16,"D"))*1))/(COUNTA(HP16:HR16)),"")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(6ème1)'!HU16:HW16,"A"))*4)+((COUNTIF('Elève (6ème1)'!HU16:HW16,"B"))*3)+((COUNTIF('Elève (6ème1)'!HU16:HW16,"C"))*2)+((COUNTIF('Elève (6ème1)'!HU16:HW16,"D"))*1))/(COUNTA(HU16:HW16)),"")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(6ème1)'!HZ16:IB16,"A"))*4)+((COUNTIF('Elève (6ème1)'!HZ16:IB16,"B"))*3)+((COUNTIF('Elève (6ème1)'!HZ16:IB16,"C"))*2)+((COUNTIF('Elève (6ème1)'!HZ16:IB16,"D"))*1))/(COUNTA(HZ16:IB16)),"")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(6ème1)'!IG16:II16,"A"))*4)+((COUNTIF('Elève (6ème1)'!IG16:II16,"B"))*3)+((COUNTIF('Elève (6ème1)'!IG16:II16,"C"))*2)+((COUNTIF('Elève (6ème1)'!IG16:II16,"D"))*1))/(COUNTA(IG16:II16)),"")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(6ème1)'!IL16:IN16,"A"))*4)+((COUNTIF('Elève (6ème1)'!IL16:IN16,"B"))*3)+((COUNTIF('Elève (6ème1)'!IL16:IN16,"C"))*2)+((COUNTIF('Elève (6ème1)'!IL16:IN16,"D"))*1))/(COUNTA(IL16:IN16)),"")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(6ème1)'!IQ16:IS16,"A"))*4)+((COUNTIF('Elève (6ème1)'!IQ16:IS16,"B"))*3)+((COUNTIF('Elève (6ème1)'!IQ16:IS16,"C"))*2)+((COUNTIF('Elève (6ème1)'!IQ16:IS16,"D"))*1))/(COUNTA(IQ16:IS16)),"")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(6ème1)'!IX16:IZ16,"A"))*4)+((COUNTIF('Elève (6ème1)'!IX16:IZ16,"B"))*3)+((COUNTIF('Elève (6ème1)'!IX16:IZ16,"C"))*2)+((COUNTIF('Elève (6ème1)'!IX16:IZ16,"D"))*1))/(COUNTA(IX16:IZ16)),"")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(6ème1)'!JC16:JE16,"A"))*4)+((COUNTIF('Elève (6ème1)'!JC16:JE16,"B"))*3)+((COUNTIF('Elève (6ème1)'!JC16:JE16,"C"))*2)+((COUNTIF('Elève (6ème1)'!JC16:JE16,"D"))*1))/(COUNTA(JC16:JE16)),"")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(6ème1)'!JH16:JJ16,"A"))*4)+((COUNTIF('Elève (6ème1)'!JH16:JJ16,"B"))*3)+((COUNTIF('Elève (6ème1)'!JH16:JJ16,"C"))*2)+((COUNTIF('Elève (6ème1)'!JH16:JJ16,"D"))*1))/(COUNTA(JH16:JJ16)),"")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(6ème1)'!JO16:JQ16,"A"))*4)+((COUNTIF('Elève (6ème1)'!JO16:JQ16,"B"))*3)+((COUNTIF('Elève (6ème1)'!JO16:JQ16,"C"))*2)+((COUNTIF('Elève (6ème1)'!JO16:JQ16,"D"))*1))/(COUNTA(JO16:JQ16)),"")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(6ème1)'!JT16:JV16,"A"))*4)+((COUNTIF('Elève (6ème1)'!JT16:JV16,"B"))*3)+((COUNTIF('Elève (6ème1)'!JT16:JV16,"C"))*2)+((COUNTIF('Elève (6ème1)'!JT16:JV16,"D"))*1))/(COUNTA(JT16:JV16)),"")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(6ème1)'!JY16:KA16,"A"))*4)+((COUNTIF('Elève (6ème1)'!JY16:KA16,"B"))*3)+((COUNTIF('Elève (6ème1)'!JY16:KA16,"C"))*2)+((COUNTIF('Elève (6ème1)'!JY16:KA16,"D"))*1))/(COUNTA(JY16:KA16)),"")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(6ème1)'!KF16:KH16,"A"))*4)+((COUNTIF('Elève (6ème1)'!KF16:KH16,"B"))*3)+((COUNTIF('Elève (6ème1)'!KF16:KH16,"C"))*2)+((COUNTIF('Elève (6ème1)'!KF16:KH16,"D"))*1))/(COUNTA(KF16:KH16)),"")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(6ème1)'!KK16:KM16,"A"))*4)+((COUNTIF('Elève (6ème1)'!KK16:KM16,"B"))*3)+((COUNTIF('Elève (6ème1)'!KK16:KM16,"C"))*2)+((COUNTIF('Elève (6ème1)'!KK16:KM16,"D"))*1))/(COUNTA(KK16:KM16)),"")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(6ème1)'!KP16:KR16,"A"))*4)+((COUNTIF('Elève (6ème1)'!KP16:KR16,"B"))*3)+((COUNTIF('Elève (6ème1)'!KP16:KR16,"C"))*2)+((COUNTIF('Elève (6ème1)'!KP16:KR16,"D"))*1))/(COUNTA(KP16:KR16)),"")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(6ème1)'!KW16:KY16,"A"))*4)+((COUNTIF('Elève (6ème1)'!KW16:KY16,"B"))*3)+((COUNTIF('Elève (6ème1)'!KW16:KY16,"C"))*2)+((COUNTIF('Elève (6ème1)'!KW16:KY16,"D"))*1))/(COUNTA(KW16:KY16)),"")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(6ème1)'!LB16:LD16,"A"))*4)+((COUNTIF('Elève (6ème1)'!LB16:LD16,"B"))*3)+((COUNTIF('Elève (6ème1)'!LB16:LD16,"C"))*2)+((COUNTIF('Elève (6ème1)'!LB16:LD16,"D"))*1))/(COUNTA(LB16:LD16)),"")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(6ème1)'!LG16:LI16,"A"))*4)+((COUNTIF('Elève (6ème1)'!LG16:LI16,"B"))*3)+((COUNTIF('Elève (6ème1)'!LG16:LI16,"C"))*2)+((COUNTIF('Elève (6ème1)'!LG16:LI16,"D"))*1))/(COUNTA(LG16:LI16)),"")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(6ème1)'!LN16:LP16,"A"))*4)+((COUNTIF('Elève (6ème1)'!LN16:LP16,"B"))*3)+((COUNTIF('Elève (6ème1)'!LN16:LP16,"C"))*2)+((COUNTIF('Elève (6ème1)'!LN16:LP16,"D"))*1))/(COUNTA(LN16:LP16)),"")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(6ème1)'!LS16:LU16,"A"))*4)+((COUNTIF('Elève (6ème1)'!LS16:LU16,"B"))*3)+((COUNTIF('Elève (6ème1)'!LS16:LU16,"C"))*2)+((COUNTIF('Elève (6ème1)'!LS16:LU16,"D"))*1))/(COUNTA(LS16:LU16)),"")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(6ème1)'!LX16:LZ16,"A"))*4)+((COUNTIF('Elève (6ème1)'!LX16:LZ16,"B"))*3)+((COUNTIF('Elève (6ème1)'!LX16:LZ16,"C"))*2)+((COUNTIF('Elève (6ème1)'!LX16:LZ16,"D"))*1))/(COUNTA(LX16:LZ16)),"")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(6ème1)'!ME16:MG16,"A"))*4)+((COUNTIF('Elève (6ème1)'!ME16:MG16,"B"))*3)+((COUNTIF('Elève (6ème1)'!ME16:MG16,"C"))*2)+((COUNTIF('Elève (6ème1)'!ME16:MG16,"D"))*1))/(COUNTA(ME16:MG16)),"")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(6ème1)'!MJ16:ML16,"A"))*4)+((COUNTIF('Elève (6ème1)'!MJ16:ML16,"B"))*3)+((COUNTIF('Elève (6ème1)'!MJ16:ML16,"C"))*2)+((COUNTIF('Elève (6ème1)'!MJ16:ML16,"D"))*1))/(COUNTA(MJ16:ML16)),"")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(6ème1)'!MO16:MQ16,"A"))*4)+((COUNTIF('Elève (6ème1)'!MO16:MQ16,"B"))*3)+((COUNTIF('Elève (6ème1)'!MO16:MQ16,"C"))*2)+((COUNTIF('Elève (6ème1)'!MO16:MQ16,"D"))*1))/(COUNTA(MO16:MQ16)),"")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(6ème1)'!MV16:MX16,"A"))*4)+((COUNTIF('Elève (6ème1)'!MV16:MX16,"B"))*3)+((COUNTIF('Elève (6ème1)'!MV16:MX16,"C"))*2)+((COUNTIF('Elève (6ème1)'!MV16:MX16,"D"))*1))/(COUNTA(MV16:MX16)),"")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(6ème1)'!NA16:NC16,"A"))*4)+((COUNTIF('Elève (6ème1)'!NA16:NC16,"B"))*3)+((COUNTIF('Elève (6ème1)'!NA16:NC16,"C"))*2)+((COUNTIF('Elève (6ème1)'!NA16:NC16,"D"))*1))/(COUNTA(NA16:NC16)),"")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(6ème1)'!NF16:NH16,"A"))*4)+((COUNTIF('Elève (6ème1)'!NF16:NH16,"B"))*3)+((COUNTIF('Elève (6ème1)'!NF16:NH16,"C"))*2)+((COUNTIF('Elève (6ème1)'!NF16:NH16,"D"))*1))/(COUNTA(NF16:NH16)),"")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(6ème1)'!NM16:NO16,"A"))*4)+((COUNTIF('Elève (6ème1)'!NM16:NO16,"B"))*3)+((COUNTIF('Elève (6ème1)'!NM16:NO16,"C"))*2)+((COUNTIF('Elève (6ème1)'!NM16:NO16,"D"))*1))/(COUNTA(NM16:NO16)),"")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(6ème1)'!NR16:NT16,"A"))*4)+((COUNTIF('Elève (6ème1)'!NR16:NT16,"B"))*3)+((COUNTIF('Elève (6ème1)'!NR16:NT16,"C"))*2)+((COUNTIF('Elève (6ème1)'!NR16:NT16,"D"))*1))/(COUNTA(NR16:NT16)),"")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(6ème1)'!NW16:NY16,"A"))*4)+((COUNTIF('Elève (6ème1)'!NW16:NY16,"B"))*3)+((COUNTIF('Elève (6ème1)'!NW16:NY16,"C"))*2)+((COUNTIF('Elève (6ème1)'!NW16:NY16,"D"))*1))/(COUNTA(NW16:NY16)),"")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(6ème1)'!OD16:OF16,"A"))*4)+((COUNTIF('Elève (6ème1)'!OD16:OF16,"B"))*3)+((COUNTIF('Elève (6ème1)'!OD16:OF16,"C"))*2)+((COUNTIF('Elève (6ème1)'!OD16:OF16,"D"))*1))/(COUNTA(OD16:OF16)),"")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(6ème1)'!OI16:OK16,"A"))*4)+((COUNTIF('Elève (6ème1)'!OI16:OK16,"B"))*3)+((COUNTIF('Elève (6ème1)'!OI16:OK16,"C"))*2)+((COUNTIF('Elève (6ème1)'!OI16:OK16,"D"))*1))/(COUNTA(OI16:OK16)),"")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(6ème1)'!ON16:OP16,"A"))*4)+((COUNTIF('Elève (6ème1)'!ON16:OP16,"B"))*3)+((COUNTIF('Elève (6ème1)'!ON16:OP16,"C"))*2)+((COUNTIF('Elève (6ème1)'!ON16:OP16,"D"))*1))/(COUNTA(ON16:OP16)),"")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(6ème1)'!OU16:OW16,"A"))*4)+((COUNTIF('Elève (6ème1)'!OU16:OW16,"B"))*3)+((COUNTIF('Elève (6ème1)'!OU16:OW16,"C"))*2)+((COUNTIF('Elève (6ème1)'!OU16:OW16,"D"))*1))/(COUNTA(OU16:OW16)),"")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(6ème1)'!OZ16:PB16,"A"))*4)+((COUNTIF('Elève (6ème1)'!OZ16:PB16,"B"))*3)+((COUNTIF('Elève (6ème1)'!OZ16:PB16,"C"))*2)+((COUNTIF('Elève (6ème1)'!OZ16:PB16,"D"))*1))/(COUNTA(OZ16:PB16)),"")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(6ème1)'!PE16:PG16,"A"))*4)+((COUNTIF('Elève (6ème1)'!PE16:PG16,"B"))*3)+((COUNTIF('Elève (6ème1)'!PE16:PG16,"C"))*2)+((COUNTIF('Elève (6ème1)'!PE16:PG16,"D"))*1))/(COUNTA(PE16:PG16)),"")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(6ème1)'!PL16:PN16,"A"))*4)+((COUNTIF('Elève (6ème1)'!PL16:PN16,"B"))*3)+((COUNTIF('Elève (6ème1)'!PL16:PN16,"C"))*2)+((COUNTIF('Elève (6ème1)'!PL16:PN16,"D"))*1))/(COUNTA(PL16:PN16)),"")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(6ème1)'!PQ16:PS16,"A"))*4)+((COUNTIF('Elève (6ème1)'!PQ16:PS16,"B"))*3)+((COUNTIF('Elève (6ème1)'!PQ16:PS16,"C"))*2)+((COUNTIF('Elève (6ème1)'!PQ16:PS16,"D"))*1))/(COUNTA(PQ16:PS16)),"")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(6ème1)'!PV16:PX16,"A"))*4)+((COUNTIF('Elève (6ème1)'!PV16:PX16,"B"))*3)+((COUNTIF('Elève (6ème1)'!PV16:PX16,"C"))*2)+((COUNTIF('Elève (6ème1)'!PV16:PX16,"D"))*1))/(COUNTA(PV16:PX16)),"")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(6ème1)'!QC16:QE16,"A"))*4)+((COUNTIF('Elève (6ème1)'!QC16:QE16,"B"))*3)+((COUNTIF('Elève (6ème1)'!QC16:QE16,"C"))*2)+((COUNTIF('Elève (6ème1)'!QC16:QE16,"D"))*1))/(COUNTA(QC16:QE16)),"")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(6ème1)'!QH16:QJ16,"A"))*4)+((COUNTIF('Elève (6ème1)'!QH16:QJ16,"B"))*3)+((COUNTIF('Elève (6ème1)'!QH16:QJ16,"C"))*2)+((COUNTIF('Elève (6ème1)'!QH16:QJ16,"D"))*1))/(COUNTA(QH16:QJ16)),"")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(6ème1)'!QM16:QO16,"A"))*4)+((COUNTIF('Elève (6ème1)'!QM16:QO16,"B"))*3)+((COUNTIF('Elève (6ème1)'!QM16:QO16,"C"))*2)+((COUNTIF('Elève (6ème1)'!QM16:QO16,"D"))*1))/(COUNTA(QM16:QO16)),"")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(6ème1)'!QT16:QV16,"A"))*4)+((COUNTIF('Elève (6ème1)'!QT16:QV16,"B"))*3)+((COUNTIF('Elève (6ème1)'!QT16:QV16,"C"))*2)+((COUNTIF('Elève (6ème1)'!QT16:QV16,"D"))*1))/(COUNTA(QT16:QV16)),"")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(6ème1)'!QY16:RA16,"A"))*4)+((COUNTIF('Elève (6ème1)'!QY16:RA16,"B"))*3)+((COUNTIF('Elève (6ème1)'!QY16:RA16,"C"))*2)+((COUNTIF('Elève (6ème1)'!QY16:RA16,"D"))*1))/(COUNTA(QY16:RA16)),"")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(6ème1)'!RD16:RF16,"A"))*4)+((COUNTIF('Elève (6ème1)'!RD16:RF16,"B"))*3)+((COUNTIF('Elève (6ème1)'!RD16:RF16,"C"))*2)+((COUNTIF('Elève (6ème1)'!RD16:RF16,"D"))*1))/(COUNTA(RD16:RF16)),"")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(6ème1)'!RK16:RM16,"A"))*4)+((COUNTIF('Elève (6ème1)'!RK16:RM16,"B"))*3)+((COUNTIF('Elève (6ème1)'!RK16:RM16,"C"))*2)+((COUNTIF('Elève (6ème1)'!RK16:RM16,"D"))*1))/(COUNTA(RK16:RM16)),"")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(6ème1)'!RP16:RR16,"A"))*4)+((COUNTIF('Elève (6ème1)'!RP16:RR16,"B"))*3)+((COUNTIF('Elève (6ème1)'!RP16:RR16,"C"))*2)+((COUNTIF('Elève (6ème1)'!RP16:RR16,"D"))*1))/(COUNTA(RP16:RR16)),"")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(6ème1)'!RU16:RW16,"A"))*4)+((COUNTIF('Elève (6ème1)'!RU16:RW16,"B"))*3)+((COUNTIF('Elève (6ème1)'!RU16:RW16,"C"))*2)+((COUNTIF('Elève (6ème1)'!RU16:RW16,"D"))*1))/(COUNTA(RU16:RW16)),"")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(6ème1)'!SB16:SD16,"A"))*4)+((COUNTIF('Elève (6ème1)'!SB16:SD16,"B"))*3)+((COUNTIF('Elève (6ème1)'!SB16:SD16,"C"))*2)+((COUNTIF('Elève (6ème1)'!SB16:SD16,"D"))*1))/(COUNTA(SB16:SD16)),"")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(6ème1)'!SG16:SI16,"A"))*4)+((COUNTIF('Elève (6ème1)'!SG16:SI16,"B"))*3)+((COUNTIF('Elève (6ème1)'!SG16:SI16,"C"))*2)+((COUNTIF('Elève (6ème1)'!SG16:SI16,"D"))*1))/(COUNTA(SG16:SI16)),"")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(6ème1)'!SL16:SN16,"A"))*4)+((COUNTIF('Elève (6ème1)'!SL16:SN16,"B"))*3)+((COUNTIF('Elève (6ème1)'!SL16:SN16,"C"))*2)+((COUNTIF('Elève (6ème1)'!SL16:SN16,"D"))*1))/(COUNTA(SL16:SN16)),"")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(6ème1)'!SS16:SU16,"A"))*4)+((COUNTIF('Elève (6ème1)'!SS16:SU16,"B"))*3)+((COUNTIF('Elève (6ème1)'!SS16:SU16,"C"))*2)+((COUNTIF('Elève (6ème1)'!SS16:SU16,"D"))*1))/(COUNTA(SS16:SU16)),"")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(6ème1)'!SX16:SZ16,"A"))*4)+((COUNTIF('Elève (6ème1)'!SX16:SZ16,"B"))*3)+((COUNTIF('Elève (6ème1)'!SX16:SZ16,"C"))*2)+((COUNTIF('Elève (6ème1)'!SX16:SZ16,"D"))*1))/(COUNTA(SX16:SZ16)),"")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(6ème1)'!TC16:TE16,"A"))*4)+((COUNTIF('Elève (6ème1)'!TC16:TE16,"B"))*3)+((COUNTIF('Elève (6ème1)'!TC16:TE16,"C"))*2)+((COUNTIF('Elève (6ème1)'!TC16:TE16,"D"))*1))/(COUNTA(TC16:TE16)),"")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(6ème1)'!TJ16:TL16,"A"))*4)+((COUNTIF('Elève (6ème1)'!TJ16:TL16,"B"))*3)+((COUNTIF('Elève (6ème1)'!TJ16:TL16,"C"))*2)+((COUNTIF('Elève (6ème1)'!TJ16:TL16,"D"))*1))/(COUNTA(TJ16:TL16)),"")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(6ème1)'!TO16:TQ16,"A"))*4)+((COUNTIF('Elève (6ème1)'!TO16:TQ16,"B"))*3)+((COUNTIF('Elève (6ème1)'!TO16:TQ16,"C"))*2)+((COUNTIF('Elève (6ème1)'!TO16:TQ16,"D"))*1))/(COUNTA(TO16:TQ16)),"")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(6ème1)'!TT16:TV16,"A"))*4)+((COUNTIF('Elève (6ème1)'!TT16:TV16,"B"))*3)+((COUNTIF('Elève (6ème1)'!TT16:TV16,"C"))*2)+((COUNTIF('Elève (6ème1)'!TT16:TV16,"D"))*1))/(COUNTA(TT16:TV16)),"")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63" t="s">
        <v>20</v>
      </c>
      <c r="B17" s="164"/>
      <c r="C17" s="79"/>
      <c r="D17" s="80"/>
      <c r="E17" s="81"/>
      <c r="F17" s="82" t="str">
        <f>IFERROR((((COUNTIF('Elève (6ème1)'!C17:E17,"A"))*4)+((COUNTIF('Elève (6ème1)'!C17:E17,"B"))*3)+((COUNTIF('Elève (6ème1)'!C17:E17,"C"))*2)+((COUNTIF('Elève (6ème1)'!C17:E17,"D"))*1))/(COUNTA(C17:E17)),"")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(6ème1)'!H17:J17,"A"))*4)+((COUNTIF('Elève (6ème1)'!H17:J17,"B"))*3)+((COUNTIF('Elève (6ème1)'!H17:J17,"C"))*2)+((COUNTIF('Elève (6ème1)'!H17:J17,"D"))*1))/(COUNTA(H17:J17)),"")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(6ème1)'!M17:O17,"A"))*4)+((COUNTIF('Elève (6ème1)'!M17:O17,"B"))*3)+((COUNTIF('Elève (6ème1)'!M17:O17,"C"))*2)+((COUNTIF('Elève (6ème1)'!M17:O17,"D"))*1))/(COUNTA(M17:O17)),"")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(6ème1)'!T17:V17,"A"))*4)+((COUNTIF('Elève (6ème1)'!T17:V17,"B"))*3)+((COUNTIF('Elève (6ème1)'!T17:V17,"C"))*2)+((COUNTIF('Elève (6ème1)'!T17:V17,"D"))*1))/(COUNTA(T17:V17)),"")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(6ème1)'!Y17:AA17,"A"))*4)+((COUNTIF('Elève (6ème1)'!Y17:AA17,"B"))*3)+((COUNTIF('Elève (6ème1)'!Y17:AA17,"C"))*2)+((COUNTIF('Elève (6ème1)'!Y17:AA17,"D"))*1))/(COUNTA(Y17:AA17)),"")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(6ème1)'!AD17:AF17,"A"))*4)+((COUNTIF('Elève (6ème1)'!AD17:AF17,"B"))*3)+((COUNTIF('Elève (6ème1)'!AD17:AF17,"C"))*2)+((COUNTIF('Elève (6ème1)'!AD17:AF17,"D"))*1))/(COUNTA(AD17:AF17)),"")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(6ème1)'!AK17:AM17,"A"))*4)+((COUNTIF('Elève (6ème1)'!AK17:AM17,"B"))*3)+((COUNTIF('Elève (6ème1)'!AK17:AM17,"C"))*2)+((COUNTIF('Elève (6ème1)'!AK17:AM17,"D"))*1))/(COUNTA(AK17:AM17)),"")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(6ème1)'!AP17:AR17,"A"))*4)+((COUNTIF('Elève (6ème1)'!AP17:AR17,"B"))*3)+((COUNTIF('Elève (6ème1)'!AP17:AR17,"C"))*2)+((COUNTIF('Elève (6ème1)'!AP17:AR17,"D"))*1))/(COUNTA(AP17:AR17)),"")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(6ème1)'!AU17:AW17,"A"))*4)+((COUNTIF('Elève (6ème1)'!AU17:AW17,"B"))*3)+((COUNTIF('Elève (6ème1)'!AU17:AW17,"C"))*2)+((COUNTIF('Elève (6ème1)'!AU17:AW17,"D"))*1))/(COUNTA(AU17:AW17)),"")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(6ème1)'!BB17:BD17,"A"))*4)+((COUNTIF('Elève (6ème1)'!BB17:BD17,"B"))*3)+((COUNTIF('Elève (6ème1)'!BB17:BD17,"C"))*2)+((COUNTIF('Elève (6ème1)'!BB17:BD17,"D"))*1))/(COUNTA(BB17:BD17)),"")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(6ème1)'!BG17:BI17,"A"))*4)+((COUNTIF('Elève (6ème1)'!BG17:BI17,"B"))*3)+((COUNTIF('Elève (6ème1)'!BG17:BI17,"C"))*2)+((COUNTIF('Elève (6ème1)'!BG17:BI17,"D"))*1))/(COUNTA(BG17:BI17)),"")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(6ème1)'!BL17:BN17,"A"))*4)+((COUNTIF('Elève (6ème1)'!BL17:BN17,"B"))*3)+((COUNTIF('Elève (6ème1)'!BL17:BN17,"C"))*2)+((COUNTIF('Elève (6ème1)'!BL17:BN17,"D"))*1))/(COUNTA(BL17:BN17)),"")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(6ème1)'!BS17:BU17,"A"))*4)+((COUNTIF('Elève (6ème1)'!BS17:BU17,"B"))*3)+((COUNTIF('Elève (6ème1)'!BS17:BU17,"C"))*2)+((COUNTIF('Elève (6ème1)'!BS17:BU17,"D"))*1))/(COUNTA(BS17:BU17)),"")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(6ème1)'!BX17:BZ17,"A"))*4)+((COUNTIF('Elève (6ème1)'!BX17:BZ17,"B"))*3)+((COUNTIF('Elève (6ème1)'!BX17:BZ17,"C"))*2)+((COUNTIF('Elève (6ème1)'!BX17:BZ17,"D"))*1))/(COUNTA(BX17:BZ17)),"")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(6ème1)'!CC17:CE17,"A"))*4)+((COUNTIF('Elève (6ème1)'!CC17:CE17,"B"))*3)+((COUNTIF('Elève (6ème1)'!CC17:CE17,"C"))*2)+((COUNTIF('Elève (6ème1)'!CC17:CE17,"D"))*1))/(COUNTA(CC17:CE17)),"")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(6ème1)'!CJ17:CL17,"A"))*4)+((COUNTIF('Elève (6ème1)'!CJ17:CL17,"B"))*3)+((COUNTIF('Elève (6ème1)'!CJ17:CL17,"C"))*2)+((COUNTIF('Elève (6ème1)'!CJ17:CL17,"D"))*1))/(COUNTA(CJ17:CL17)),"")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(6ème1)'!CO17:CQ17,"A"))*4)+((COUNTIF('Elève (6ème1)'!CO17:CQ17,"B"))*3)+((COUNTIF('Elève (6ème1)'!CO17:CQ17,"C"))*2)+((COUNTIF('Elève (6ème1)'!CO17:CQ17,"D"))*1))/(COUNTA(CO17:CQ17)),"")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(6ème1)'!CT17:CV17,"A"))*4)+((COUNTIF('Elève (6ème1)'!CT17:CV17,"B"))*3)+((COUNTIF('Elève (6ème1)'!CT17:CV17,"C"))*2)+((COUNTIF('Elève (6ème1)'!CT17:CV17,"D"))*1))/(COUNTA(CT17:CV17)),"")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(6ème1)'!DA17:DC17,"A"))*4)+((COUNTIF('Elève (6ème1)'!DA17:DC17,"B"))*3)+((COUNTIF('Elève (6ème1)'!DA17:DC17,"C"))*2)+((COUNTIF('Elève (6ème1)'!DA17:DC17,"D"))*1))/(COUNTA(DA17:DC17)),"")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(6ème1)'!DF17:DH17,"A"))*4)+((COUNTIF('Elève (6ème1)'!DF17:DH17,"B"))*3)+((COUNTIF('Elève (6ème1)'!DF17:DH17,"C"))*2)+((COUNTIF('Elève (6ème1)'!DF17:DH17,"D"))*1))/(COUNTA(DF17:DH17)),"")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(6ème1)'!DK17:DM17,"A"))*4)+((COUNTIF('Elève (6ème1)'!DK17:DM17,"B"))*3)+((COUNTIF('Elève (6ème1)'!DK17:DM17,"C"))*2)+((COUNTIF('Elève (6ème1)'!DK17:DM17,"D"))*1))/(COUNTA(DK17:DM17)),"")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(6ème1)'!DR17:DT17,"A"))*4)+((COUNTIF('Elève (6ème1)'!DR17:DT17,"B"))*3)+((COUNTIF('Elève (6ème1)'!DR17:DT17,"C"))*2)+((COUNTIF('Elève (6ème1)'!DR17:DT17,"D"))*1))/(COUNTA(DR17:DT17)),"")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(6ème1)'!DW17:DY17,"A"))*4)+((COUNTIF('Elève (6ème1)'!DW17:DY17,"B"))*3)+((COUNTIF('Elève (6ème1)'!DW17:DY17,"C"))*2)+((COUNTIF('Elève (6ème1)'!DW17:DY17,"D"))*1))/(COUNTA(DW17:DY17)),"")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(6ème1)'!EB17:ED17,"A"))*4)+((COUNTIF('Elève (6ème1)'!EB17:ED17,"B"))*3)+((COUNTIF('Elève (6ème1)'!EB17:ED17,"C"))*2)+((COUNTIF('Elève (6ème1)'!EB17:ED17,"D"))*1))/(COUNTA(EB17:ED17)),"")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(6ème1)'!EI17:EK17,"A"))*4)+((COUNTIF('Elève (6ème1)'!EI17:EK17,"B"))*3)+((COUNTIF('Elève (6ème1)'!EI17:EK17,"C"))*2)+((COUNTIF('Elève (6ème1)'!EI17:EK17,"D"))*1))/(COUNTA(EI17:EK17)),"")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(6ème1)'!EN17:EP17,"A"))*4)+((COUNTIF('Elève (6ème1)'!EN17:EP17,"B"))*3)+((COUNTIF('Elève (6ème1)'!EN17:EP17,"C"))*2)+((COUNTIF('Elève (6ème1)'!EN17:EP17,"D"))*1))/(COUNTA(EN17:EP17)),"")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(6ème1)'!ES17:EU17,"A"))*4)+((COUNTIF('Elève (6ème1)'!ES17:EU17,"B"))*3)+((COUNTIF('Elève (6ème1)'!ES17:EU17,"C"))*2)+((COUNTIF('Elève (6ème1)'!ES17:EU17,"D"))*1))/(COUNTA(ES17:EU17)),"")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(6ème1)'!EZ17:FB17,"A"))*4)+((COUNTIF('Elève (6ème1)'!EZ17:FB17,"B"))*3)+((COUNTIF('Elève (6ème1)'!EZ17:FB17,"C"))*2)+((COUNTIF('Elève (6ème1)'!EZ17:FB17,"D"))*1))/(COUNTA(EZ17:FB17)),"")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(6ème1)'!FE17:FG17,"A"))*4)+((COUNTIF('Elève (6ème1)'!FE17:FG17,"B"))*3)+((COUNTIF('Elève (6ème1)'!FE17:FG17,"C"))*2)+((COUNTIF('Elève (6ème1)'!FE17:FG17,"D"))*1))/(COUNTA(FE17:FG17)),"")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(6ème1)'!FJ17:FL17,"A"))*4)+((COUNTIF('Elève (6ème1)'!FJ17:FL17,"B"))*3)+((COUNTIF('Elève (6ème1)'!FJ17:FL17,"C"))*2)+((COUNTIF('Elève (6ème1)'!FJ17:FL17,"D"))*1))/(COUNTA(FJ17:FL17)),"")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(6ème1)'!FQ17:FS17,"A"))*4)+((COUNTIF('Elève (6ème1)'!FQ17:FS17,"B"))*3)+((COUNTIF('Elève (6ème1)'!FQ17:FS17,"C"))*2)+((COUNTIF('Elève (6ème1)'!FQ17:FS17,"D"))*1))/(COUNTA(FQ17:FS17)),"")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(6ème1)'!FV17:FX17,"A"))*4)+((COUNTIF('Elève (6ème1)'!FV17:FX17,"B"))*3)+((COUNTIF('Elève (6ème1)'!FV17:FX17,"C"))*2)+((COUNTIF('Elève (6ème1)'!FV17:FX17,"D"))*1))/(COUNTA(FV17:FX17)),"")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(6ème1)'!GA17:GC17,"A"))*4)+((COUNTIF('Elève (6ème1)'!GA17:GC17,"B"))*3)+((COUNTIF('Elève (6ème1)'!GA17:GC17,"C"))*2)+((COUNTIF('Elève (6ème1)'!GA17:GC17,"D"))*1))/(COUNTA(GA17:GC17)),"")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(6ème1)'!GH17:GJ17,"A"))*4)+((COUNTIF('Elève (6ème1)'!GH17:GJ17,"B"))*3)+((COUNTIF('Elève (6ème1)'!GH17:GJ17,"C"))*2)+((COUNTIF('Elève (6ème1)'!GH17:GJ17,"D"))*1))/(COUNTA(GH17:GJ17)),"")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(6ème1)'!GM17:GO17,"A"))*4)+((COUNTIF('Elève (6ème1)'!GM17:GO17,"B"))*3)+((COUNTIF('Elève (6ème1)'!GM17:GO17,"C"))*2)+((COUNTIF('Elève (6ème1)'!GM17:GO17,"D"))*1))/(COUNTA(GM17:GO17)),"")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(6ème1)'!GR17:GT17,"A"))*4)+((COUNTIF('Elève (6ème1)'!GR17:GT17,"B"))*3)+((COUNTIF('Elève (6ème1)'!GR17:GT17,"C"))*2)+((COUNTIF('Elève (6ème1)'!GR17:GT17,"D"))*1))/(COUNTA(GR17:GT17)),"")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(6ème1)'!GY17:HA17,"A"))*4)+((COUNTIF('Elève (6ème1)'!GY17:HA17,"B"))*3)+((COUNTIF('Elève (6ème1)'!GY17:HA17,"C"))*2)+((COUNTIF('Elève (6ème1)'!GY17:HA17,"D"))*1))/(COUNTA(GY17:HA17)),"")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(6ème1)'!HD17:HF17,"A"))*4)+((COUNTIF('Elève (6ème1)'!HD17:HF17,"B"))*3)+((COUNTIF('Elève (6ème1)'!HD17:HF17,"C"))*2)+((COUNTIF('Elève (6ème1)'!HD17:HF17,"D"))*1))/(COUNTA(HD17:HF17)),"")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(6ème1)'!HI17:HK17,"A"))*4)+((COUNTIF('Elève (6ème1)'!HI17:HK17,"B"))*3)+((COUNTIF('Elève (6ème1)'!HI17:HK17,"C"))*2)+((COUNTIF('Elève (6ème1)'!HI17:HK17,"D"))*1))/(COUNTA(HI17:HK17)),"")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(6ème1)'!HP17:HR17,"A"))*4)+((COUNTIF('Elève (6ème1)'!HP17:HR17,"B"))*3)+((COUNTIF('Elève (6ème1)'!HP17:HR17,"C"))*2)+((COUNTIF('Elève (6ème1)'!HP17:HR17,"D"))*1))/(COUNTA(HP17:HR17)),"")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(6ème1)'!HU17:HW17,"A"))*4)+((COUNTIF('Elève (6ème1)'!HU17:HW17,"B"))*3)+((COUNTIF('Elève (6ème1)'!HU17:HW17,"C"))*2)+((COUNTIF('Elève (6ème1)'!HU17:HW17,"D"))*1))/(COUNTA(HU17:HW17)),"")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(6ème1)'!HZ17:IB17,"A"))*4)+((COUNTIF('Elève (6ème1)'!HZ17:IB17,"B"))*3)+((COUNTIF('Elève (6ème1)'!HZ17:IB17,"C"))*2)+((COUNTIF('Elève (6ème1)'!HZ17:IB17,"D"))*1))/(COUNTA(HZ17:IB17)),"")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(6ème1)'!IG17:II17,"A"))*4)+((COUNTIF('Elève (6ème1)'!IG17:II17,"B"))*3)+((COUNTIF('Elève (6ème1)'!IG17:II17,"C"))*2)+((COUNTIF('Elève (6ème1)'!IG17:II17,"D"))*1))/(COUNTA(IG17:II17)),"")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(6ème1)'!IL17:IN17,"A"))*4)+((COUNTIF('Elève (6ème1)'!IL17:IN17,"B"))*3)+((COUNTIF('Elève (6ème1)'!IL17:IN17,"C"))*2)+((COUNTIF('Elève (6ème1)'!IL17:IN17,"D"))*1))/(COUNTA(IL17:IN17)),"")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(6ème1)'!IQ17:IS17,"A"))*4)+((COUNTIF('Elève (6ème1)'!IQ17:IS17,"B"))*3)+((COUNTIF('Elève (6ème1)'!IQ17:IS17,"C"))*2)+((COUNTIF('Elève (6ème1)'!IQ17:IS17,"D"))*1))/(COUNTA(IQ17:IS17)),"")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(6ème1)'!IX17:IZ17,"A"))*4)+((COUNTIF('Elève (6ème1)'!IX17:IZ17,"B"))*3)+((COUNTIF('Elève (6ème1)'!IX17:IZ17,"C"))*2)+((COUNTIF('Elève (6ème1)'!IX17:IZ17,"D"))*1))/(COUNTA(IX17:IZ17)),"")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(6ème1)'!JC17:JE17,"A"))*4)+((COUNTIF('Elève (6ème1)'!JC17:JE17,"B"))*3)+((COUNTIF('Elève (6ème1)'!JC17:JE17,"C"))*2)+((COUNTIF('Elève (6ème1)'!JC17:JE17,"D"))*1))/(COUNTA(JC17:JE17)),"")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(6ème1)'!JH17:JJ17,"A"))*4)+((COUNTIF('Elève (6ème1)'!JH17:JJ17,"B"))*3)+((COUNTIF('Elève (6ème1)'!JH17:JJ17,"C"))*2)+((COUNTIF('Elève (6ème1)'!JH17:JJ17,"D"))*1))/(COUNTA(JH17:JJ17)),"")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(6ème1)'!JO17:JQ17,"A"))*4)+((COUNTIF('Elève (6ème1)'!JO17:JQ17,"B"))*3)+((COUNTIF('Elève (6ème1)'!JO17:JQ17,"C"))*2)+((COUNTIF('Elève (6ème1)'!JO17:JQ17,"D"))*1))/(COUNTA(JO17:JQ17)),"")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(6ème1)'!JT17:JV17,"A"))*4)+((COUNTIF('Elève (6ème1)'!JT17:JV17,"B"))*3)+((COUNTIF('Elève (6ème1)'!JT17:JV17,"C"))*2)+((COUNTIF('Elève (6ème1)'!JT17:JV17,"D"))*1))/(COUNTA(JT17:JV17)),"")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(6ème1)'!JY17:KA17,"A"))*4)+((COUNTIF('Elève (6ème1)'!JY17:KA17,"B"))*3)+((COUNTIF('Elève (6ème1)'!JY17:KA17,"C"))*2)+((COUNTIF('Elève (6ème1)'!JY17:KA17,"D"))*1))/(COUNTA(JY17:KA17)),"")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(6ème1)'!KF17:KH17,"A"))*4)+((COUNTIF('Elève (6ème1)'!KF17:KH17,"B"))*3)+((COUNTIF('Elève (6ème1)'!KF17:KH17,"C"))*2)+((COUNTIF('Elève (6ème1)'!KF17:KH17,"D"))*1))/(COUNTA(KF17:KH17)),"")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(6ème1)'!KK17:KM17,"A"))*4)+((COUNTIF('Elève (6ème1)'!KK17:KM17,"B"))*3)+((COUNTIF('Elève (6ème1)'!KK17:KM17,"C"))*2)+((COUNTIF('Elève (6ème1)'!KK17:KM17,"D"))*1))/(COUNTA(KK17:KM17)),"")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(6ème1)'!KP17:KR17,"A"))*4)+((COUNTIF('Elève (6ème1)'!KP17:KR17,"B"))*3)+((COUNTIF('Elève (6ème1)'!KP17:KR17,"C"))*2)+((COUNTIF('Elève (6ème1)'!KP17:KR17,"D"))*1))/(COUNTA(KP17:KR17)),"")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(6ème1)'!KW17:KY17,"A"))*4)+((COUNTIF('Elève (6ème1)'!KW17:KY17,"B"))*3)+((COUNTIF('Elève (6ème1)'!KW17:KY17,"C"))*2)+((COUNTIF('Elève (6ème1)'!KW17:KY17,"D"))*1))/(COUNTA(KW17:KY17)),"")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(6ème1)'!LB17:LD17,"A"))*4)+((COUNTIF('Elève (6ème1)'!LB17:LD17,"B"))*3)+((COUNTIF('Elève (6ème1)'!LB17:LD17,"C"))*2)+((COUNTIF('Elève (6ème1)'!LB17:LD17,"D"))*1))/(COUNTA(LB17:LD17)),"")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(6ème1)'!LG17:LI17,"A"))*4)+((COUNTIF('Elève (6ème1)'!LG17:LI17,"B"))*3)+((COUNTIF('Elève (6ème1)'!LG17:LI17,"C"))*2)+((COUNTIF('Elève (6ème1)'!LG17:LI17,"D"))*1))/(COUNTA(LG17:LI17)),"")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(6ème1)'!LN17:LP17,"A"))*4)+((COUNTIF('Elève (6ème1)'!LN17:LP17,"B"))*3)+((COUNTIF('Elève (6ème1)'!LN17:LP17,"C"))*2)+((COUNTIF('Elève (6ème1)'!LN17:LP17,"D"))*1))/(COUNTA(LN17:LP17)),"")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(6ème1)'!LS17:LU17,"A"))*4)+((COUNTIF('Elève (6ème1)'!LS17:LU17,"B"))*3)+((COUNTIF('Elève (6ème1)'!LS17:LU17,"C"))*2)+((COUNTIF('Elève (6ème1)'!LS17:LU17,"D"))*1))/(COUNTA(LS17:LU17)),"")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(6ème1)'!LX17:LZ17,"A"))*4)+((COUNTIF('Elève (6ème1)'!LX17:LZ17,"B"))*3)+((COUNTIF('Elève (6ème1)'!LX17:LZ17,"C"))*2)+((COUNTIF('Elève (6ème1)'!LX17:LZ17,"D"))*1))/(COUNTA(LX17:LZ17)),"")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(6ème1)'!ME17:MG17,"A"))*4)+((COUNTIF('Elève (6ème1)'!ME17:MG17,"B"))*3)+((COUNTIF('Elève (6ème1)'!ME17:MG17,"C"))*2)+((COUNTIF('Elève (6ème1)'!ME17:MG17,"D"))*1))/(COUNTA(ME17:MG17)),"")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(6ème1)'!MJ17:ML17,"A"))*4)+((COUNTIF('Elève (6ème1)'!MJ17:ML17,"B"))*3)+((COUNTIF('Elève (6ème1)'!MJ17:ML17,"C"))*2)+((COUNTIF('Elève (6ème1)'!MJ17:ML17,"D"))*1))/(COUNTA(MJ17:ML17)),"")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(6ème1)'!MO17:MQ17,"A"))*4)+((COUNTIF('Elève (6ème1)'!MO17:MQ17,"B"))*3)+((COUNTIF('Elève (6ème1)'!MO17:MQ17,"C"))*2)+((COUNTIF('Elève (6ème1)'!MO17:MQ17,"D"))*1))/(COUNTA(MO17:MQ17)),"")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(6ème1)'!MV17:MX17,"A"))*4)+((COUNTIF('Elève (6ème1)'!MV17:MX17,"B"))*3)+((COUNTIF('Elève (6ème1)'!MV17:MX17,"C"))*2)+((COUNTIF('Elève (6ème1)'!MV17:MX17,"D"))*1))/(COUNTA(MV17:MX17)),"")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(6ème1)'!NA17:NC17,"A"))*4)+((COUNTIF('Elève (6ème1)'!NA17:NC17,"B"))*3)+((COUNTIF('Elève (6ème1)'!NA17:NC17,"C"))*2)+((COUNTIF('Elève (6ème1)'!NA17:NC17,"D"))*1))/(COUNTA(NA17:NC17)),"")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(6ème1)'!NF17:NH17,"A"))*4)+((COUNTIF('Elève (6ème1)'!NF17:NH17,"B"))*3)+((COUNTIF('Elève (6ème1)'!NF17:NH17,"C"))*2)+((COUNTIF('Elève (6ème1)'!NF17:NH17,"D"))*1))/(COUNTA(NF17:NH17)),"")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(6ème1)'!NM17:NO17,"A"))*4)+((COUNTIF('Elève (6ème1)'!NM17:NO17,"B"))*3)+((COUNTIF('Elève (6ème1)'!NM17:NO17,"C"))*2)+((COUNTIF('Elève (6ème1)'!NM17:NO17,"D"))*1))/(COUNTA(NM17:NO17)),"")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(6ème1)'!NR17:NT17,"A"))*4)+((COUNTIF('Elève (6ème1)'!NR17:NT17,"B"))*3)+((COUNTIF('Elève (6ème1)'!NR17:NT17,"C"))*2)+((COUNTIF('Elève (6ème1)'!NR17:NT17,"D"))*1))/(COUNTA(NR17:NT17)),"")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(6ème1)'!NW17:NY17,"A"))*4)+((COUNTIF('Elève (6ème1)'!NW17:NY17,"B"))*3)+((COUNTIF('Elève (6ème1)'!NW17:NY17,"C"))*2)+((COUNTIF('Elève (6ème1)'!NW17:NY17,"D"))*1))/(COUNTA(NW17:NY17)),"")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(6ème1)'!OD17:OF17,"A"))*4)+((COUNTIF('Elève (6ème1)'!OD17:OF17,"B"))*3)+((COUNTIF('Elève (6ème1)'!OD17:OF17,"C"))*2)+((COUNTIF('Elève (6ème1)'!OD17:OF17,"D"))*1))/(COUNTA(OD17:OF17)),"")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(6ème1)'!OI17:OK17,"A"))*4)+((COUNTIF('Elève (6ème1)'!OI17:OK17,"B"))*3)+((COUNTIF('Elève (6ème1)'!OI17:OK17,"C"))*2)+((COUNTIF('Elève (6ème1)'!OI17:OK17,"D"))*1))/(COUNTA(OI17:OK17)),"")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(6ème1)'!ON17:OP17,"A"))*4)+((COUNTIF('Elève (6ème1)'!ON17:OP17,"B"))*3)+((COUNTIF('Elève (6ème1)'!ON17:OP17,"C"))*2)+((COUNTIF('Elève (6ème1)'!ON17:OP17,"D"))*1))/(COUNTA(ON17:OP17)),"")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(6ème1)'!OU17:OW17,"A"))*4)+((COUNTIF('Elève (6ème1)'!OU17:OW17,"B"))*3)+((COUNTIF('Elève (6ème1)'!OU17:OW17,"C"))*2)+((COUNTIF('Elève (6ème1)'!OU17:OW17,"D"))*1))/(COUNTA(OU17:OW17)),"")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(6ème1)'!OZ17:PB17,"A"))*4)+((COUNTIF('Elève (6ème1)'!OZ17:PB17,"B"))*3)+((COUNTIF('Elève (6ème1)'!OZ17:PB17,"C"))*2)+((COUNTIF('Elève (6ème1)'!OZ17:PB17,"D"))*1))/(COUNTA(OZ17:PB17)),"")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(6ème1)'!PE17:PG17,"A"))*4)+((COUNTIF('Elève (6ème1)'!PE17:PG17,"B"))*3)+((COUNTIF('Elève (6ème1)'!PE17:PG17,"C"))*2)+((COUNTIF('Elève (6ème1)'!PE17:PG17,"D"))*1))/(COUNTA(PE17:PG17)),"")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(6ème1)'!PL17:PN17,"A"))*4)+((COUNTIF('Elève (6ème1)'!PL17:PN17,"B"))*3)+((COUNTIF('Elève (6ème1)'!PL17:PN17,"C"))*2)+((COUNTIF('Elève (6ème1)'!PL17:PN17,"D"))*1))/(COUNTA(PL17:PN17)),"")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(6ème1)'!PQ17:PS17,"A"))*4)+((COUNTIF('Elève (6ème1)'!PQ17:PS17,"B"))*3)+((COUNTIF('Elève (6ème1)'!PQ17:PS17,"C"))*2)+((COUNTIF('Elève (6ème1)'!PQ17:PS17,"D"))*1))/(COUNTA(PQ17:PS17)),"")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(6ème1)'!PV17:PX17,"A"))*4)+((COUNTIF('Elève (6ème1)'!PV17:PX17,"B"))*3)+((COUNTIF('Elève (6ème1)'!PV17:PX17,"C"))*2)+((COUNTIF('Elève (6ème1)'!PV17:PX17,"D"))*1))/(COUNTA(PV17:PX17)),"")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(6ème1)'!QC17:QE17,"A"))*4)+((COUNTIF('Elève (6ème1)'!QC17:QE17,"B"))*3)+((COUNTIF('Elève (6ème1)'!QC17:QE17,"C"))*2)+((COUNTIF('Elève (6ème1)'!QC17:QE17,"D"))*1))/(COUNTA(QC17:QE17)),"")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(6ème1)'!QH17:QJ17,"A"))*4)+((COUNTIF('Elève (6ème1)'!QH17:QJ17,"B"))*3)+((COUNTIF('Elève (6ème1)'!QH17:QJ17,"C"))*2)+((COUNTIF('Elève (6ème1)'!QH17:QJ17,"D"))*1))/(COUNTA(QH17:QJ17)),"")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(6ème1)'!QM17:QO17,"A"))*4)+((COUNTIF('Elève (6ème1)'!QM17:QO17,"B"))*3)+((COUNTIF('Elève (6ème1)'!QM17:QO17,"C"))*2)+((COUNTIF('Elève (6ème1)'!QM17:QO17,"D"))*1))/(COUNTA(QM17:QO17)),"")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(6ème1)'!QT17:QV17,"A"))*4)+((COUNTIF('Elève (6ème1)'!QT17:QV17,"B"))*3)+((COUNTIF('Elève (6ème1)'!QT17:QV17,"C"))*2)+((COUNTIF('Elève (6ème1)'!QT17:QV17,"D"))*1))/(COUNTA(QT17:QV17)),"")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(6ème1)'!QY17:RA17,"A"))*4)+((COUNTIF('Elève (6ème1)'!QY17:RA17,"B"))*3)+((COUNTIF('Elève (6ème1)'!QY17:RA17,"C"))*2)+((COUNTIF('Elève (6ème1)'!QY17:RA17,"D"))*1))/(COUNTA(QY17:RA17)),"")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(6ème1)'!RD17:RF17,"A"))*4)+((COUNTIF('Elève (6ème1)'!RD17:RF17,"B"))*3)+((COUNTIF('Elève (6ème1)'!RD17:RF17,"C"))*2)+((COUNTIF('Elève (6ème1)'!RD17:RF17,"D"))*1))/(COUNTA(RD17:RF17)),"")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(6ème1)'!RK17:RM17,"A"))*4)+((COUNTIF('Elève (6ème1)'!RK17:RM17,"B"))*3)+((COUNTIF('Elève (6ème1)'!RK17:RM17,"C"))*2)+((COUNTIF('Elève (6ème1)'!RK17:RM17,"D"))*1))/(COUNTA(RK17:RM17)),"")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(6ème1)'!RP17:RR17,"A"))*4)+((COUNTIF('Elève (6ème1)'!RP17:RR17,"B"))*3)+((COUNTIF('Elève (6ème1)'!RP17:RR17,"C"))*2)+((COUNTIF('Elève (6ème1)'!RP17:RR17,"D"))*1))/(COUNTA(RP17:RR17)),"")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(6ème1)'!RU17:RW17,"A"))*4)+((COUNTIF('Elève (6ème1)'!RU17:RW17,"B"))*3)+((COUNTIF('Elève (6ème1)'!RU17:RW17,"C"))*2)+((COUNTIF('Elève (6ème1)'!RU17:RW17,"D"))*1))/(COUNTA(RU17:RW17)),"")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(6ème1)'!SB17:SD17,"A"))*4)+((COUNTIF('Elève (6ème1)'!SB17:SD17,"B"))*3)+((COUNTIF('Elève (6ème1)'!SB17:SD17,"C"))*2)+((COUNTIF('Elève (6ème1)'!SB17:SD17,"D"))*1))/(COUNTA(SB17:SD17)),"")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(6ème1)'!SG17:SI17,"A"))*4)+((COUNTIF('Elève (6ème1)'!SG17:SI17,"B"))*3)+((COUNTIF('Elève (6ème1)'!SG17:SI17,"C"))*2)+((COUNTIF('Elève (6ème1)'!SG17:SI17,"D"))*1))/(COUNTA(SG17:SI17)),"")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(6ème1)'!SL17:SN17,"A"))*4)+((COUNTIF('Elève (6ème1)'!SL17:SN17,"B"))*3)+((COUNTIF('Elève (6ème1)'!SL17:SN17,"C"))*2)+((COUNTIF('Elève (6ème1)'!SL17:SN17,"D"))*1))/(COUNTA(SL17:SN17)),"")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(6ème1)'!SS17:SU17,"A"))*4)+((COUNTIF('Elève (6ème1)'!SS17:SU17,"B"))*3)+((COUNTIF('Elève (6ème1)'!SS17:SU17,"C"))*2)+((COUNTIF('Elève (6ème1)'!SS17:SU17,"D"))*1))/(COUNTA(SS17:SU17)),"")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(6ème1)'!SX17:SZ17,"A"))*4)+((COUNTIF('Elève (6ème1)'!SX17:SZ17,"B"))*3)+((COUNTIF('Elève (6ème1)'!SX17:SZ17,"C"))*2)+((COUNTIF('Elève (6ème1)'!SX17:SZ17,"D"))*1))/(COUNTA(SX17:SZ17)),"")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(6ème1)'!TC17:TE17,"A"))*4)+((COUNTIF('Elève (6ème1)'!TC17:TE17,"B"))*3)+((COUNTIF('Elève (6ème1)'!TC17:TE17,"C"))*2)+((COUNTIF('Elève (6ème1)'!TC17:TE17,"D"))*1))/(COUNTA(TC17:TE17)),"")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(6ème1)'!TJ17:TL17,"A"))*4)+((COUNTIF('Elève (6ème1)'!TJ17:TL17,"B"))*3)+((COUNTIF('Elève (6ème1)'!TJ17:TL17,"C"))*2)+((COUNTIF('Elève (6ème1)'!TJ17:TL17,"D"))*1))/(COUNTA(TJ17:TL17)),"")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(6ème1)'!TO17:TQ17,"A"))*4)+((COUNTIF('Elève (6ème1)'!TO17:TQ17,"B"))*3)+((COUNTIF('Elève (6ème1)'!TO17:TQ17,"C"))*2)+((COUNTIF('Elève (6ème1)'!TO17:TQ17,"D"))*1))/(COUNTA(TO17:TQ17)),"")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(6ème1)'!TT17:TV17,"A"))*4)+((COUNTIF('Elève (6ème1)'!TT17:TV17,"B"))*3)+((COUNTIF('Elève (6ème1)'!TT17:TV17,"C"))*2)+((COUNTIF('Elève (6ème1)'!TT17:TV17,"D"))*1))/(COUNTA(TT17:TV17)),"")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70"/>
      <c r="D18" s="167"/>
      <c r="E18" s="168"/>
      <c r="F18" s="65" t="str">
        <f>IF(COUNT(F19:F20)=0,"",SUM(F19:F20)/COUNT(F19:F20))</f>
        <v/>
      </c>
      <c r="G18" s="66" t="str">
        <f t="shared" si="0"/>
        <v/>
      </c>
      <c r="H18" s="169"/>
      <c r="I18" s="167"/>
      <c r="J18" s="168"/>
      <c r="K18" s="65" t="str">
        <f>IF(COUNT(K20)=0,"",SUM(K20)/COUNT(K20))</f>
        <v/>
      </c>
      <c r="L18" s="67" t="str">
        <f t="shared" si="1"/>
        <v/>
      </c>
      <c r="M18" s="158"/>
      <c r="N18" s="159"/>
      <c r="O18" s="160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67"/>
      <c r="U18" s="167"/>
      <c r="V18" s="168"/>
      <c r="W18" s="65" t="str">
        <f>IF(COUNT(W19:W20)=0,"",SUM(W19:W20)/COUNT(W19:W20))</f>
        <v/>
      </c>
      <c r="X18" s="66" t="str">
        <f t="shared" si="4"/>
        <v/>
      </c>
      <c r="Y18" s="169"/>
      <c r="Z18" s="167"/>
      <c r="AA18" s="168"/>
      <c r="AB18" s="65" t="str">
        <f>IF(COUNT(AB20)=0,"",SUM(AB20)/COUNT(AB20))</f>
        <v/>
      </c>
      <c r="AC18" s="67" t="str">
        <f t="shared" si="5"/>
        <v/>
      </c>
      <c r="AD18" s="158"/>
      <c r="AE18" s="159"/>
      <c r="AF18" s="160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67"/>
      <c r="AL18" s="167"/>
      <c r="AM18" s="168"/>
      <c r="AN18" s="65" t="str">
        <f>IF(COUNT(AN19:AN20)=0,"",SUM(AN19:AN20)/COUNT(AN19:AN20))</f>
        <v/>
      </c>
      <c r="AO18" s="66" t="str">
        <f t="shared" si="8"/>
        <v/>
      </c>
      <c r="AP18" s="169"/>
      <c r="AQ18" s="167"/>
      <c r="AR18" s="168"/>
      <c r="AS18" s="65" t="str">
        <f>IF(COUNT(AS20)=0,"",SUM(AS20)/COUNT(AS20))</f>
        <v/>
      </c>
      <c r="AT18" s="67" t="str">
        <f t="shared" si="9"/>
        <v/>
      </c>
      <c r="AU18" s="158"/>
      <c r="AV18" s="159"/>
      <c r="AW18" s="160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67"/>
      <c r="BC18" s="167"/>
      <c r="BD18" s="168"/>
      <c r="BE18" s="65" t="str">
        <f>IF(COUNT(BE19:BE20)=0,"",SUM(BE19:BE20)/COUNT(BE19:BE20))</f>
        <v/>
      </c>
      <c r="BF18" s="66" t="str">
        <f t="shared" si="12"/>
        <v/>
      </c>
      <c r="BG18" s="169"/>
      <c r="BH18" s="167"/>
      <c r="BI18" s="168"/>
      <c r="BJ18" s="65" t="str">
        <f>IF(COUNT(BJ20)=0,"",SUM(BJ20)/COUNT(BJ20))</f>
        <v/>
      </c>
      <c r="BK18" s="67" t="str">
        <f t="shared" si="13"/>
        <v/>
      </c>
      <c r="BL18" s="158"/>
      <c r="BM18" s="159"/>
      <c r="BN18" s="160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67"/>
      <c r="BT18" s="167"/>
      <c r="BU18" s="168"/>
      <c r="BV18" s="65" t="str">
        <f>IF(COUNT(BV19:BV20)=0,"",SUM(BV19:BV20)/COUNT(BV19:BV20))</f>
        <v/>
      </c>
      <c r="BW18" s="66" t="str">
        <f t="shared" si="16"/>
        <v/>
      </c>
      <c r="BX18" s="169"/>
      <c r="BY18" s="167"/>
      <c r="BZ18" s="168"/>
      <c r="CA18" s="65" t="str">
        <f>IF(COUNT(CA20)=0,"",SUM(CA20)/COUNT(CA20))</f>
        <v/>
      </c>
      <c r="CB18" s="67" t="str">
        <f t="shared" si="17"/>
        <v/>
      </c>
      <c r="CC18" s="158"/>
      <c r="CD18" s="159"/>
      <c r="CE18" s="160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67"/>
      <c r="CK18" s="167"/>
      <c r="CL18" s="168"/>
      <c r="CM18" s="65" t="str">
        <f>IF(COUNT(CM19:CM20)=0,"",SUM(CM19:CM20)/COUNT(CM19:CM20))</f>
        <v/>
      </c>
      <c r="CN18" s="66" t="str">
        <f t="shared" si="20"/>
        <v/>
      </c>
      <c r="CO18" s="169"/>
      <c r="CP18" s="167"/>
      <c r="CQ18" s="168"/>
      <c r="CR18" s="65" t="str">
        <f>IF(COUNT(CR20)=0,"",SUM(CR20)/COUNT(CR20))</f>
        <v/>
      </c>
      <c r="CS18" s="67" t="str">
        <f t="shared" si="21"/>
        <v/>
      </c>
      <c r="CT18" s="158"/>
      <c r="CU18" s="159"/>
      <c r="CV18" s="160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67"/>
      <c r="DB18" s="167"/>
      <c r="DC18" s="168"/>
      <c r="DD18" s="65" t="str">
        <f>IF(COUNT(DD19:DD20)=0,"",SUM(DD19:DD20)/COUNT(DD19:DD20))</f>
        <v/>
      </c>
      <c r="DE18" s="66" t="str">
        <f t="shared" si="24"/>
        <v/>
      </c>
      <c r="DF18" s="169"/>
      <c r="DG18" s="167"/>
      <c r="DH18" s="168"/>
      <c r="DI18" s="65" t="str">
        <f>IF(COUNT(DI20)=0,"",SUM(DI20)/COUNT(DI20))</f>
        <v/>
      </c>
      <c r="DJ18" s="67" t="str">
        <f t="shared" si="25"/>
        <v/>
      </c>
      <c r="DK18" s="158"/>
      <c r="DL18" s="159"/>
      <c r="DM18" s="160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67"/>
      <c r="DS18" s="167"/>
      <c r="DT18" s="168"/>
      <c r="DU18" s="65" t="str">
        <f>IF(COUNT(DU19:DU20)=0,"",SUM(DU19:DU20)/COUNT(DU19:DU20))</f>
        <v/>
      </c>
      <c r="DV18" s="66" t="str">
        <f t="shared" si="28"/>
        <v/>
      </c>
      <c r="DW18" s="169"/>
      <c r="DX18" s="167"/>
      <c r="DY18" s="168"/>
      <c r="DZ18" s="65" t="str">
        <f>IF(COUNT(DZ20)=0,"",SUM(DZ20)/COUNT(DZ20))</f>
        <v/>
      </c>
      <c r="EA18" s="67" t="str">
        <f t="shared" si="29"/>
        <v/>
      </c>
      <c r="EB18" s="158"/>
      <c r="EC18" s="159"/>
      <c r="ED18" s="160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67"/>
      <c r="EJ18" s="167"/>
      <c r="EK18" s="168"/>
      <c r="EL18" s="65" t="str">
        <f>IF(COUNT(EL19:EL20)=0,"",SUM(EL19:EL20)/COUNT(EL19:EL20))</f>
        <v/>
      </c>
      <c r="EM18" s="66" t="str">
        <f t="shared" si="32"/>
        <v/>
      </c>
      <c r="EN18" s="169"/>
      <c r="EO18" s="167"/>
      <c r="EP18" s="168"/>
      <c r="EQ18" s="65" t="str">
        <f>IF(COUNT(EQ20)=0,"",SUM(EQ20)/COUNT(EQ20))</f>
        <v/>
      </c>
      <c r="ER18" s="67" t="str">
        <f t="shared" si="33"/>
        <v/>
      </c>
      <c r="ES18" s="158"/>
      <c r="ET18" s="159"/>
      <c r="EU18" s="160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67"/>
      <c r="FA18" s="167"/>
      <c r="FB18" s="168"/>
      <c r="FC18" s="65" t="str">
        <f>IF(COUNT(FC19:FC20)=0,"",SUM(FC19:FC20)/COUNT(FC19:FC20))</f>
        <v/>
      </c>
      <c r="FD18" s="66" t="str">
        <f t="shared" si="36"/>
        <v/>
      </c>
      <c r="FE18" s="169"/>
      <c r="FF18" s="167"/>
      <c r="FG18" s="168"/>
      <c r="FH18" s="65" t="str">
        <f>IF(COUNT(FH20)=0,"",SUM(FH20)/COUNT(FH20))</f>
        <v/>
      </c>
      <c r="FI18" s="67" t="str">
        <f t="shared" si="37"/>
        <v/>
      </c>
      <c r="FJ18" s="158"/>
      <c r="FK18" s="159"/>
      <c r="FL18" s="160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67"/>
      <c r="FR18" s="167"/>
      <c r="FS18" s="168"/>
      <c r="FT18" s="65" t="str">
        <f>IF(COUNT(FT19:FT20)=0,"",SUM(FT19:FT20)/COUNT(FT19:FT20))</f>
        <v/>
      </c>
      <c r="FU18" s="66" t="str">
        <f t="shared" si="40"/>
        <v/>
      </c>
      <c r="FV18" s="169"/>
      <c r="FW18" s="167"/>
      <c r="FX18" s="168"/>
      <c r="FY18" s="65" t="str">
        <f>IF(COUNT(FY20)=0,"",SUM(FY20)/COUNT(FY20))</f>
        <v/>
      </c>
      <c r="FZ18" s="67" t="str">
        <f t="shared" si="41"/>
        <v/>
      </c>
      <c r="GA18" s="158"/>
      <c r="GB18" s="159"/>
      <c r="GC18" s="160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67"/>
      <c r="GI18" s="167"/>
      <c r="GJ18" s="168"/>
      <c r="GK18" s="65" t="str">
        <f>IF(COUNT(GK19:GK20)=0,"",SUM(GK19:GK20)/COUNT(GK19:GK20))</f>
        <v/>
      </c>
      <c r="GL18" s="66" t="str">
        <f t="shared" si="44"/>
        <v/>
      </c>
      <c r="GM18" s="169"/>
      <c r="GN18" s="167"/>
      <c r="GO18" s="168"/>
      <c r="GP18" s="65" t="str">
        <f>IF(COUNT(GP20)=0,"",SUM(GP20)/COUNT(GP20))</f>
        <v/>
      </c>
      <c r="GQ18" s="67" t="str">
        <f t="shared" si="45"/>
        <v/>
      </c>
      <c r="GR18" s="158"/>
      <c r="GS18" s="159"/>
      <c r="GT18" s="160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67"/>
      <c r="GZ18" s="167"/>
      <c r="HA18" s="168"/>
      <c r="HB18" s="65" t="str">
        <f>IF(COUNT(HB19:HB20)=0,"",SUM(HB19:HB20)/COUNT(HB19:HB20))</f>
        <v/>
      </c>
      <c r="HC18" s="66" t="str">
        <f t="shared" si="48"/>
        <v/>
      </c>
      <c r="HD18" s="169"/>
      <c r="HE18" s="167"/>
      <c r="HF18" s="168"/>
      <c r="HG18" s="65" t="str">
        <f>IF(COUNT(HG20)=0,"",SUM(HG20)/COUNT(HG20))</f>
        <v/>
      </c>
      <c r="HH18" s="67" t="str">
        <f t="shared" si="49"/>
        <v/>
      </c>
      <c r="HI18" s="158"/>
      <c r="HJ18" s="159"/>
      <c r="HK18" s="160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67"/>
      <c r="HQ18" s="167"/>
      <c r="HR18" s="168"/>
      <c r="HS18" s="65" t="str">
        <f>IF(COUNT(HS19:HS20)=0,"",SUM(HS19:HS20)/COUNT(HS19:HS20))</f>
        <v/>
      </c>
      <c r="HT18" s="66" t="str">
        <f t="shared" si="52"/>
        <v/>
      </c>
      <c r="HU18" s="169"/>
      <c r="HV18" s="167"/>
      <c r="HW18" s="168"/>
      <c r="HX18" s="65" t="str">
        <f>IF(COUNT(HX20)=0,"",SUM(HX20)/COUNT(HX20))</f>
        <v/>
      </c>
      <c r="HY18" s="67" t="str">
        <f t="shared" si="53"/>
        <v/>
      </c>
      <c r="HZ18" s="158"/>
      <c r="IA18" s="159"/>
      <c r="IB18" s="160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67"/>
      <c r="IH18" s="167"/>
      <c r="II18" s="168"/>
      <c r="IJ18" s="65" t="str">
        <f>IF(COUNT(IJ19:IJ20)=0,"",SUM(IJ19:IJ20)/COUNT(IJ19:IJ20))</f>
        <v/>
      </c>
      <c r="IK18" s="66" t="str">
        <f t="shared" si="56"/>
        <v/>
      </c>
      <c r="IL18" s="169"/>
      <c r="IM18" s="167"/>
      <c r="IN18" s="168"/>
      <c r="IO18" s="65" t="str">
        <f>IF(COUNT(IO20)=0,"",SUM(IO20)/COUNT(IO20))</f>
        <v/>
      </c>
      <c r="IP18" s="67" t="str">
        <f t="shared" si="57"/>
        <v/>
      </c>
      <c r="IQ18" s="158"/>
      <c r="IR18" s="159"/>
      <c r="IS18" s="160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67"/>
      <c r="IY18" s="167"/>
      <c r="IZ18" s="168"/>
      <c r="JA18" s="65" t="str">
        <f>IF(COUNT(JA19:JA20)=0,"",SUM(JA19:JA20)/COUNT(JA19:JA20))</f>
        <v/>
      </c>
      <c r="JB18" s="66" t="str">
        <f t="shared" si="60"/>
        <v/>
      </c>
      <c r="JC18" s="169"/>
      <c r="JD18" s="167"/>
      <c r="JE18" s="168"/>
      <c r="JF18" s="65" t="str">
        <f>IF(COUNT(JF20)=0,"",SUM(JF20)/COUNT(JF20))</f>
        <v/>
      </c>
      <c r="JG18" s="67" t="str">
        <f t="shared" si="61"/>
        <v/>
      </c>
      <c r="JH18" s="158"/>
      <c r="JI18" s="159"/>
      <c r="JJ18" s="160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67"/>
      <c r="JP18" s="167"/>
      <c r="JQ18" s="168"/>
      <c r="JR18" s="65" t="str">
        <f>IF(COUNT(JR19:JR20)=0,"",SUM(JR19:JR20)/COUNT(JR19:JR20))</f>
        <v/>
      </c>
      <c r="JS18" s="66" t="str">
        <f t="shared" si="64"/>
        <v/>
      </c>
      <c r="JT18" s="169"/>
      <c r="JU18" s="167"/>
      <c r="JV18" s="168"/>
      <c r="JW18" s="65" t="str">
        <f>IF(COUNT(JW20)=0,"",SUM(JW20)/COUNT(JW20))</f>
        <v/>
      </c>
      <c r="JX18" s="67" t="str">
        <f t="shared" si="65"/>
        <v/>
      </c>
      <c r="JY18" s="158"/>
      <c r="JZ18" s="159"/>
      <c r="KA18" s="160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67"/>
      <c r="KG18" s="167"/>
      <c r="KH18" s="168"/>
      <c r="KI18" s="65" t="str">
        <f>IF(COUNT(KI19:KI20)=0,"",SUM(KI19:KI20)/COUNT(KI19:KI20))</f>
        <v/>
      </c>
      <c r="KJ18" s="66" t="str">
        <f t="shared" si="68"/>
        <v/>
      </c>
      <c r="KK18" s="169"/>
      <c r="KL18" s="167"/>
      <c r="KM18" s="168"/>
      <c r="KN18" s="65" t="str">
        <f>IF(COUNT(KN20)=0,"",SUM(KN20)/COUNT(KN20))</f>
        <v/>
      </c>
      <c r="KO18" s="67" t="str">
        <f t="shared" si="69"/>
        <v/>
      </c>
      <c r="KP18" s="158"/>
      <c r="KQ18" s="159"/>
      <c r="KR18" s="160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67"/>
      <c r="KX18" s="167"/>
      <c r="KY18" s="168"/>
      <c r="KZ18" s="65" t="str">
        <f>IF(COUNT(KZ19:KZ20)=0,"",SUM(KZ19:KZ20)/COUNT(KZ19:KZ20))</f>
        <v/>
      </c>
      <c r="LA18" s="66" t="str">
        <f t="shared" si="72"/>
        <v/>
      </c>
      <c r="LB18" s="169"/>
      <c r="LC18" s="167"/>
      <c r="LD18" s="168"/>
      <c r="LE18" s="65" t="str">
        <f>IF(COUNT(LE20)=0,"",SUM(LE20)/COUNT(LE20))</f>
        <v/>
      </c>
      <c r="LF18" s="67" t="str">
        <f t="shared" si="73"/>
        <v/>
      </c>
      <c r="LG18" s="158"/>
      <c r="LH18" s="159"/>
      <c r="LI18" s="160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67"/>
      <c r="LO18" s="167"/>
      <c r="LP18" s="168"/>
      <c r="LQ18" s="65" t="str">
        <f>IF(COUNT(LQ19:LQ20)=0,"",SUM(LQ19:LQ20)/COUNT(LQ19:LQ20))</f>
        <v/>
      </c>
      <c r="LR18" s="66" t="str">
        <f t="shared" si="76"/>
        <v/>
      </c>
      <c r="LS18" s="169"/>
      <c r="LT18" s="167"/>
      <c r="LU18" s="168"/>
      <c r="LV18" s="65" t="str">
        <f>IF(COUNT(LV20)=0,"",SUM(LV20)/COUNT(LV20))</f>
        <v/>
      </c>
      <c r="LW18" s="67" t="str">
        <f t="shared" si="77"/>
        <v/>
      </c>
      <c r="LX18" s="158"/>
      <c r="LY18" s="159"/>
      <c r="LZ18" s="160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67"/>
      <c r="MF18" s="167"/>
      <c r="MG18" s="168"/>
      <c r="MH18" s="65" t="str">
        <f>IF(COUNT(MH19:MH20)=0,"",SUM(MH19:MH20)/COUNT(MH19:MH20))</f>
        <v/>
      </c>
      <c r="MI18" s="66" t="str">
        <f t="shared" si="80"/>
        <v/>
      </c>
      <c r="MJ18" s="169"/>
      <c r="MK18" s="167"/>
      <c r="ML18" s="168"/>
      <c r="MM18" s="65" t="str">
        <f>IF(COUNT(MM20)=0,"",SUM(MM20)/COUNT(MM20))</f>
        <v/>
      </c>
      <c r="MN18" s="67" t="str">
        <f t="shared" si="81"/>
        <v/>
      </c>
      <c r="MO18" s="158"/>
      <c r="MP18" s="159"/>
      <c r="MQ18" s="160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67"/>
      <c r="MW18" s="167"/>
      <c r="MX18" s="168"/>
      <c r="MY18" s="65" t="str">
        <f>IF(COUNT(MY19:MY20)=0,"",SUM(MY19:MY20)/COUNT(MY19:MY20))</f>
        <v/>
      </c>
      <c r="MZ18" s="66" t="str">
        <f t="shared" si="84"/>
        <v/>
      </c>
      <c r="NA18" s="169"/>
      <c r="NB18" s="167"/>
      <c r="NC18" s="168"/>
      <c r="ND18" s="65" t="str">
        <f>IF(COUNT(ND20)=0,"",SUM(ND20)/COUNT(ND20))</f>
        <v/>
      </c>
      <c r="NE18" s="67" t="str">
        <f t="shared" si="85"/>
        <v/>
      </c>
      <c r="NF18" s="158"/>
      <c r="NG18" s="159"/>
      <c r="NH18" s="160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67"/>
      <c r="NN18" s="167"/>
      <c r="NO18" s="168"/>
      <c r="NP18" s="65" t="str">
        <f>IF(COUNT(NP19:NP20)=0,"",SUM(NP19:NP20)/COUNT(NP19:NP20))</f>
        <v/>
      </c>
      <c r="NQ18" s="66" t="str">
        <f t="shared" si="88"/>
        <v/>
      </c>
      <c r="NR18" s="169"/>
      <c r="NS18" s="167"/>
      <c r="NT18" s="168"/>
      <c r="NU18" s="65" t="str">
        <f>IF(COUNT(NU20)=0,"",SUM(NU20)/COUNT(NU20))</f>
        <v/>
      </c>
      <c r="NV18" s="67" t="str">
        <f t="shared" si="89"/>
        <v/>
      </c>
      <c r="NW18" s="158"/>
      <c r="NX18" s="159"/>
      <c r="NY18" s="160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67"/>
      <c r="OE18" s="167"/>
      <c r="OF18" s="168"/>
      <c r="OG18" s="65" t="str">
        <f>IF(COUNT(OG19:OG20)=0,"",SUM(OG19:OG20)/COUNT(OG19:OG20))</f>
        <v/>
      </c>
      <c r="OH18" s="66" t="str">
        <f t="shared" si="92"/>
        <v/>
      </c>
      <c r="OI18" s="169"/>
      <c r="OJ18" s="167"/>
      <c r="OK18" s="168"/>
      <c r="OL18" s="65" t="str">
        <f>IF(COUNT(OL20)=0,"",SUM(OL20)/COUNT(OL20))</f>
        <v/>
      </c>
      <c r="OM18" s="67" t="str">
        <f t="shared" si="93"/>
        <v/>
      </c>
      <c r="ON18" s="158"/>
      <c r="OO18" s="159"/>
      <c r="OP18" s="160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67"/>
      <c r="OV18" s="167"/>
      <c r="OW18" s="168"/>
      <c r="OX18" s="65" t="str">
        <f>IF(COUNT(OX19:OX20)=0,"",SUM(OX19:OX20)/COUNT(OX19:OX20))</f>
        <v/>
      </c>
      <c r="OY18" s="66" t="str">
        <f t="shared" si="96"/>
        <v/>
      </c>
      <c r="OZ18" s="169"/>
      <c r="PA18" s="167"/>
      <c r="PB18" s="168"/>
      <c r="PC18" s="65" t="str">
        <f>IF(COUNT(PC20)=0,"",SUM(PC20)/COUNT(PC20))</f>
        <v/>
      </c>
      <c r="PD18" s="67" t="str">
        <f t="shared" si="97"/>
        <v/>
      </c>
      <c r="PE18" s="158"/>
      <c r="PF18" s="159"/>
      <c r="PG18" s="160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67"/>
      <c r="PM18" s="167"/>
      <c r="PN18" s="168"/>
      <c r="PO18" s="65" t="str">
        <f>IF(COUNT(PO19:PO20)=0,"",SUM(PO19:PO20)/COUNT(PO19:PO20))</f>
        <v/>
      </c>
      <c r="PP18" s="66" t="str">
        <f t="shared" si="100"/>
        <v/>
      </c>
      <c r="PQ18" s="169"/>
      <c r="PR18" s="167"/>
      <c r="PS18" s="168"/>
      <c r="PT18" s="65" t="str">
        <f>IF(COUNT(PT20)=0,"",SUM(PT20)/COUNT(PT20))</f>
        <v/>
      </c>
      <c r="PU18" s="67" t="str">
        <f t="shared" si="101"/>
        <v/>
      </c>
      <c r="PV18" s="158"/>
      <c r="PW18" s="159"/>
      <c r="PX18" s="160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67"/>
      <c r="QD18" s="167"/>
      <c r="QE18" s="168"/>
      <c r="QF18" s="65" t="str">
        <f>IF(COUNT(QF19:QF20)=0,"",SUM(QF19:QF20)/COUNT(QF19:QF20))</f>
        <v/>
      </c>
      <c r="QG18" s="66" t="str">
        <f t="shared" si="104"/>
        <v/>
      </c>
      <c r="QH18" s="169"/>
      <c r="QI18" s="167"/>
      <c r="QJ18" s="168"/>
      <c r="QK18" s="65" t="str">
        <f>IF(COUNT(QK20)=0,"",SUM(QK20)/COUNT(QK20))</f>
        <v/>
      </c>
      <c r="QL18" s="67" t="str">
        <f t="shared" si="105"/>
        <v/>
      </c>
      <c r="QM18" s="158"/>
      <c r="QN18" s="159"/>
      <c r="QO18" s="160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67"/>
      <c r="QU18" s="167"/>
      <c r="QV18" s="168"/>
      <c r="QW18" s="65" t="str">
        <f>IF(COUNT(QW19:QW20)=0,"",SUM(QW19:QW20)/COUNT(QW19:QW20))</f>
        <v/>
      </c>
      <c r="QX18" s="66" t="str">
        <f t="shared" si="108"/>
        <v/>
      </c>
      <c r="QY18" s="169"/>
      <c r="QZ18" s="167"/>
      <c r="RA18" s="168"/>
      <c r="RB18" s="65" t="str">
        <f>IF(COUNT(RB20)=0,"",SUM(RB20)/COUNT(RB20))</f>
        <v/>
      </c>
      <c r="RC18" s="67" t="str">
        <f t="shared" si="109"/>
        <v/>
      </c>
      <c r="RD18" s="158"/>
      <c r="RE18" s="159"/>
      <c r="RF18" s="160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67"/>
      <c r="RL18" s="167"/>
      <c r="RM18" s="168"/>
      <c r="RN18" s="65" t="str">
        <f>IF(COUNT(RN19:RN20)=0,"",SUM(RN19:RN20)/COUNT(RN19:RN20))</f>
        <v/>
      </c>
      <c r="RO18" s="66" t="str">
        <f t="shared" si="112"/>
        <v/>
      </c>
      <c r="RP18" s="169"/>
      <c r="RQ18" s="167"/>
      <c r="RR18" s="168"/>
      <c r="RS18" s="65" t="str">
        <f>IF(COUNT(RS20)=0,"",SUM(RS20)/COUNT(RS20))</f>
        <v/>
      </c>
      <c r="RT18" s="67" t="str">
        <f t="shared" si="113"/>
        <v/>
      </c>
      <c r="RU18" s="158"/>
      <c r="RV18" s="159"/>
      <c r="RW18" s="160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67"/>
      <c r="SC18" s="167"/>
      <c r="SD18" s="168"/>
      <c r="SE18" s="65" t="str">
        <f>IF(COUNT(SE19:SE20)=0,"",SUM(SE19:SE20)/COUNT(SE19:SE20))</f>
        <v/>
      </c>
      <c r="SF18" s="66" t="str">
        <f t="shared" si="116"/>
        <v/>
      </c>
      <c r="SG18" s="169"/>
      <c r="SH18" s="167"/>
      <c r="SI18" s="168"/>
      <c r="SJ18" s="65" t="str">
        <f>IF(COUNT(SJ20)=0,"",SUM(SJ20)/COUNT(SJ20))</f>
        <v/>
      </c>
      <c r="SK18" s="67" t="str">
        <f t="shared" si="117"/>
        <v/>
      </c>
      <c r="SL18" s="158"/>
      <c r="SM18" s="159"/>
      <c r="SN18" s="160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67"/>
      <c r="ST18" s="167"/>
      <c r="SU18" s="168"/>
      <c r="SV18" s="65" t="str">
        <f>IF(COUNT(SV19:SV20)=0,"",SUM(SV19:SV20)/COUNT(SV19:SV20))</f>
        <v/>
      </c>
      <c r="SW18" s="66" t="str">
        <f t="shared" si="120"/>
        <v/>
      </c>
      <c r="SX18" s="169"/>
      <c r="SY18" s="167"/>
      <c r="SZ18" s="168"/>
      <c r="TA18" s="65" t="str">
        <f>IF(COUNT(TA20)=0,"",SUM(TA20)/COUNT(TA20))</f>
        <v/>
      </c>
      <c r="TB18" s="67" t="str">
        <f t="shared" si="121"/>
        <v/>
      </c>
      <c r="TC18" s="158"/>
      <c r="TD18" s="159"/>
      <c r="TE18" s="160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67"/>
      <c r="TK18" s="167"/>
      <c r="TL18" s="168"/>
      <c r="TM18" s="65" t="str">
        <f>IF(COUNT(TM19:TM20)=0,"",SUM(TM19:TM20)/COUNT(TM19:TM20))</f>
        <v/>
      </c>
      <c r="TN18" s="66" t="str">
        <f t="shared" si="124"/>
        <v/>
      </c>
      <c r="TO18" s="169"/>
      <c r="TP18" s="167"/>
      <c r="TQ18" s="168"/>
      <c r="TR18" s="65" t="str">
        <f>IF(COUNT(TR20)=0,"",SUM(TR20)/COUNT(TR20))</f>
        <v/>
      </c>
      <c r="TS18" s="67" t="str">
        <f t="shared" si="125"/>
        <v/>
      </c>
      <c r="TT18" s="158"/>
      <c r="TU18" s="159"/>
      <c r="TV18" s="160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61" t="s">
        <v>40</v>
      </c>
      <c r="B19" s="162"/>
      <c r="C19" s="84"/>
      <c r="D19" s="85"/>
      <c r="E19" s="86"/>
      <c r="F19" s="87" t="str">
        <f>IFERROR((((COUNTIF('Elève (6ème1)'!C19:E19,"A"))*4)+((COUNTIF('Elève (6ème1)'!C19:E19,"B"))*3)+((COUNTIF('Elève (6ème1)'!C19:E19,"C"))*2)+((COUNTIF('Elève (6ème1)'!C19:E19,"D"))*1))/(COUNTA(C19:E19)),"")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(6ème1)'!H19:J19,"A"))*4)+((COUNTIF('Elève (6ème1)'!H19:J19,"B"))*3)+((COUNTIF('Elève (6ème1)'!H19:J19,"C"))*2)+((COUNTIF('Elève (6ème1)'!H19:J19,"D"))*1))/(COUNTA(H19:J19)),"")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(6ème1)'!M19:O19,"A"))*4)+((COUNTIF('Elève (6ème1)'!M19:O19,"B"))*3)+((COUNTIF('Elève (6ème1)'!M19:O19,"C"))*2)+((COUNTIF('Elève (6ème1)'!M19:O19,"D"))*1))/(COUNTA(M19:O19)),"")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(6ème1)'!T19:V19,"A"))*4)+((COUNTIF('Elève (6ème1)'!T19:V19,"B"))*3)+((COUNTIF('Elève (6ème1)'!T19:V19,"C"))*2)+((COUNTIF('Elève (6ème1)'!T19:V19,"D"))*1))/(COUNTA(T19:V19)),"")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(6ème1)'!Y19:AA19,"A"))*4)+((COUNTIF('Elève (6ème1)'!Y19:AA19,"B"))*3)+((COUNTIF('Elève (6ème1)'!Y19:AA19,"C"))*2)+((COUNTIF('Elève (6ème1)'!Y19:AA19,"D"))*1))/(COUNTA(Y19:AA19)),"")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(6ème1)'!AD19:AF19,"A"))*4)+((COUNTIF('Elève (6ème1)'!AD19:AF19,"B"))*3)+((COUNTIF('Elève (6ème1)'!AD19:AF19,"C"))*2)+((COUNTIF('Elève (6ème1)'!AD19:AF19,"D"))*1))/(COUNTA(AD19:AF19)),"")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(6ème1)'!AK19:AM19,"A"))*4)+((COUNTIF('Elève (6ème1)'!AK19:AM19,"B"))*3)+((COUNTIF('Elève (6ème1)'!AK19:AM19,"C"))*2)+((COUNTIF('Elève (6ème1)'!AK19:AM19,"D"))*1))/(COUNTA(AK19:AM19)),"")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(6ème1)'!AP19:AR19,"A"))*4)+((COUNTIF('Elève (6ème1)'!AP19:AR19,"B"))*3)+((COUNTIF('Elève (6ème1)'!AP19:AR19,"C"))*2)+((COUNTIF('Elève (6ème1)'!AP19:AR19,"D"))*1))/(COUNTA(AP19:AR19)),"")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(6ème1)'!AU19:AW19,"A"))*4)+((COUNTIF('Elève (6ème1)'!AU19:AW19,"B"))*3)+((COUNTIF('Elève (6ème1)'!AU19:AW19,"C"))*2)+((COUNTIF('Elève (6ème1)'!AU19:AW19,"D"))*1))/(COUNTA(AU19:AW19)),"")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(6ème1)'!BB19:BD19,"A"))*4)+((COUNTIF('Elève (6ème1)'!BB19:BD19,"B"))*3)+((COUNTIF('Elève (6ème1)'!BB19:BD19,"C"))*2)+((COUNTIF('Elève (6ème1)'!BB19:BD19,"D"))*1))/(COUNTA(BB19:BD19)),"")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(6ème1)'!BG19:BI19,"A"))*4)+((COUNTIF('Elève (6ème1)'!BG19:BI19,"B"))*3)+((COUNTIF('Elève (6ème1)'!BG19:BI19,"C"))*2)+((COUNTIF('Elève (6ème1)'!BG19:BI19,"D"))*1))/(COUNTA(BG19:BI19)),"")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(6ème1)'!BL19:BN19,"A"))*4)+((COUNTIF('Elève (6ème1)'!BL19:BN19,"B"))*3)+((COUNTIF('Elève (6ème1)'!BL19:BN19,"C"))*2)+((COUNTIF('Elève (6ème1)'!BL19:BN19,"D"))*1))/(COUNTA(BL19:BN19)),"")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(6ème1)'!BS19:BU19,"A"))*4)+((COUNTIF('Elève (6ème1)'!BS19:BU19,"B"))*3)+((COUNTIF('Elève (6ème1)'!BS19:BU19,"C"))*2)+((COUNTIF('Elève (6ème1)'!BS19:BU19,"D"))*1))/(COUNTA(BS19:BU19)),"")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(6ème1)'!BX19:BZ19,"A"))*4)+((COUNTIF('Elève (6ème1)'!BX19:BZ19,"B"))*3)+((COUNTIF('Elève (6ème1)'!BX19:BZ19,"C"))*2)+((COUNTIF('Elève (6ème1)'!BX19:BZ19,"D"))*1))/(COUNTA(BX19:BZ19)),"")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(6ème1)'!CC19:CE19,"A"))*4)+((COUNTIF('Elève (6ème1)'!CC19:CE19,"B"))*3)+((COUNTIF('Elève (6ème1)'!CC19:CE19,"C"))*2)+((COUNTIF('Elève (6ème1)'!CC19:CE19,"D"))*1))/(COUNTA(CC19:CE19)),"")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(6ème1)'!CJ19:CL19,"A"))*4)+((COUNTIF('Elève (6ème1)'!CJ19:CL19,"B"))*3)+((COUNTIF('Elève (6ème1)'!CJ19:CL19,"C"))*2)+((COUNTIF('Elève (6ème1)'!CJ19:CL19,"D"))*1))/(COUNTA(CJ19:CL19)),"")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(6ème1)'!CO19:CQ19,"A"))*4)+((COUNTIF('Elève (6ème1)'!CO19:CQ19,"B"))*3)+((COUNTIF('Elève (6ème1)'!CO19:CQ19,"C"))*2)+((COUNTIF('Elève (6ème1)'!CO19:CQ19,"D"))*1))/(COUNTA(CO19:CQ19)),"")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(6ème1)'!CT19:CV19,"A"))*4)+((COUNTIF('Elève (6ème1)'!CT19:CV19,"B"))*3)+((COUNTIF('Elève (6ème1)'!CT19:CV19,"C"))*2)+((COUNTIF('Elève (6ème1)'!CT19:CV19,"D"))*1))/(COUNTA(CT19:CV19)),"")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(6ème1)'!DA19:DC19,"A"))*4)+((COUNTIF('Elève (6ème1)'!DA19:DC19,"B"))*3)+((COUNTIF('Elève (6ème1)'!DA19:DC19,"C"))*2)+((COUNTIF('Elève (6ème1)'!DA19:DC19,"D"))*1))/(COUNTA(DA19:DC19)),"")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(6ème1)'!DF19:DH19,"A"))*4)+((COUNTIF('Elève (6ème1)'!DF19:DH19,"B"))*3)+((COUNTIF('Elève (6ème1)'!DF19:DH19,"C"))*2)+((COUNTIF('Elève (6ème1)'!DF19:DH19,"D"))*1))/(COUNTA(DF19:DH19)),"")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(6ème1)'!DK19:DM19,"A"))*4)+((COUNTIF('Elève (6ème1)'!DK19:DM19,"B"))*3)+((COUNTIF('Elève (6ème1)'!DK19:DM19,"C"))*2)+((COUNTIF('Elève (6ème1)'!DK19:DM19,"D"))*1))/(COUNTA(DK19:DM19)),"")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(6ème1)'!DR19:DT19,"A"))*4)+((COUNTIF('Elève (6ème1)'!DR19:DT19,"B"))*3)+((COUNTIF('Elève (6ème1)'!DR19:DT19,"C"))*2)+((COUNTIF('Elève (6ème1)'!DR19:DT19,"D"))*1))/(COUNTA(DR19:DT19)),"")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(6ème1)'!DW19:DY19,"A"))*4)+((COUNTIF('Elève (6ème1)'!DW19:DY19,"B"))*3)+((COUNTIF('Elève (6ème1)'!DW19:DY19,"C"))*2)+((COUNTIF('Elève (6ème1)'!DW19:DY19,"D"))*1))/(COUNTA(DW19:DY19)),"")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(6ème1)'!EB19:ED19,"A"))*4)+((COUNTIF('Elève (6ème1)'!EB19:ED19,"B"))*3)+((COUNTIF('Elève (6ème1)'!EB19:ED19,"C"))*2)+((COUNTIF('Elève (6ème1)'!EB19:ED19,"D"))*1))/(COUNTA(EB19:ED19)),"")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(6ème1)'!EI19:EK19,"A"))*4)+((COUNTIF('Elève (6ème1)'!EI19:EK19,"B"))*3)+((COUNTIF('Elève (6ème1)'!EI19:EK19,"C"))*2)+((COUNTIF('Elève (6ème1)'!EI19:EK19,"D"))*1))/(COUNTA(EI19:EK19)),"")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(6ème1)'!EN19:EP19,"A"))*4)+((COUNTIF('Elève (6ème1)'!EN19:EP19,"B"))*3)+((COUNTIF('Elève (6ème1)'!EN19:EP19,"C"))*2)+((COUNTIF('Elève (6ème1)'!EN19:EP19,"D"))*1))/(COUNTA(EN19:EP19)),"")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(6ème1)'!ES19:EU19,"A"))*4)+((COUNTIF('Elève (6ème1)'!ES19:EU19,"B"))*3)+((COUNTIF('Elève (6ème1)'!ES19:EU19,"C"))*2)+((COUNTIF('Elève (6ème1)'!ES19:EU19,"D"))*1))/(COUNTA(ES19:EU19)),"")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(6ème1)'!EZ19:FB19,"A"))*4)+((COUNTIF('Elève (6ème1)'!EZ19:FB19,"B"))*3)+((COUNTIF('Elève (6ème1)'!EZ19:FB19,"C"))*2)+((COUNTIF('Elève (6ème1)'!EZ19:FB19,"D"))*1))/(COUNTA(EZ19:FB19)),"")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(6ème1)'!FE19:FG19,"A"))*4)+((COUNTIF('Elève (6ème1)'!FE19:FG19,"B"))*3)+((COUNTIF('Elève (6ème1)'!FE19:FG19,"C"))*2)+((COUNTIF('Elève (6ème1)'!FE19:FG19,"D"))*1))/(COUNTA(FE19:FG19)),"")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(6ème1)'!FJ19:FL19,"A"))*4)+((COUNTIF('Elève (6ème1)'!FJ19:FL19,"B"))*3)+((COUNTIF('Elève (6ème1)'!FJ19:FL19,"C"))*2)+((COUNTIF('Elève (6ème1)'!FJ19:FL19,"D"))*1))/(COUNTA(FJ19:FL19)),"")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(6ème1)'!FQ19:FS19,"A"))*4)+((COUNTIF('Elève (6ème1)'!FQ19:FS19,"B"))*3)+((COUNTIF('Elève (6ème1)'!FQ19:FS19,"C"))*2)+((COUNTIF('Elève (6ème1)'!FQ19:FS19,"D"))*1))/(COUNTA(FQ19:FS19)),"")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(6ème1)'!FV19:FX19,"A"))*4)+((COUNTIF('Elève (6ème1)'!FV19:FX19,"B"))*3)+((COUNTIF('Elève (6ème1)'!FV19:FX19,"C"))*2)+((COUNTIF('Elève (6ème1)'!FV19:FX19,"D"))*1))/(COUNTA(FV19:FX19)),"")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(6ème1)'!GA19:GC19,"A"))*4)+((COUNTIF('Elève (6ème1)'!GA19:GC19,"B"))*3)+((COUNTIF('Elève (6ème1)'!GA19:GC19,"C"))*2)+((COUNTIF('Elève (6ème1)'!GA19:GC19,"D"))*1))/(COUNTA(GA19:GC19)),"")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(6ème1)'!GH19:GJ19,"A"))*4)+((COUNTIF('Elève (6ème1)'!GH19:GJ19,"B"))*3)+((COUNTIF('Elève (6ème1)'!GH19:GJ19,"C"))*2)+((COUNTIF('Elève (6ème1)'!GH19:GJ19,"D"))*1))/(COUNTA(GH19:GJ19)),"")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(6ème1)'!GM19:GO19,"A"))*4)+((COUNTIF('Elève (6ème1)'!GM19:GO19,"B"))*3)+((COUNTIF('Elève (6ème1)'!GM19:GO19,"C"))*2)+((COUNTIF('Elève (6ème1)'!GM19:GO19,"D"))*1))/(COUNTA(GM19:GO19)),"")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(6ème1)'!GR19:GT19,"A"))*4)+((COUNTIF('Elève (6ème1)'!GR19:GT19,"B"))*3)+((COUNTIF('Elève (6ème1)'!GR19:GT19,"C"))*2)+((COUNTIF('Elève (6ème1)'!GR19:GT19,"D"))*1))/(COUNTA(GR19:GT19)),"")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(6ème1)'!GY19:HA19,"A"))*4)+((COUNTIF('Elève (6ème1)'!GY19:HA19,"B"))*3)+((COUNTIF('Elève (6ème1)'!GY19:HA19,"C"))*2)+((COUNTIF('Elève (6ème1)'!GY19:HA19,"D"))*1))/(COUNTA(GY19:HA19)),"")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(6ème1)'!HD19:HF19,"A"))*4)+((COUNTIF('Elève (6ème1)'!HD19:HF19,"B"))*3)+((COUNTIF('Elève (6ème1)'!HD19:HF19,"C"))*2)+((COUNTIF('Elève (6ème1)'!HD19:HF19,"D"))*1))/(COUNTA(HD19:HF19)),"")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(6ème1)'!HI19:HK19,"A"))*4)+((COUNTIF('Elève (6ème1)'!HI19:HK19,"B"))*3)+((COUNTIF('Elève (6ème1)'!HI19:HK19,"C"))*2)+((COUNTIF('Elève (6ème1)'!HI19:HK19,"D"))*1))/(COUNTA(HI19:HK19)),"")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(6ème1)'!HP19:HR19,"A"))*4)+((COUNTIF('Elève (6ème1)'!HP19:HR19,"B"))*3)+((COUNTIF('Elève (6ème1)'!HP19:HR19,"C"))*2)+((COUNTIF('Elève (6ème1)'!HP19:HR19,"D"))*1))/(COUNTA(HP19:HR19)),"")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(6ème1)'!HU19:HW19,"A"))*4)+((COUNTIF('Elève (6ème1)'!HU19:HW19,"B"))*3)+((COUNTIF('Elève (6ème1)'!HU19:HW19,"C"))*2)+((COUNTIF('Elève (6ème1)'!HU19:HW19,"D"))*1))/(COUNTA(HU19:HW19)),"")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(6ème1)'!HZ19:IB19,"A"))*4)+((COUNTIF('Elève (6ème1)'!HZ19:IB19,"B"))*3)+((COUNTIF('Elève (6ème1)'!HZ19:IB19,"C"))*2)+((COUNTIF('Elève (6ème1)'!HZ19:IB19,"D"))*1))/(COUNTA(HZ19:IB19)),"")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(6ème1)'!IG19:II19,"A"))*4)+((COUNTIF('Elève (6ème1)'!IG19:II19,"B"))*3)+((COUNTIF('Elève (6ème1)'!IG19:II19,"C"))*2)+((COUNTIF('Elève (6ème1)'!IG19:II19,"D"))*1))/(COUNTA(IG19:II19)),"")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(6ème1)'!IL19:IN19,"A"))*4)+((COUNTIF('Elève (6ème1)'!IL19:IN19,"B"))*3)+((COUNTIF('Elève (6ème1)'!IL19:IN19,"C"))*2)+((COUNTIF('Elève (6ème1)'!IL19:IN19,"D"))*1))/(COUNTA(IL19:IN19)),"")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(6ème1)'!IQ19:IS19,"A"))*4)+((COUNTIF('Elève (6ème1)'!IQ19:IS19,"B"))*3)+((COUNTIF('Elève (6ème1)'!IQ19:IS19,"C"))*2)+((COUNTIF('Elève (6ème1)'!IQ19:IS19,"D"))*1))/(COUNTA(IQ19:IS19)),"")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(6ème1)'!IX19:IZ19,"A"))*4)+((COUNTIF('Elève (6ème1)'!IX19:IZ19,"B"))*3)+((COUNTIF('Elève (6ème1)'!IX19:IZ19,"C"))*2)+((COUNTIF('Elève (6ème1)'!IX19:IZ19,"D"))*1))/(COUNTA(IX19:IZ19)),"")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(6ème1)'!JC19:JE19,"A"))*4)+((COUNTIF('Elève (6ème1)'!JC19:JE19,"B"))*3)+((COUNTIF('Elève (6ème1)'!JC19:JE19,"C"))*2)+((COUNTIF('Elève (6ème1)'!JC19:JE19,"D"))*1))/(COUNTA(JC19:JE19)),"")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(6ème1)'!JH19:JJ19,"A"))*4)+((COUNTIF('Elève (6ème1)'!JH19:JJ19,"B"))*3)+((COUNTIF('Elève (6ème1)'!JH19:JJ19,"C"))*2)+((COUNTIF('Elève (6ème1)'!JH19:JJ19,"D"))*1))/(COUNTA(JH19:JJ19)),"")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(6ème1)'!JO19:JQ19,"A"))*4)+((COUNTIF('Elève (6ème1)'!JO19:JQ19,"B"))*3)+((COUNTIF('Elève (6ème1)'!JO19:JQ19,"C"))*2)+((COUNTIF('Elève (6ème1)'!JO19:JQ19,"D"))*1))/(COUNTA(JO19:JQ19)),"")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(6ème1)'!JT19:JV19,"A"))*4)+((COUNTIF('Elève (6ème1)'!JT19:JV19,"B"))*3)+((COUNTIF('Elève (6ème1)'!JT19:JV19,"C"))*2)+((COUNTIF('Elève (6ème1)'!JT19:JV19,"D"))*1))/(COUNTA(JT19:JV19)),"")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(6ème1)'!JY19:KA19,"A"))*4)+((COUNTIF('Elève (6ème1)'!JY19:KA19,"B"))*3)+((COUNTIF('Elève (6ème1)'!JY19:KA19,"C"))*2)+((COUNTIF('Elève (6ème1)'!JY19:KA19,"D"))*1))/(COUNTA(JY19:KA19)),"")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(6ème1)'!KF19:KH19,"A"))*4)+((COUNTIF('Elève (6ème1)'!KF19:KH19,"B"))*3)+((COUNTIF('Elève (6ème1)'!KF19:KH19,"C"))*2)+((COUNTIF('Elève (6ème1)'!KF19:KH19,"D"))*1))/(COUNTA(KF19:KH19)),"")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(6ème1)'!KK19:KM19,"A"))*4)+((COUNTIF('Elève (6ème1)'!KK19:KM19,"B"))*3)+((COUNTIF('Elève (6ème1)'!KK19:KM19,"C"))*2)+((COUNTIF('Elève (6ème1)'!KK19:KM19,"D"))*1))/(COUNTA(KK19:KM19)),"")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(6ème1)'!KP19:KR19,"A"))*4)+((COUNTIF('Elève (6ème1)'!KP19:KR19,"B"))*3)+((COUNTIF('Elève (6ème1)'!KP19:KR19,"C"))*2)+((COUNTIF('Elève (6ème1)'!KP19:KR19,"D"))*1))/(COUNTA(KP19:KR19)),"")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(6ème1)'!KW19:KY19,"A"))*4)+((COUNTIF('Elève (6ème1)'!KW19:KY19,"B"))*3)+((COUNTIF('Elève (6ème1)'!KW19:KY19,"C"))*2)+((COUNTIF('Elève (6ème1)'!KW19:KY19,"D"))*1))/(COUNTA(KW19:KY19)),"")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(6ème1)'!LB19:LD19,"A"))*4)+((COUNTIF('Elève (6ème1)'!LB19:LD19,"B"))*3)+((COUNTIF('Elève (6ème1)'!LB19:LD19,"C"))*2)+((COUNTIF('Elève (6ème1)'!LB19:LD19,"D"))*1))/(COUNTA(LB19:LD19)),"")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(6ème1)'!LG19:LI19,"A"))*4)+((COUNTIF('Elève (6ème1)'!LG19:LI19,"B"))*3)+((COUNTIF('Elève (6ème1)'!LG19:LI19,"C"))*2)+((COUNTIF('Elève (6ème1)'!LG19:LI19,"D"))*1))/(COUNTA(LG19:LI19)),"")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(6ème1)'!LN19:LP19,"A"))*4)+((COUNTIF('Elève (6ème1)'!LN19:LP19,"B"))*3)+((COUNTIF('Elève (6ème1)'!LN19:LP19,"C"))*2)+((COUNTIF('Elève (6ème1)'!LN19:LP19,"D"))*1))/(COUNTA(LN19:LP19)),"")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(6ème1)'!LS19:LU19,"A"))*4)+((COUNTIF('Elève (6ème1)'!LS19:LU19,"B"))*3)+((COUNTIF('Elève (6ème1)'!LS19:LU19,"C"))*2)+((COUNTIF('Elève (6ème1)'!LS19:LU19,"D"))*1))/(COUNTA(LS19:LU19)),"")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(6ème1)'!LX19:LZ19,"A"))*4)+((COUNTIF('Elève (6ème1)'!LX19:LZ19,"B"))*3)+((COUNTIF('Elève (6ème1)'!LX19:LZ19,"C"))*2)+((COUNTIF('Elève (6ème1)'!LX19:LZ19,"D"))*1))/(COUNTA(LX19:LZ19)),"")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(6ème1)'!ME19:MG19,"A"))*4)+((COUNTIF('Elève (6ème1)'!ME19:MG19,"B"))*3)+((COUNTIF('Elève (6ème1)'!ME19:MG19,"C"))*2)+((COUNTIF('Elève (6ème1)'!ME19:MG19,"D"))*1))/(COUNTA(ME19:MG19)),"")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(6ème1)'!MJ19:ML19,"A"))*4)+((COUNTIF('Elève (6ème1)'!MJ19:ML19,"B"))*3)+((COUNTIF('Elève (6ème1)'!MJ19:ML19,"C"))*2)+((COUNTIF('Elève (6ème1)'!MJ19:ML19,"D"))*1))/(COUNTA(MJ19:ML19)),"")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(6ème1)'!MO19:MQ19,"A"))*4)+((COUNTIF('Elève (6ème1)'!MO19:MQ19,"B"))*3)+((COUNTIF('Elève (6ème1)'!MO19:MQ19,"C"))*2)+((COUNTIF('Elève (6ème1)'!MO19:MQ19,"D"))*1))/(COUNTA(MO19:MQ19)),"")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(6ème1)'!MV19:MX19,"A"))*4)+((COUNTIF('Elève (6ème1)'!MV19:MX19,"B"))*3)+((COUNTIF('Elève (6ème1)'!MV19:MX19,"C"))*2)+((COUNTIF('Elève (6ème1)'!MV19:MX19,"D"))*1))/(COUNTA(MV19:MX19)),"")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(6ème1)'!NA19:NC19,"A"))*4)+((COUNTIF('Elève (6ème1)'!NA19:NC19,"B"))*3)+((COUNTIF('Elève (6ème1)'!NA19:NC19,"C"))*2)+((COUNTIF('Elève (6ème1)'!NA19:NC19,"D"))*1))/(COUNTA(NA19:NC19)),"")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(6ème1)'!NF19:NH19,"A"))*4)+((COUNTIF('Elève (6ème1)'!NF19:NH19,"B"))*3)+((COUNTIF('Elève (6ème1)'!NF19:NH19,"C"))*2)+((COUNTIF('Elève (6ème1)'!NF19:NH19,"D"))*1))/(COUNTA(NF19:NH19)),"")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(6ème1)'!NM19:NO19,"A"))*4)+((COUNTIF('Elève (6ème1)'!NM19:NO19,"B"))*3)+((COUNTIF('Elève (6ème1)'!NM19:NO19,"C"))*2)+((COUNTIF('Elève (6ème1)'!NM19:NO19,"D"))*1))/(COUNTA(NM19:NO19)),"")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(6ème1)'!NR19:NT19,"A"))*4)+((COUNTIF('Elève (6ème1)'!NR19:NT19,"B"))*3)+((COUNTIF('Elève (6ème1)'!NR19:NT19,"C"))*2)+((COUNTIF('Elève (6ème1)'!NR19:NT19,"D"))*1))/(COUNTA(NR19:NT19)),"")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(6ème1)'!NW19:NY19,"A"))*4)+((COUNTIF('Elève (6ème1)'!NW19:NY19,"B"))*3)+((COUNTIF('Elève (6ème1)'!NW19:NY19,"C"))*2)+((COUNTIF('Elève (6ème1)'!NW19:NY19,"D"))*1))/(COUNTA(NW19:NY19)),"")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(6ème1)'!OD19:OF19,"A"))*4)+((COUNTIF('Elève (6ème1)'!OD19:OF19,"B"))*3)+((COUNTIF('Elève (6ème1)'!OD19:OF19,"C"))*2)+((COUNTIF('Elève (6ème1)'!OD19:OF19,"D"))*1))/(COUNTA(OD19:OF19)),"")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(6ème1)'!OI19:OK19,"A"))*4)+((COUNTIF('Elève (6ème1)'!OI19:OK19,"B"))*3)+((COUNTIF('Elève (6ème1)'!OI19:OK19,"C"))*2)+((COUNTIF('Elève (6ème1)'!OI19:OK19,"D"))*1))/(COUNTA(OI19:OK19)),"")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(6ème1)'!ON19:OP19,"A"))*4)+((COUNTIF('Elève (6ème1)'!ON19:OP19,"B"))*3)+((COUNTIF('Elève (6ème1)'!ON19:OP19,"C"))*2)+((COUNTIF('Elève (6ème1)'!ON19:OP19,"D"))*1))/(COUNTA(ON19:OP19)),"")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(6ème1)'!OU19:OW19,"A"))*4)+((COUNTIF('Elève (6ème1)'!OU19:OW19,"B"))*3)+((COUNTIF('Elève (6ème1)'!OU19:OW19,"C"))*2)+((COUNTIF('Elève (6ème1)'!OU19:OW19,"D"))*1))/(COUNTA(OU19:OW19)),"")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(6ème1)'!OZ19:PB19,"A"))*4)+((COUNTIF('Elève (6ème1)'!OZ19:PB19,"B"))*3)+((COUNTIF('Elève (6ème1)'!OZ19:PB19,"C"))*2)+((COUNTIF('Elève (6ème1)'!OZ19:PB19,"D"))*1))/(COUNTA(OZ19:PB19)),"")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(6ème1)'!PE19:PG19,"A"))*4)+((COUNTIF('Elève (6ème1)'!PE19:PG19,"B"))*3)+((COUNTIF('Elève (6ème1)'!PE19:PG19,"C"))*2)+((COUNTIF('Elève (6ème1)'!PE19:PG19,"D"))*1))/(COUNTA(PE19:PG19)),"")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(6ème1)'!PL19:PN19,"A"))*4)+((COUNTIF('Elève (6ème1)'!PL19:PN19,"B"))*3)+((COUNTIF('Elève (6ème1)'!PL19:PN19,"C"))*2)+((COUNTIF('Elève (6ème1)'!PL19:PN19,"D"))*1))/(COUNTA(PL19:PN19)),"")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(6ème1)'!PQ19:PS19,"A"))*4)+((COUNTIF('Elève (6ème1)'!PQ19:PS19,"B"))*3)+((COUNTIF('Elève (6ème1)'!PQ19:PS19,"C"))*2)+((COUNTIF('Elève (6ème1)'!PQ19:PS19,"D"))*1))/(COUNTA(PQ19:PS19)),"")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(6ème1)'!PV19:PX19,"A"))*4)+((COUNTIF('Elève (6ème1)'!PV19:PX19,"B"))*3)+((COUNTIF('Elève (6ème1)'!PV19:PX19,"C"))*2)+((COUNTIF('Elève (6ème1)'!PV19:PX19,"D"))*1))/(COUNTA(PV19:PX19)),"")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(6ème1)'!QC19:QE19,"A"))*4)+((COUNTIF('Elève (6ème1)'!QC19:QE19,"B"))*3)+((COUNTIF('Elève (6ème1)'!QC19:QE19,"C"))*2)+((COUNTIF('Elève (6ème1)'!QC19:QE19,"D"))*1))/(COUNTA(QC19:QE19)),"")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(6ème1)'!QH19:QJ19,"A"))*4)+((COUNTIF('Elève (6ème1)'!QH19:QJ19,"B"))*3)+((COUNTIF('Elève (6ème1)'!QH19:QJ19,"C"))*2)+((COUNTIF('Elève (6ème1)'!QH19:QJ19,"D"))*1))/(COUNTA(QH19:QJ19)),"")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(6ème1)'!QM19:QO19,"A"))*4)+((COUNTIF('Elève (6ème1)'!QM19:QO19,"B"))*3)+((COUNTIF('Elève (6ème1)'!QM19:QO19,"C"))*2)+((COUNTIF('Elève (6ème1)'!QM19:QO19,"D"))*1))/(COUNTA(QM19:QO19)),"")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(6ème1)'!QT19:QV19,"A"))*4)+((COUNTIF('Elève (6ème1)'!QT19:QV19,"B"))*3)+((COUNTIF('Elève (6ème1)'!QT19:QV19,"C"))*2)+((COUNTIF('Elève (6ème1)'!QT19:QV19,"D"))*1))/(COUNTA(QT19:QV19)),"")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(6ème1)'!QY19:RA19,"A"))*4)+((COUNTIF('Elève (6ème1)'!QY19:RA19,"B"))*3)+((COUNTIF('Elève (6ème1)'!QY19:RA19,"C"))*2)+((COUNTIF('Elève (6ème1)'!QY19:RA19,"D"))*1))/(COUNTA(QY19:RA19)),"")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(6ème1)'!RD19:RF19,"A"))*4)+((COUNTIF('Elève (6ème1)'!RD19:RF19,"B"))*3)+((COUNTIF('Elève (6ème1)'!RD19:RF19,"C"))*2)+((COUNTIF('Elève (6ème1)'!RD19:RF19,"D"))*1))/(COUNTA(RD19:RF19)),"")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(6ème1)'!RK19:RM19,"A"))*4)+((COUNTIF('Elève (6ème1)'!RK19:RM19,"B"))*3)+((COUNTIF('Elève (6ème1)'!RK19:RM19,"C"))*2)+((COUNTIF('Elève (6ème1)'!RK19:RM19,"D"))*1))/(COUNTA(RK19:RM19)),"")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(6ème1)'!RP19:RR19,"A"))*4)+((COUNTIF('Elève (6ème1)'!RP19:RR19,"B"))*3)+((COUNTIF('Elève (6ème1)'!RP19:RR19,"C"))*2)+((COUNTIF('Elève (6ème1)'!RP19:RR19,"D"))*1))/(COUNTA(RP19:RR19)),"")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(6ème1)'!RU19:RW19,"A"))*4)+((COUNTIF('Elève (6ème1)'!RU19:RW19,"B"))*3)+((COUNTIF('Elève (6ème1)'!RU19:RW19,"C"))*2)+((COUNTIF('Elève (6ème1)'!RU19:RW19,"D"))*1))/(COUNTA(RU19:RW19)),"")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(6ème1)'!SB19:SD19,"A"))*4)+((COUNTIF('Elève (6ème1)'!SB19:SD19,"B"))*3)+((COUNTIF('Elève (6ème1)'!SB19:SD19,"C"))*2)+((COUNTIF('Elève (6ème1)'!SB19:SD19,"D"))*1))/(COUNTA(SB19:SD19)),"")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(6ème1)'!SG19:SI19,"A"))*4)+((COUNTIF('Elève (6ème1)'!SG19:SI19,"B"))*3)+((COUNTIF('Elève (6ème1)'!SG19:SI19,"C"))*2)+((COUNTIF('Elève (6ème1)'!SG19:SI19,"D"))*1))/(COUNTA(SG19:SI19)),"")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(6ème1)'!SL19:SN19,"A"))*4)+((COUNTIF('Elève (6ème1)'!SL19:SN19,"B"))*3)+((COUNTIF('Elève (6ème1)'!SL19:SN19,"C"))*2)+((COUNTIF('Elève (6ème1)'!SL19:SN19,"D"))*1))/(COUNTA(SL19:SN19)),"")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(6ème1)'!SS19:SU19,"A"))*4)+((COUNTIF('Elève (6ème1)'!SS19:SU19,"B"))*3)+((COUNTIF('Elève (6ème1)'!SS19:SU19,"C"))*2)+((COUNTIF('Elève (6ème1)'!SS19:SU19,"D"))*1))/(COUNTA(SS19:SU19)),"")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(6ème1)'!SX19:SZ19,"A"))*4)+((COUNTIF('Elève (6ème1)'!SX19:SZ19,"B"))*3)+((COUNTIF('Elève (6ème1)'!SX19:SZ19,"C"))*2)+((COUNTIF('Elève (6ème1)'!SX19:SZ19,"D"))*1))/(COUNTA(SX19:SZ19)),"")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(6ème1)'!TC19:TE19,"A"))*4)+((COUNTIF('Elève (6ème1)'!TC19:TE19,"B"))*3)+((COUNTIF('Elève (6ème1)'!TC19:TE19,"C"))*2)+((COUNTIF('Elève (6ème1)'!TC19:TE19,"D"))*1))/(COUNTA(TC19:TE19)),"")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(6ème1)'!TJ19:TL19,"A"))*4)+((COUNTIF('Elève (6ème1)'!TJ19:TL19,"B"))*3)+((COUNTIF('Elève (6ème1)'!TJ19:TL19,"C"))*2)+((COUNTIF('Elève (6ème1)'!TJ19:TL19,"D"))*1))/(COUNTA(TJ19:TL19)),"")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(6ème1)'!TO19:TQ19,"A"))*4)+((COUNTIF('Elève (6ème1)'!TO19:TQ19,"B"))*3)+((COUNTIF('Elève (6ème1)'!TO19:TQ19,"C"))*2)+((COUNTIF('Elève (6ème1)'!TO19:TQ19,"D"))*1))/(COUNTA(TO19:TQ19)),"")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(6ème1)'!TT19:TV19,"A"))*4)+((COUNTIF('Elève (6ème1)'!TT19:TV19,"B"))*3)+((COUNTIF('Elève (6ème1)'!TT19:TV19,"C"))*2)+((COUNTIF('Elève (6ème1)'!TT19:TV19,"D"))*1))/(COUNTA(TT19:TV19)),"")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63" t="s">
        <v>41</v>
      </c>
      <c r="B20" s="164"/>
      <c r="C20" s="92"/>
      <c r="D20" s="93"/>
      <c r="E20" s="94"/>
      <c r="F20" s="95" t="str">
        <f>IFERROR((((COUNTIF('Elève (6ème1)'!C20:E20,"A"))*4)+((COUNTIF('Elève (6ème1)'!C20:E20,"B"))*3)+((COUNTIF('Elève (6ème1)'!C20:E20,"C"))*2)+((COUNTIF('Elève (6ème1)'!C20:E20,"D"))*1))/(COUNTA(C20:E20)),"")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(6ème1)'!H20:J20,"A"))*4)+((COUNTIF('Elève (6ème1)'!H20:J20,"B"))*3)+((COUNTIF('Elève (6ème1)'!H20:J20,"C"))*2)+((COUNTIF('Elève (6ème1)'!H20:J20,"D"))*1))/(COUNTA(H20:J20)),"")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(6ème1)'!M20:O20,"A"))*4)+((COUNTIF('Elève (6ème1)'!M20:O20,"B"))*3)+((COUNTIF('Elève (6ème1)'!M20:O20,"C"))*2)+((COUNTIF('Elève (6ème1)'!M20:O20,"D"))*1))/(COUNTA(M20:O20)),"")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(6ème1)'!T20:V20,"A"))*4)+((COUNTIF('Elève (6ème1)'!T20:V20,"B"))*3)+((COUNTIF('Elève (6ème1)'!T20:V20,"C"))*2)+((COUNTIF('Elève (6ème1)'!T20:V20,"D"))*1))/(COUNTA(T20:V20)),"")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(6ème1)'!Y20:AA20,"A"))*4)+((COUNTIF('Elève (6ème1)'!Y20:AA20,"B"))*3)+((COUNTIF('Elève (6ème1)'!Y20:AA20,"C"))*2)+((COUNTIF('Elève (6ème1)'!Y20:AA20,"D"))*1))/(COUNTA(Y20:AA20)),"")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(6ème1)'!AD20:AF20,"A"))*4)+((COUNTIF('Elève (6ème1)'!AD20:AF20,"B"))*3)+((COUNTIF('Elève (6ème1)'!AD20:AF20,"C"))*2)+((COUNTIF('Elève (6ème1)'!AD20:AF20,"D"))*1))/(COUNTA(AD20:AF20)),"")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(6ème1)'!AK20:AM20,"A"))*4)+((COUNTIF('Elève (6ème1)'!AK20:AM20,"B"))*3)+((COUNTIF('Elève (6ème1)'!AK20:AM20,"C"))*2)+((COUNTIF('Elève (6ème1)'!AK20:AM20,"D"))*1))/(COUNTA(AK20:AM20)),"")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(6ème1)'!AP20:AR20,"A"))*4)+((COUNTIF('Elève (6ème1)'!AP20:AR20,"B"))*3)+((COUNTIF('Elève (6ème1)'!AP20:AR20,"C"))*2)+((COUNTIF('Elève (6ème1)'!AP20:AR20,"D"))*1))/(COUNTA(AP20:AR20)),"")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(6ème1)'!AU20:AW20,"A"))*4)+((COUNTIF('Elève (6ème1)'!AU20:AW20,"B"))*3)+((COUNTIF('Elève (6ème1)'!AU20:AW20,"C"))*2)+((COUNTIF('Elève (6ème1)'!AU20:AW20,"D"))*1))/(COUNTA(AU20:AW20)),"")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(6ème1)'!BB20:BD20,"A"))*4)+((COUNTIF('Elève (6ème1)'!BB20:BD20,"B"))*3)+((COUNTIF('Elève (6ème1)'!BB20:BD20,"C"))*2)+((COUNTIF('Elève (6ème1)'!BB20:BD20,"D"))*1))/(COUNTA(BB20:BD20)),"")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(6ème1)'!BG20:BI20,"A"))*4)+((COUNTIF('Elève (6ème1)'!BG20:BI20,"B"))*3)+((COUNTIF('Elève (6ème1)'!BG20:BI20,"C"))*2)+((COUNTIF('Elève (6ème1)'!BG20:BI20,"D"))*1))/(COUNTA(BG20:BI20)),"")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(6ème1)'!BL20:BN20,"A"))*4)+((COUNTIF('Elève (6ème1)'!BL20:BN20,"B"))*3)+((COUNTIF('Elève (6ème1)'!BL20:BN20,"C"))*2)+((COUNTIF('Elève (6ème1)'!BL20:BN20,"D"))*1))/(COUNTA(BL20:BN20)),"")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(6ème1)'!BS20:BU20,"A"))*4)+((COUNTIF('Elève (6ème1)'!BS20:BU20,"B"))*3)+((COUNTIF('Elève (6ème1)'!BS20:BU20,"C"))*2)+((COUNTIF('Elève (6ème1)'!BS20:BU20,"D"))*1))/(COUNTA(BS20:BU20)),"")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(6ème1)'!BX20:BZ20,"A"))*4)+((COUNTIF('Elève (6ème1)'!BX20:BZ20,"B"))*3)+((COUNTIF('Elève (6ème1)'!BX20:BZ20,"C"))*2)+((COUNTIF('Elève (6ème1)'!BX20:BZ20,"D"))*1))/(COUNTA(BX20:BZ20)),"")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(6ème1)'!CC20:CE20,"A"))*4)+((COUNTIF('Elève (6ème1)'!CC20:CE20,"B"))*3)+((COUNTIF('Elève (6ème1)'!CC20:CE20,"C"))*2)+((COUNTIF('Elève (6ème1)'!CC20:CE20,"D"))*1))/(COUNTA(CC20:CE20)),"")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(6ème1)'!CJ20:CL20,"A"))*4)+((COUNTIF('Elève (6ème1)'!CJ20:CL20,"B"))*3)+((COUNTIF('Elève (6ème1)'!CJ20:CL20,"C"))*2)+((COUNTIF('Elève (6ème1)'!CJ20:CL20,"D"))*1))/(COUNTA(CJ20:CL20)),"")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(6ème1)'!CO20:CQ20,"A"))*4)+((COUNTIF('Elève (6ème1)'!CO20:CQ20,"B"))*3)+((COUNTIF('Elève (6ème1)'!CO20:CQ20,"C"))*2)+((COUNTIF('Elève (6ème1)'!CO20:CQ20,"D"))*1))/(COUNTA(CO20:CQ20)),"")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(6ème1)'!CT20:CV20,"A"))*4)+((COUNTIF('Elève (6ème1)'!CT20:CV20,"B"))*3)+((COUNTIF('Elève (6ème1)'!CT20:CV20,"C"))*2)+((COUNTIF('Elève (6ème1)'!CT20:CV20,"D"))*1))/(COUNTA(CT20:CV20)),"")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(6ème1)'!DA20:DC20,"A"))*4)+((COUNTIF('Elève (6ème1)'!DA20:DC20,"B"))*3)+((COUNTIF('Elève (6ème1)'!DA20:DC20,"C"))*2)+((COUNTIF('Elève (6ème1)'!DA20:DC20,"D"))*1))/(COUNTA(DA20:DC20)),"")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(6ème1)'!DF20:DH20,"A"))*4)+((COUNTIF('Elève (6ème1)'!DF20:DH20,"B"))*3)+((COUNTIF('Elève (6ème1)'!DF20:DH20,"C"))*2)+((COUNTIF('Elève (6ème1)'!DF20:DH20,"D"))*1))/(COUNTA(DF20:DH20)),"")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(6ème1)'!DK20:DM20,"A"))*4)+((COUNTIF('Elève (6ème1)'!DK20:DM20,"B"))*3)+((COUNTIF('Elève (6ème1)'!DK20:DM20,"C"))*2)+((COUNTIF('Elève (6ème1)'!DK20:DM20,"D"))*1))/(COUNTA(DK20:DM20)),"")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(6ème1)'!DR20:DT20,"A"))*4)+((COUNTIF('Elève (6ème1)'!DR20:DT20,"B"))*3)+((COUNTIF('Elève (6ème1)'!DR20:DT20,"C"))*2)+((COUNTIF('Elève (6ème1)'!DR20:DT20,"D"))*1))/(COUNTA(DR20:DT20)),"")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(6ème1)'!DW20:DY20,"A"))*4)+((COUNTIF('Elève (6ème1)'!DW20:DY20,"B"))*3)+((COUNTIF('Elève (6ème1)'!DW20:DY20,"C"))*2)+((COUNTIF('Elève (6ème1)'!DW20:DY20,"D"))*1))/(COUNTA(DW20:DY20)),"")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(6ème1)'!EB20:ED20,"A"))*4)+((COUNTIF('Elève (6ème1)'!EB20:ED20,"B"))*3)+((COUNTIF('Elève (6ème1)'!EB20:ED20,"C"))*2)+((COUNTIF('Elève (6ème1)'!EB20:ED20,"D"))*1))/(COUNTA(EB20:ED20)),"")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(6ème1)'!EI20:EK20,"A"))*4)+((COUNTIF('Elève (6ème1)'!EI20:EK20,"B"))*3)+((COUNTIF('Elève (6ème1)'!EI20:EK20,"C"))*2)+((COUNTIF('Elève (6ème1)'!EI20:EK20,"D"))*1))/(COUNTA(EI20:EK20)),"")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(6ème1)'!EN20:EP20,"A"))*4)+((COUNTIF('Elève (6ème1)'!EN20:EP20,"B"))*3)+((COUNTIF('Elève (6ème1)'!EN20:EP20,"C"))*2)+((COUNTIF('Elève (6ème1)'!EN20:EP20,"D"))*1))/(COUNTA(EN20:EP20)),"")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(6ème1)'!ES20:EU20,"A"))*4)+((COUNTIF('Elève (6ème1)'!ES20:EU20,"B"))*3)+((COUNTIF('Elève (6ème1)'!ES20:EU20,"C"))*2)+((COUNTIF('Elève (6ème1)'!ES20:EU20,"D"))*1))/(COUNTA(ES20:EU20)),"")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(6ème1)'!EZ20:FB20,"A"))*4)+((COUNTIF('Elève (6ème1)'!EZ20:FB20,"B"))*3)+((COUNTIF('Elève (6ème1)'!EZ20:FB20,"C"))*2)+((COUNTIF('Elève (6ème1)'!EZ20:FB20,"D"))*1))/(COUNTA(EZ20:FB20)),"")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(6ème1)'!FE20:FG20,"A"))*4)+((COUNTIF('Elève (6ème1)'!FE20:FG20,"B"))*3)+((COUNTIF('Elève (6ème1)'!FE20:FG20,"C"))*2)+((COUNTIF('Elève (6ème1)'!FE20:FG20,"D"))*1))/(COUNTA(FE20:FG20)),"")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(6ème1)'!FJ20:FL20,"A"))*4)+((COUNTIF('Elève (6ème1)'!FJ20:FL20,"B"))*3)+((COUNTIF('Elève (6ème1)'!FJ20:FL20,"C"))*2)+((COUNTIF('Elève (6ème1)'!FJ20:FL20,"D"))*1))/(COUNTA(FJ20:FL20)),"")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(6ème1)'!FQ20:FS20,"A"))*4)+((COUNTIF('Elève (6ème1)'!FQ20:FS20,"B"))*3)+((COUNTIF('Elève (6ème1)'!FQ20:FS20,"C"))*2)+((COUNTIF('Elève (6ème1)'!FQ20:FS20,"D"))*1))/(COUNTA(FQ20:FS20)),"")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(6ème1)'!FV20:FX20,"A"))*4)+((COUNTIF('Elève (6ème1)'!FV20:FX20,"B"))*3)+((COUNTIF('Elève (6ème1)'!FV20:FX20,"C"))*2)+((COUNTIF('Elève (6ème1)'!FV20:FX20,"D"))*1))/(COUNTA(FV20:FX20)),"")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(6ème1)'!GA20:GC20,"A"))*4)+((COUNTIF('Elève (6ème1)'!GA20:GC20,"B"))*3)+((COUNTIF('Elève (6ème1)'!GA20:GC20,"C"))*2)+((COUNTIF('Elève (6ème1)'!GA20:GC20,"D"))*1))/(COUNTA(GA20:GC20)),"")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(6ème1)'!GH20:GJ20,"A"))*4)+((COUNTIF('Elève (6ème1)'!GH20:GJ20,"B"))*3)+((COUNTIF('Elève (6ème1)'!GH20:GJ20,"C"))*2)+((COUNTIF('Elève (6ème1)'!GH20:GJ20,"D"))*1))/(COUNTA(GH20:GJ20)),"")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(6ème1)'!GM20:GO20,"A"))*4)+((COUNTIF('Elève (6ème1)'!GM20:GO20,"B"))*3)+((COUNTIF('Elève (6ème1)'!GM20:GO20,"C"))*2)+((COUNTIF('Elève (6ème1)'!GM20:GO20,"D"))*1))/(COUNTA(GM20:GO20)),"")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(6ème1)'!GR20:GT20,"A"))*4)+((COUNTIF('Elève (6ème1)'!GR20:GT20,"B"))*3)+((COUNTIF('Elève (6ème1)'!GR20:GT20,"C"))*2)+((COUNTIF('Elève (6ème1)'!GR20:GT20,"D"))*1))/(COUNTA(GR20:GT20)),"")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(6ème1)'!GY20:HA20,"A"))*4)+((COUNTIF('Elève (6ème1)'!GY20:HA20,"B"))*3)+((COUNTIF('Elève (6ème1)'!GY20:HA20,"C"))*2)+((COUNTIF('Elève (6ème1)'!GY20:HA20,"D"))*1))/(COUNTA(GY20:HA20)),"")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(6ème1)'!HD20:HF20,"A"))*4)+((COUNTIF('Elève (6ème1)'!HD20:HF20,"B"))*3)+((COUNTIF('Elève (6ème1)'!HD20:HF20,"C"))*2)+((COUNTIF('Elève (6ème1)'!HD20:HF20,"D"))*1))/(COUNTA(HD20:HF20)),"")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(6ème1)'!HI20:HK20,"A"))*4)+((COUNTIF('Elève (6ème1)'!HI20:HK20,"B"))*3)+((COUNTIF('Elève (6ème1)'!HI20:HK20,"C"))*2)+((COUNTIF('Elève (6ème1)'!HI20:HK20,"D"))*1))/(COUNTA(HI20:HK20)),"")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(6ème1)'!HP20:HR20,"A"))*4)+((COUNTIF('Elève (6ème1)'!HP20:HR20,"B"))*3)+((COUNTIF('Elève (6ème1)'!HP20:HR20,"C"))*2)+((COUNTIF('Elève (6ème1)'!HP20:HR20,"D"))*1))/(COUNTA(HP20:HR20)),"")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(6ème1)'!HU20:HW20,"A"))*4)+((COUNTIF('Elève (6ème1)'!HU20:HW20,"B"))*3)+((COUNTIF('Elève (6ème1)'!HU20:HW20,"C"))*2)+((COUNTIF('Elève (6ème1)'!HU20:HW20,"D"))*1))/(COUNTA(HU20:HW20)),"")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(6ème1)'!HZ20:IB20,"A"))*4)+((COUNTIF('Elève (6ème1)'!HZ20:IB20,"B"))*3)+((COUNTIF('Elève (6ème1)'!HZ20:IB20,"C"))*2)+((COUNTIF('Elève (6ème1)'!HZ20:IB20,"D"))*1))/(COUNTA(HZ20:IB20)),"")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(6ème1)'!IG20:II20,"A"))*4)+((COUNTIF('Elève (6ème1)'!IG20:II20,"B"))*3)+((COUNTIF('Elève (6ème1)'!IG20:II20,"C"))*2)+((COUNTIF('Elève (6ème1)'!IG20:II20,"D"))*1))/(COUNTA(IG20:II20)),"")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(6ème1)'!IL20:IN20,"A"))*4)+((COUNTIF('Elève (6ème1)'!IL20:IN20,"B"))*3)+((COUNTIF('Elève (6ème1)'!IL20:IN20,"C"))*2)+((COUNTIF('Elève (6ème1)'!IL20:IN20,"D"))*1))/(COUNTA(IL20:IN20)),"")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(6ème1)'!IQ20:IS20,"A"))*4)+((COUNTIF('Elève (6ème1)'!IQ20:IS20,"B"))*3)+((COUNTIF('Elève (6ème1)'!IQ20:IS20,"C"))*2)+((COUNTIF('Elève (6ème1)'!IQ20:IS20,"D"))*1))/(COUNTA(IQ20:IS20)),"")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(6ème1)'!IX20:IZ20,"A"))*4)+((COUNTIF('Elève (6ème1)'!IX20:IZ20,"B"))*3)+((COUNTIF('Elève (6ème1)'!IX20:IZ20,"C"))*2)+((COUNTIF('Elève (6ème1)'!IX20:IZ20,"D"))*1))/(COUNTA(IX20:IZ20)),"")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(6ème1)'!JC20:JE20,"A"))*4)+((COUNTIF('Elève (6ème1)'!JC20:JE20,"B"))*3)+((COUNTIF('Elève (6ème1)'!JC20:JE20,"C"))*2)+((COUNTIF('Elève (6ème1)'!JC20:JE20,"D"))*1))/(COUNTA(JC20:JE20)),"")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(6ème1)'!JH20:JJ20,"A"))*4)+((COUNTIF('Elève (6ème1)'!JH20:JJ20,"B"))*3)+((COUNTIF('Elève (6ème1)'!JH20:JJ20,"C"))*2)+((COUNTIF('Elève (6ème1)'!JH20:JJ20,"D"))*1))/(COUNTA(JH20:JJ20)),"")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(6ème1)'!JO20:JQ20,"A"))*4)+((COUNTIF('Elève (6ème1)'!JO20:JQ20,"B"))*3)+((COUNTIF('Elève (6ème1)'!JO20:JQ20,"C"))*2)+((COUNTIF('Elève (6ème1)'!JO20:JQ20,"D"))*1))/(COUNTA(JO20:JQ20)),"")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(6ème1)'!JT20:JV20,"A"))*4)+((COUNTIF('Elève (6ème1)'!JT20:JV20,"B"))*3)+((COUNTIF('Elève (6ème1)'!JT20:JV20,"C"))*2)+((COUNTIF('Elève (6ème1)'!JT20:JV20,"D"))*1))/(COUNTA(JT20:JV20)),"")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(6ème1)'!JY20:KA20,"A"))*4)+((COUNTIF('Elève (6ème1)'!JY20:KA20,"B"))*3)+((COUNTIF('Elève (6ème1)'!JY20:KA20,"C"))*2)+((COUNTIF('Elève (6ème1)'!JY20:KA20,"D"))*1))/(COUNTA(JY20:KA20)),"")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(6ème1)'!KF20:KH20,"A"))*4)+((COUNTIF('Elève (6ème1)'!KF20:KH20,"B"))*3)+((COUNTIF('Elève (6ème1)'!KF20:KH20,"C"))*2)+((COUNTIF('Elève (6ème1)'!KF20:KH20,"D"))*1))/(COUNTA(KF20:KH20)),"")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(6ème1)'!KK20:KM20,"A"))*4)+((COUNTIF('Elève (6ème1)'!KK20:KM20,"B"))*3)+((COUNTIF('Elève (6ème1)'!KK20:KM20,"C"))*2)+((COUNTIF('Elève (6ème1)'!KK20:KM20,"D"))*1))/(COUNTA(KK20:KM20)),"")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(6ème1)'!KP20:KR20,"A"))*4)+((COUNTIF('Elève (6ème1)'!KP20:KR20,"B"))*3)+((COUNTIF('Elève (6ème1)'!KP20:KR20,"C"))*2)+((COUNTIF('Elève (6ème1)'!KP20:KR20,"D"))*1))/(COUNTA(KP20:KR20)),"")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(6ème1)'!KW20:KY20,"A"))*4)+((COUNTIF('Elève (6ème1)'!KW20:KY20,"B"))*3)+((COUNTIF('Elève (6ème1)'!KW20:KY20,"C"))*2)+((COUNTIF('Elève (6ème1)'!KW20:KY20,"D"))*1))/(COUNTA(KW20:KY20)),"")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(6ème1)'!LB20:LD20,"A"))*4)+((COUNTIF('Elève (6ème1)'!LB20:LD20,"B"))*3)+((COUNTIF('Elève (6ème1)'!LB20:LD20,"C"))*2)+((COUNTIF('Elève (6ème1)'!LB20:LD20,"D"))*1))/(COUNTA(LB20:LD20)),"")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(6ème1)'!LG20:LI20,"A"))*4)+((COUNTIF('Elève (6ème1)'!LG20:LI20,"B"))*3)+((COUNTIF('Elève (6ème1)'!LG20:LI20,"C"))*2)+((COUNTIF('Elève (6ème1)'!LG20:LI20,"D"))*1))/(COUNTA(LG20:LI20)),"")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(6ème1)'!LN20:LP20,"A"))*4)+((COUNTIF('Elève (6ème1)'!LN20:LP20,"B"))*3)+((COUNTIF('Elève (6ème1)'!LN20:LP20,"C"))*2)+((COUNTIF('Elève (6ème1)'!LN20:LP20,"D"))*1))/(COUNTA(LN20:LP20)),"")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(6ème1)'!LS20:LU20,"A"))*4)+((COUNTIF('Elève (6ème1)'!LS20:LU20,"B"))*3)+((COUNTIF('Elève (6ème1)'!LS20:LU20,"C"))*2)+((COUNTIF('Elève (6ème1)'!LS20:LU20,"D"))*1))/(COUNTA(LS20:LU20)),"")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(6ème1)'!LX20:LZ20,"A"))*4)+((COUNTIF('Elève (6ème1)'!LX20:LZ20,"B"))*3)+((COUNTIF('Elève (6ème1)'!LX20:LZ20,"C"))*2)+((COUNTIF('Elève (6ème1)'!LX20:LZ20,"D"))*1))/(COUNTA(LX20:LZ20)),"")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(6ème1)'!ME20:MG20,"A"))*4)+((COUNTIF('Elève (6ème1)'!ME20:MG20,"B"))*3)+((COUNTIF('Elève (6ème1)'!ME20:MG20,"C"))*2)+((COUNTIF('Elève (6ème1)'!ME20:MG20,"D"))*1))/(COUNTA(ME20:MG20)),"")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(6ème1)'!MJ20:ML20,"A"))*4)+((COUNTIF('Elève (6ème1)'!MJ20:ML20,"B"))*3)+((COUNTIF('Elève (6ème1)'!MJ20:ML20,"C"))*2)+((COUNTIF('Elève (6ème1)'!MJ20:ML20,"D"))*1))/(COUNTA(MJ20:ML20)),"")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(6ème1)'!MO20:MQ20,"A"))*4)+((COUNTIF('Elève (6ème1)'!MO20:MQ20,"B"))*3)+((COUNTIF('Elève (6ème1)'!MO20:MQ20,"C"))*2)+((COUNTIF('Elève (6ème1)'!MO20:MQ20,"D"))*1))/(COUNTA(MO20:MQ20)),"")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(6ème1)'!MV20:MX20,"A"))*4)+((COUNTIF('Elève (6ème1)'!MV20:MX20,"B"))*3)+((COUNTIF('Elève (6ème1)'!MV20:MX20,"C"))*2)+((COUNTIF('Elève (6ème1)'!MV20:MX20,"D"))*1))/(COUNTA(MV20:MX20)),"")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(6ème1)'!NA20:NC20,"A"))*4)+((COUNTIF('Elève (6ème1)'!NA20:NC20,"B"))*3)+((COUNTIF('Elève (6ème1)'!NA20:NC20,"C"))*2)+((COUNTIF('Elève (6ème1)'!NA20:NC20,"D"))*1))/(COUNTA(NA20:NC20)),"")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(6ème1)'!NF20:NH20,"A"))*4)+((COUNTIF('Elève (6ème1)'!NF20:NH20,"B"))*3)+((COUNTIF('Elève (6ème1)'!NF20:NH20,"C"))*2)+((COUNTIF('Elève (6ème1)'!NF20:NH20,"D"))*1))/(COUNTA(NF20:NH20)),"")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(6ème1)'!NM20:NO20,"A"))*4)+((COUNTIF('Elève (6ème1)'!NM20:NO20,"B"))*3)+((COUNTIF('Elève (6ème1)'!NM20:NO20,"C"))*2)+((COUNTIF('Elève (6ème1)'!NM20:NO20,"D"))*1))/(COUNTA(NM20:NO20)),"")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(6ème1)'!NR20:NT20,"A"))*4)+((COUNTIF('Elève (6ème1)'!NR20:NT20,"B"))*3)+((COUNTIF('Elève (6ème1)'!NR20:NT20,"C"))*2)+((COUNTIF('Elève (6ème1)'!NR20:NT20,"D"))*1))/(COUNTA(NR20:NT20)),"")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(6ème1)'!NW20:NY20,"A"))*4)+((COUNTIF('Elève (6ème1)'!NW20:NY20,"B"))*3)+((COUNTIF('Elève (6ème1)'!NW20:NY20,"C"))*2)+((COUNTIF('Elève (6ème1)'!NW20:NY20,"D"))*1))/(COUNTA(NW20:NY20)),"")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(6ème1)'!OD20:OF20,"A"))*4)+((COUNTIF('Elève (6ème1)'!OD20:OF20,"B"))*3)+((COUNTIF('Elève (6ème1)'!OD20:OF20,"C"))*2)+((COUNTIF('Elève (6ème1)'!OD20:OF20,"D"))*1))/(COUNTA(OD20:OF20)),"")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(6ème1)'!OI20:OK20,"A"))*4)+((COUNTIF('Elève (6ème1)'!OI20:OK20,"B"))*3)+((COUNTIF('Elève (6ème1)'!OI20:OK20,"C"))*2)+((COUNTIF('Elève (6ème1)'!OI20:OK20,"D"))*1))/(COUNTA(OI20:OK20)),"")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(6ème1)'!ON20:OP20,"A"))*4)+((COUNTIF('Elève (6ème1)'!ON20:OP20,"B"))*3)+((COUNTIF('Elève (6ème1)'!ON20:OP20,"C"))*2)+((COUNTIF('Elève (6ème1)'!ON20:OP20,"D"))*1))/(COUNTA(ON20:OP20)),"")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(6ème1)'!OU20:OW20,"A"))*4)+((COUNTIF('Elève (6ème1)'!OU20:OW20,"B"))*3)+((COUNTIF('Elève (6ème1)'!OU20:OW20,"C"))*2)+((COUNTIF('Elève (6ème1)'!OU20:OW20,"D"))*1))/(COUNTA(OU20:OW20)),"")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(6ème1)'!OZ20:PB20,"A"))*4)+((COUNTIF('Elève (6ème1)'!OZ20:PB20,"B"))*3)+((COUNTIF('Elève (6ème1)'!OZ20:PB20,"C"))*2)+((COUNTIF('Elève (6ème1)'!OZ20:PB20,"D"))*1))/(COUNTA(OZ20:PB20)),"")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(6ème1)'!PE20:PG20,"A"))*4)+((COUNTIF('Elève (6ème1)'!PE20:PG20,"B"))*3)+((COUNTIF('Elève (6ème1)'!PE20:PG20,"C"))*2)+((COUNTIF('Elève (6ème1)'!PE20:PG20,"D"))*1))/(COUNTA(PE20:PG20)),"")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(6ème1)'!PL20:PN20,"A"))*4)+((COUNTIF('Elève (6ème1)'!PL20:PN20,"B"))*3)+((COUNTIF('Elève (6ème1)'!PL20:PN20,"C"))*2)+((COUNTIF('Elève (6ème1)'!PL20:PN20,"D"))*1))/(COUNTA(PL20:PN20)),"")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(6ème1)'!PQ20:PS20,"A"))*4)+((COUNTIF('Elève (6ème1)'!PQ20:PS20,"B"))*3)+((COUNTIF('Elève (6ème1)'!PQ20:PS20,"C"))*2)+((COUNTIF('Elève (6ème1)'!PQ20:PS20,"D"))*1))/(COUNTA(PQ20:PS20)),"")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(6ème1)'!PV20:PX20,"A"))*4)+((COUNTIF('Elève (6ème1)'!PV20:PX20,"B"))*3)+((COUNTIF('Elève (6ème1)'!PV20:PX20,"C"))*2)+((COUNTIF('Elève (6ème1)'!PV20:PX20,"D"))*1))/(COUNTA(PV20:PX20)),"")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(6ème1)'!QC20:QE20,"A"))*4)+((COUNTIF('Elève (6ème1)'!QC20:QE20,"B"))*3)+((COUNTIF('Elève (6ème1)'!QC20:QE20,"C"))*2)+((COUNTIF('Elève (6ème1)'!QC20:QE20,"D"))*1))/(COUNTA(QC20:QE20)),"")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(6ème1)'!QH20:QJ20,"A"))*4)+((COUNTIF('Elève (6ème1)'!QH20:QJ20,"B"))*3)+((COUNTIF('Elève (6ème1)'!QH20:QJ20,"C"))*2)+((COUNTIF('Elève (6ème1)'!QH20:QJ20,"D"))*1))/(COUNTA(QH20:QJ20)),"")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(6ème1)'!QM20:QO20,"A"))*4)+((COUNTIF('Elève (6ème1)'!QM20:QO20,"B"))*3)+((COUNTIF('Elève (6ème1)'!QM20:QO20,"C"))*2)+((COUNTIF('Elève (6ème1)'!QM20:QO20,"D"))*1))/(COUNTA(QM20:QO20)),"")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(6ème1)'!QT20:QV20,"A"))*4)+((COUNTIF('Elève (6ème1)'!QT20:QV20,"B"))*3)+((COUNTIF('Elève (6ème1)'!QT20:QV20,"C"))*2)+((COUNTIF('Elève (6ème1)'!QT20:QV20,"D"))*1))/(COUNTA(QT20:QV20)),"")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(6ème1)'!QY20:RA20,"A"))*4)+((COUNTIF('Elève (6ème1)'!QY20:RA20,"B"))*3)+((COUNTIF('Elève (6ème1)'!QY20:RA20,"C"))*2)+((COUNTIF('Elève (6ème1)'!QY20:RA20,"D"))*1))/(COUNTA(QY20:RA20)),"")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(6ème1)'!RD20:RF20,"A"))*4)+((COUNTIF('Elève (6ème1)'!RD20:RF20,"B"))*3)+((COUNTIF('Elève (6ème1)'!RD20:RF20,"C"))*2)+((COUNTIF('Elève (6ème1)'!RD20:RF20,"D"))*1))/(COUNTA(RD20:RF20)),"")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(6ème1)'!RK20:RM20,"A"))*4)+((COUNTIF('Elève (6ème1)'!RK20:RM20,"B"))*3)+((COUNTIF('Elève (6ème1)'!RK20:RM20,"C"))*2)+((COUNTIF('Elève (6ème1)'!RK20:RM20,"D"))*1))/(COUNTA(RK20:RM20)),"")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(6ème1)'!RP20:RR20,"A"))*4)+((COUNTIF('Elève (6ème1)'!RP20:RR20,"B"))*3)+((COUNTIF('Elève (6ème1)'!RP20:RR20,"C"))*2)+((COUNTIF('Elève (6ème1)'!RP20:RR20,"D"))*1))/(COUNTA(RP20:RR20)),"")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(6ème1)'!RU20:RW20,"A"))*4)+((COUNTIF('Elève (6ème1)'!RU20:RW20,"B"))*3)+((COUNTIF('Elève (6ème1)'!RU20:RW20,"C"))*2)+((COUNTIF('Elève (6ème1)'!RU20:RW20,"D"))*1))/(COUNTA(RU20:RW20)),"")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(6ème1)'!SB20:SD20,"A"))*4)+((COUNTIF('Elève (6ème1)'!SB20:SD20,"B"))*3)+((COUNTIF('Elève (6ème1)'!SB20:SD20,"C"))*2)+((COUNTIF('Elève (6ème1)'!SB20:SD20,"D"))*1))/(COUNTA(SB20:SD20)),"")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(6ème1)'!SG20:SI20,"A"))*4)+((COUNTIF('Elève (6ème1)'!SG20:SI20,"B"))*3)+((COUNTIF('Elève (6ème1)'!SG20:SI20,"C"))*2)+((COUNTIF('Elève (6ème1)'!SG20:SI20,"D"))*1))/(COUNTA(SG20:SI20)),"")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(6ème1)'!SL20:SN20,"A"))*4)+((COUNTIF('Elève (6ème1)'!SL20:SN20,"B"))*3)+((COUNTIF('Elève (6ème1)'!SL20:SN20,"C"))*2)+((COUNTIF('Elève (6ème1)'!SL20:SN20,"D"))*1))/(COUNTA(SL20:SN20)),"")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(6ème1)'!SS20:SU20,"A"))*4)+((COUNTIF('Elève (6ème1)'!SS20:SU20,"B"))*3)+((COUNTIF('Elève (6ème1)'!SS20:SU20,"C"))*2)+((COUNTIF('Elève (6ème1)'!SS20:SU20,"D"))*1))/(COUNTA(SS20:SU20)),"")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(6ème1)'!SX20:SZ20,"A"))*4)+((COUNTIF('Elève (6ème1)'!SX20:SZ20,"B"))*3)+((COUNTIF('Elève (6ème1)'!SX20:SZ20,"C"))*2)+((COUNTIF('Elève (6ème1)'!SX20:SZ20,"D"))*1))/(COUNTA(SX20:SZ20)),"")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(6ème1)'!TC20:TE20,"A"))*4)+((COUNTIF('Elève (6ème1)'!TC20:TE20,"B"))*3)+((COUNTIF('Elève (6ème1)'!TC20:TE20,"C"))*2)+((COUNTIF('Elève (6ème1)'!TC20:TE20,"D"))*1))/(COUNTA(TC20:TE20)),"")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(6ème1)'!TJ20:TL20,"A"))*4)+((COUNTIF('Elève (6ème1)'!TJ20:TL20,"B"))*3)+((COUNTIF('Elève (6ème1)'!TJ20:TL20,"C"))*2)+((COUNTIF('Elève (6ème1)'!TJ20:TL20,"D"))*1))/(COUNTA(TJ20:TL20)),"")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(6ème1)'!TO20:TQ20,"A"))*4)+((COUNTIF('Elève (6ème1)'!TO20:TQ20,"B"))*3)+((COUNTIF('Elève (6ème1)'!TO20:TQ20,"C"))*2)+((COUNTIF('Elève (6ème1)'!TO20:TQ20,"D"))*1))/(COUNTA(TO20:TQ20)),"")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(6ème1)'!TT20:TV20,"A"))*4)+((COUNTIF('Elève (6ème1)'!TT20:TV20,"B"))*3)+((COUNTIF('Elève (6ème1)'!TT20:TV20,"C"))*2)+((COUNTIF('Elève (6ème1)'!TT20:TV20,"D"))*1))/(COUNTA(TT20:TV20)),"")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65" t="s">
        <v>22</v>
      </c>
      <c r="B21" s="166"/>
      <c r="C21" s="113"/>
      <c r="D21" s="113"/>
      <c r="E21" s="113"/>
      <c r="F21" s="132" t="str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/>
      </c>
      <c r="G21" s="133" t="str">
        <f>IF(F21="","",F21*5)</f>
        <v/>
      </c>
      <c r="H21" s="114"/>
      <c r="I21" s="114"/>
      <c r="J21" s="114"/>
      <c r="K21" s="132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34" t="str">
        <f>IF(K21="","",K21*5)</f>
        <v/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33" t="str">
        <f>IF(W21="","",W21*5)</f>
        <v/>
      </c>
      <c r="Y21" s="114"/>
      <c r="Z21" s="114"/>
      <c r="AA21" s="114"/>
      <c r="AB21" s="132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34" t="str">
        <f>IF(AB21="","",AB21*5)</f>
        <v/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33" t="str">
        <f>IF(AN21="","",AN21*5)</f>
        <v/>
      </c>
      <c r="AP21" s="114"/>
      <c r="AQ21" s="114"/>
      <c r="AR21" s="114"/>
      <c r="AS21" s="132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34" t="str">
        <f>IF(AS21="","",AS21*5)</f>
        <v/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33" t="str">
        <f>IF(BE21="","",BE21*5)</f>
        <v/>
      </c>
      <c r="BG21" s="114"/>
      <c r="BH21" s="114"/>
      <c r="BI21" s="114"/>
      <c r="BJ21" s="132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34" t="str">
        <f>IF(BJ21="","",BJ21*5)</f>
        <v/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33" t="str">
        <f>IF(BV21="","",BV21*5)</f>
        <v/>
      </c>
      <c r="BX21" s="114"/>
      <c r="BY21" s="114"/>
      <c r="BZ21" s="114"/>
      <c r="CA21" s="132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34" t="str">
        <f>IF(CA21="","",CA21*5)</f>
        <v/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33" t="str">
        <f>IF(CM21="","",CM21*5)</f>
        <v/>
      </c>
      <c r="CO21" s="114"/>
      <c r="CP21" s="114"/>
      <c r="CQ21" s="114"/>
      <c r="CR21" s="132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34" t="str">
        <f>IF(CR21="","",CR21*5)</f>
        <v/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33" t="str">
        <f>IF(DD21="","",DD21*5)</f>
        <v/>
      </c>
      <c r="DF21" s="114"/>
      <c r="DG21" s="114"/>
      <c r="DH21" s="114"/>
      <c r="DI21" s="132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34" t="str">
        <f>IF(DI21="","",DI21*5)</f>
        <v/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34" t="str">
        <f>IF(DZ21="","",DZ21*5)</f>
        <v/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33" t="str">
        <f>IF(EL21="","",EL21*5)</f>
        <v/>
      </c>
      <c r="EN21" s="114"/>
      <c r="EO21" s="114"/>
      <c r="EP21" s="114"/>
      <c r="EQ21" s="132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34" t="str">
        <f>IF(EQ21="","",EQ21*5)</f>
        <v/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33" t="str">
        <f>IF(FC21="","",FC21*5)</f>
        <v/>
      </c>
      <c r="FE21" s="114"/>
      <c r="FF21" s="114"/>
      <c r="FG21" s="114"/>
      <c r="FH21" s="132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34" t="str">
        <f>IF(FH21="","",FH21*5)</f>
        <v/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33" t="str">
        <f>IF(FT21="","",FT21*5)</f>
        <v/>
      </c>
      <c r="FV21" s="114"/>
      <c r="FW21" s="114"/>
      <c r="FX21" s="114"/>
      <c r="FY21" s="132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34" t="str">
        <f>IF(FY21="","",FY21*5)</f>
        <v/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33" t="str">
        <f>IF(GK21="","",GK21*5)</f>
        <v/>
      </c>
      <c r="GM21" s="114"/>
      <c r="GN21" s="114"/>
      <c r="GO21" s="114"/>
      <c r="GP21" s="132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34" t="str">
        <f>IF(GP21="","",GP21*5)</f>
        <v/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33" t="str">
        <f>IF(HB21="","",HB21*5)</f>
        <v/>
      </c>
      <c r="HD21" s="114"/>
      <c r="HE21" s="114"/>
      <c r="HF21" s="114"/>
      <c r="HG21" s="132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34" t="str">
        <f>IF(HG21="","",HG21*5)</f>
        <v/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33" t="str">
        <f>IF(HS21="","",HS21*5)</f>
        <v/>
      </c>
      <c r="HU21" s="114"/>
      <c r="HV21" s="114"/>
      <c r="HW21" s="114"/>
      <c r="HX21" s="132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34" t="str">
        <f>IF(HX21="","",HX21*5)</f>
        <v/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33" t="str">
        <f>IF(IJ21="","",IJ21*5)</f>
        <v/>
      </c>
      <c r="IL21" s="114"/>
      <c r="IM21" s="114"/>
      <c r="IN21" s="114"/>
      <c r="IO21" s="132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34" t="str">
        <f>IF(IO21="","",IO21*5)</f>
        <v/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33" t="str">
        <f>IF(JA21="","",JA21*5)</f>
        <v/>
      </c>
      <c r="JC21" s="114"/>
      <c r="JD21" s="114"/>
      <c r="JE21" s="114"/>
      <c r="JF21" s="132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34" t="str">
        <f>IF(JF21="","",JF21*5)</f>
        <v/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33" t="str">
        <f>IF(JR21="","",JR21*5)</f>
        <v/>
      </c>
      <c r="JT21" s="114"/>
      <c r="JU21" s="114"/>
      <c r="JV21" s="114"/>
      <c r="JW21" s="132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34" t="str">
        <f>IF(JW21="","",JW21*5)</f>
        <v/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33" t="str">
        <f>IF(KI21="","",KI21*5)</f>
        <v/>
      </c>
      <c r="KK21" s="114"/>
      <c r="KL21" s="114"/>
      <c r="KM21" s="114"/>
      <c r="KN21" s="132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34" t="str">
        <f>IF(KN21="","",KN21*5)</f>
        <v/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33" t="str">
        <f>IF(KZ21="","",KZ21*5)</f>
        <v/>
      </c>
      <c r="LB21" s="114"/>
      <c r="LC21" s="114"/>
      <c r="LD21" s="114"/>
      <c r="LE21" s="132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34" t="str">
        <f>IF(LE21="","",LE21*5)</f>
        <v/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33" t="str">
        <f>IF(LQ21="","",LQ21*5)</f>
        <v/>
      </c>
      <c r="LS21" s="114"/>
      <c r="LT21" s="114"/>
      <c r="LU21" s="114"/>
      <c r="LV21" s="132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34" t="str">
        <f>IF(LV21="","",LV21*5)</f>
        <v/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33" t="str">
        <f>IF(MH21="","",MH21*5)</f>
        <v/>
      </c>
      <c r="MJ21" s="114"/>
      <c r="MK21" s="114"/>
      <c r="ML21" s="114"/>
      <c r="MM21" s="132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34" t="str">
        <f>IF(MM21="","",MM21*5)</f>
        <v/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33" t="str">
        <f>IF(MY21="","",MY21*5)</f>
        <v/>
      </c>
      <c r="NA21" s="114"/>
      <c r="NB21" s="114"/>
      <c r="NC21" s="114"/>
      <c r="ND21" s="132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34" t="str">
        <f>IF(ND21="","",ND21*5)</f>
        <v/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33" t="str">
        <f>IF(NP21="","",NP21*5)</f>
        <v/>
      </c>
      <c r="NR21" s="114"/>
      <c r="NS21" s="114"/>
      <c r="NT21" s="114"/>
      <c r="NU21" s="132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34" t="str">
        <f>IF(NU21="","",NU21*5)</f>
        <v/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34" t="str">
        <f>IF(OL21="","",OL21*5)</f>
        <v/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33" t="str">
        <f>IF(OX21="","",OX21*5)</f>
        <v/>
      </c>
      <c r="OZ21" s="114"/>
      <c r="PA21" s="114"/>
      <c r="PB21" s="114"/>
      <c r="PC21" s="132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34" t="str">
        <f>IF(PC21="","",PC21*5)</f>
        <v/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33" t="str">
        <f>IF(PO21="","",PO21*5)</f>
        <v/>
      </c>
      <c r="PQ21" s="114"/>
      <c r="PR21" s="114"/>
      <c r="PS21" s="114"/>
      <c r="PT21" s="132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34" t="str">
        <f>IF(PT21="","",PT21*5)</f>
        <v/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34" t="str">
        <f>IF(QK21="","",QK21*5)</f>
        <v/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8HCQlWIK6B+GXwxNpQKO88H0I7nCR0Iqy1keU3VVijJMIOaLDC0ZhaDwLjGga+lro/Tx2DxgicZTuh3Kog0fCg==" saltValue="m2aLW3ACfy2zIyhaj+XwJw==" spinCount="100000" sheet="1" insertColumns="0" selectLockedCells="1"/>
  <dataConsolidate/>
  <mergeCells count="654">
    <mergeCell ref="A1:B1"/>
    <mergeCell ref="C2:S2"/>
    <mergeCell ref="T2:AJ2"/>
    <mergeCell ref="AK2:BA2"/>
    <mergeCell ref="BB2:BR2"/>
    <mergeCell ref="BS2:CI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380E54-C132-4BE4-A7A6-768A1ED71FD8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E36F8-1A77-4119-AC2B-14D792BF19B5}">
  <dimension ref="A1:AA33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202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193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CELL("contenu",INDIRECT(ADDRESS(ROW()-2,3,1,,CELL("contenu",$AA$3))))</f>
        <v>AOUSTIN Jeanne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/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/>
      </c>
      <c r="N4" s="12" t="str">
        <f ca="1">CELL("contenu",INDIRECT(ADDRESS('ref '!$K$6,'ref '!E3,1,,CELL("contenu",$AA$2))))</f>
        <v/>
      </c>
      <c r="O4" s="9" t="str">
        <f ca="1">CELL("contenu",INDIRECT(ADDRESS('ref '!$K$6,'ref '!F3,1,,CELL("contenu",$AA$2))))</f>
        <v/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/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 t="str">
        <f ca="1">CELL("contenu",INDIRECT(ADDRESS('ref '!$K$8,'ref '!E3,1,,CELL("contenu",$AA$2))))</f>
        <v/>
      </c>
      <c r="W4" s="108" t="str">
        <f ca="1">CELL("contenu",INDIRECT(ADDRESS('ref '!$K$8,'ref '!F3,1,,CELL("contenu",$AA$2))))</f>
        <v/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CELL("contenu",INDIRECT(ADDRESS(ROW()-2,3,1,,CELL("contenu",$AA$3))))</f>
        <v>BERQUEZ Victor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/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/>
      </c>
      <c r="N5" s="12" t="str">
        <f ca="1">CELL("contenu",INDIRECT(ADDRESS('ref '!$K$6,'ref '!E4,1,,CELL("contenu",$AA$2))))</f>
        <v/>
      </c>
      <c r="O5" s="9" t="str">
        <f ca="1">CELL("contenu",INDIRECT(ADDRESS('ref '!$K$6,'ref '!F4,1,,CELL("contenu",$AA$2))))</f>
        <v/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/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 t="str">
        <f ca="1">CELL("contenu",INDIRECT(ADDRESS('ref '!$K$8,'ref '!E4,1,,CELL("contenu",$AA$2))))</f>
        <v/>
      </c>
      <c r="W5" s="108" t="str">
        <f ca="1">CELL("contenu",INDIRECT(ADDRESS('ref '!$K$8,'ref '!F4,1,,CELL("contenu",$AA$2))))</f>
        <v/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3" ca="1" si="0">CELL("contenu",INDIRECT(ADDRESS(ROW()-2,3,1,,CELL("contenu",$AA$3))))</f>
        <v>BERTHIER Leeloo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/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/>
      </c>
      <c r="N6" s="12" t="str">
        <f ca="1">CELL("contenu",INDIRECT(ADDRESS('ref '!$K$6,'ref '!E5,1,,CELL("contenu",$AA$2))))</f>
        <v/>
      </c>
      <c r="O6" s="9" t="str">
        <f ca="1">CELL("contenu",INDIRECT(ADDRESS('ref '!$K$6,'ref '!F5,1,,CELL("contenu",$AA$2))))</f>
        <v/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/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 t="str">
        <f ca="1">CELL("contenu",INDIRECT(ADDRESS('ref '!$K$8,'ref '!E5,1,,CELL("contenu",$AA$2))))</f>
        <v/>
      </c>
      <c r="W6" s="108" t="str">
        <f ca="1">CELL("contenu",INDIRECT(ADDRESS('ref '!$K$8,'ref '!F5,1,,CELL("contenu",$AA$2))))</f>
        <v/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BERTRAND--BEYNEIX Hugo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/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/>
      </c>
      <c r="N7" s="12" t="str">
        <f ca="1">CELL("contenu",INDIRECT(ADDRESS('ref '!$K$6,'ref '!E6,1,,CELL("contenu",$AA$2))))</f>
        <v/>
      </c>
      <c r="O7" s="9" t="str">
        <f ca="1">CELL("contenu",INDIRECT(ADDRESS('ref '!$K$6,'ref '!F6,1,,CELL("contenu",$AA$2))))</f>
        <v/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/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 t="str">
        <f ca="1">CELL("contenu",INDIRECT(ADDRESS('ref '!$K$8,'ref '!E6,1,,CELL("contenu",$AA$2))))</f>
        <v/>
      </c>
      <c r="W7" s="108" t="str">
        <f ca="1">CELL("contenu",INDIRECT(ADDRESS('ref '!$K$8,'ref '!F6,1,,CELL("contenu",$AA$2))))</f>
        <v/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BESNIER Gabriel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/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/>
      </c>
      <c r="N8" s="12" t="str">
        <f ca="1">CELL("contenu",INDIRECT(ADDRESS('ref '!$K$6,'ref '!E7,1,,CELL("contenu",$AA$2))))</f>
        <v/>
      </c>
      <c r="O8" s="9" t="str">
        <f ca="1">CELL("contenu",INDIRECT(ADDRESS('ref '!$K$6,'ref '!F7,1,,CELL("contenu",$AA$2))))</f>
        <v/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/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 t="str">
        <f ca="1">CELL("contenu",INDIRECT(ADDRESS('ref '!$K$8,'ref '!E7,1,,CELL("contenu",$AA$2))))</f>
        <v/>
      </c>
      <c r="W8" s="108" t="str">
        <f ca="1">CELL("contenu",INDIRECT(ADDRESS('ref '!$K$8,'ref '!F7,1,,CELL("contenu",$AA$2))))</f>
        <v/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BLANCHET Camille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/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/>
      </c>
      <c r="N9" s="12" t="str">
        <f ca="1">CELL("contenu",INDIRECT(ADDRESS('ref '!$K$6,'ref '!E8,1,,CELL("contenu",$AA$2))))</f>
        <v/>
      </c>
      <c r="O9" s="9" t="str">
        <f ca="1">CELL("contenu",INDIRECT(ADDRESS('ref '!$K$6,'ref '!F8,1,,CELL("contenu",$AA$2))))</f>
        <v/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/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 t="str">
        <f ca="1">CELL("contenu",INDIRECT(ADDRESS('ref '!$K$8,'ref '!E8,1,,CELL("contenu",$AA$2))))</f>
        <v/>
      </c>
      <c r="W9" s="108" t="str">
        <f ca="1">CELL("contenu",INDIRECT(ADDRESS('ref '!$K$8,'ref '!F8,1,,CELL("contenu",$AA$2))))</f>
        <v/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BOUFELLAH Sylia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/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/>
      </c>
      <c r="N10" s="12" t="str">
        <f ca="1">CELL("contenu",INDIRECT(ADDRESS('ref '!$K$6,'ref '!E9,1,,CELL("contenu",$AA$2))))</f>
        <v/>
      </c>
      <c r="O10" s="9" t="str">
        <f ca="1">CELL("contenu",INDIRECT(ADDRESS('ref '!$K$6,'ref '!F9,1,,CELL("contenu",$AA$2))))</f>
        <v/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/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 t="str">
        <f ca="1">CELL("contenu",INDIRECT(ADDRESS('ref '!$K$8,'ref '!E9,1,,CELL("contenu",$AA$2))))</f>
        <v/>
      </c>
      <c r="W10" s="108" t="str">
        <f ca="1">CELL("contenu",INDIRECT(ADDRESS('ref '!$K$8,'ref '!F9,1,,CELL("contenu",$AA$2))))</f>
        <v/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CHADOZEAU Agathe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/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/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/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 t="str">
        <f ca="1">CELL("contenu",INDIRECT(ADDRESS('ref '!$K$8,'ref '!F10,1,,CELL("contenu",$AA$2))))</f>
        <v/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COSTA Paul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/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/>
      </c>
      <c r="N12" s="12" t="str">
        <f ca="1">CELL("contenu",INDIRECT(ADDRESS('ref '!$K$6,'ref '!E11,1,,CELL("contenu",$AA$2))))</f>
        <v/>
      </c>
      <c r="O12" s="9" t="str">
        <f ca="1">CELL("contenu",INDIRECT(ADDRESS('ref '!$K$6,'ref '!F11,1,,CELL("contenu",$AA$2))))</f>
        <v/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/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 t="str">
        <f ca="1">CELL("contenu",INDIRECT(ADDRESS('ref '!$K$8,'ref '!E11,1,,CELL("contenu",$AA$2))))</f>
        <v/>
      </c>
      <c r="W12" s="108" t="str">
        <f ca="1">CELL("contenu",INDIRECT(ADDRESS('ref '!$K$8,'ref '!F11,1,,CELL("contenu",$AA$2))))</f>
        <v/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COURAUD Axelle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/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/>
      </c>
      <c r="N13" s="12" t="str">
        <f ca="1">CELL("contenu",INDIRECT(ADDRESS('ref '!$K$6,'ref '!E12,1,,CELL("contenu",$AA$2))))</f>
        <v/>
      </c>
      <c r="O13" s="9" t="str">
        <f ca="1">CELL("contenu",INDIRECT(ADDRESS('ref '!$K$6,'ref '!F12,1,,CELL("contenu",$AA$2))))</f>
        <v/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/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 t="str">
        <f ca="1">CELL("contenu",INDIRECT(ADDRESS('ref '!$K$8,'ref '!E12,1,,CELL("contenu",$AA$2))))</f>
        <v/>
      </c>
      <c r="W13" s="108" t="str">
        <f ca="1">CELL("contenu",INDIRECT(ADDRESS('ref '!$K$8,'ref '!F12,1,,CELL("contenu",$AA$2))))</f>
        <v/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COUTANT Elena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/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/>
      </c>
      <c r="N14" s="12" t="str">
        <f ca="1">CELL("contenu",INDIRECT(ADDRESS('ref '!$K$6,'ref '!E13,1,,CELL("contenu",$AA$2))))</f>
        <v/>
      </c>
      <c r="O14" s="9" t="str">
        <f ca="1">CELL("contenu",INDIRECT(ADDRESS('ref '!$K$6,'ref '!F13,1,,CELL("contenu",$AA$2))))</f>
        <v/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/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 t="str">
        <f ca="1">CELL("contenu",INDIRECT(ADDRESS('ref '!$K$8,'ref '!E13,1,,CELL("contenu",$AA$2))))</f>
        <v/>
      </c>
      <c r="W14" s="108" t="str">
        <f ca="1">CELL("contenu",INDIRECT(ADDRESS('ref '!$K$8,'ref '!F13,1,,CELL("contenu",$AA$2))))</f>
        <v/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DE BENGY Thomas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/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/>
      </c>
      <c r="N15" s="12" t="str">
        <f ca="1">CELL("contenu",INDIRECT(ADDRESS('ref '!$K$6,'ref '!E14,1,,CELL("contenu",$AA$2))))</f>
        <v/>
      </c>
      <c r="O15" s="9" t="str">
        <f ca="1">CELL("contenu",INDIRECT(ADDRESS('ref '!$K$6,'ref '!F14,1,,CELL("contenu",$AA$2))))</f>
        <v/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/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 t="str">
        <f ca="1">CELL("contenu",INDIRECT(ADDRESS('ref '!$K$8,'ref '!E14,1,,CELL("contenu",$AA$2))))</f>
        <v/>
      </c>
      <c r="W15" s="108" t="str">
        <f ca="1">CELL("contenu",INDIRECT(ADDRESS('ref '!$K$8,'ref '!F14,1,,CELL("contenu",$AA$2))))</f>
        <v/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DE LA HOUGUE Violette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/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/>
      </c>
      <c r="N16" s="12" t="str">
        <f ca="1">CELL("contenu",INDIRECT(ADDRESS('ref '!$K$6,'ref '!E15,1,,CELL("contenu",$AA$2))))</f>
        <v/>
      </c>
      <c r="O16" s="9" t="str">
        <f ca="1">CELL("contenu",INDIRECT(ADDRESS('ref '!$K$6,'ref '!F15,1,,CELL("contenu",$AA$2))))</f>
        <v/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/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 t="str">
        <f ca="1">CELL("contenu",INDIRECT(ADDRESS('ref '!$K$8,'ref '!E15,1,,CELL("contenu",$AA$2))))</f>
        <v/>
      </c>
      <c r="W16" s="108" t="str">
        <f ca="1">CELL("contenu",INDIRECT(ADDRESS('ref '!$K$8,'ref '!F15,1,,CELL("contenu",$AA$2))))</f>
        <v/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DE PONCHEVILLE Maelys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/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/>
      </c>
      <c r="N17" s="12" t="str">
        <f ca="1">CELL("contenu",INDIRECT(ADDRESS('ref '!$K$6,'ref '!E16,1,,CELL("contenu",$AA$2))))</f>
        <v/>
      </c>
      <c r="O17" s="9" t="str">
        <f ca="1">CELL("contenu",INDIRECT(ADDRESS('ref '!$K$6,'ref '!F16,1,,CELL("contenu",$AA$2))))</f>
        <v/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/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 t="str">
        <f ca="1">CELL("contenu",INDIRECT(ADDRESS('ref '!$K$8,'ref '!E16,1,,CELL("contenu",$AA$2))))</f>
        <v/>
      </c>
      <c r="W17" s="108" t="str">
        <f ca="1">CELL("contenu",INDIRECT(ADDRESS('ref '!$K$8,'ref '!F16,1,,CELL("contenu",$AA$2))))</f>
        <v/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FARMAN Mahaut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/>
      </c>
      <c r="N18" s="12" t="str">
        <f ca="1">CELL("contenu",INDIRECT(ADDRESS('ref '!$K$6,'ref '!E17,1,,CELL("contenu",$AA$2))))</f>
        <v/>
      </c>
      <c r="O18" s="9" t="str">
        <f ca="1">CELL("contenu",INDIRECT(ADDRESS('ref '!$K$6,'ref '!F17,1,,CELL("contenu",$AA$2))))</f>
        <v/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/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 t="str">
        <f ca="1">CELL("contenu",INDIRECT(ADDRESS('ref '!$K$8,'ref '!E17,1,,CELL("contenu",$AA$2))))</f>
        <v/>
      </c>
      <c r="W18" s="108" t="str">
        <f ca="1">CELL("contenu",INDIRECT(ADDRESS('ref '!$K$8,'ref '!F17,1,,CELL("contenu",$AA$2))))</f>
        <v/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GERARD Lenny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/>
      </c>
      <c r="N19" s="12" t="str">
        <f ca="1">CELL("contenu",INDIRECT(ADDRESS('ref '!$K$6,'ref '!E18,1,,CELL("contenu",$AA$2))))</f>
        <v/>
      </c>
      <c r="O19" s="9" t="str">
        <f ca="1">CELL("contenu",INDIRECT(ADDRESS('ref '!$K$6,'ref '!F18,1,,CELL("contenu",$AA$2))))</f>
        <v/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/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 t="str">
        <f ca="1">CELL("contenu",INDIRECT(ADDRESS('ref '!$K$8,'ref '!E18,1,,CELL("contenu",$AA$2))))</f>
        <v/>
      </c>
      <c r="W19" s="108" t="str">
        <f ca="1">CELL("contenu",INDIRECT(ADDRESS('ref '!$K$8,'ref '!F18,1,,CELL("contenu",$AA$2))))</f>
        <v/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GERVAIS-PRIMORAC Ivan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/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/>
      </c>
      <c r="N20" s="12" t="str">
        <f ca="1">CELL("contenu",INDIRECT(ADDRESS('ref '!$K$6,'ref '!E19,1,,CELL("contenu",$AA$2))))</f>
        <v/>
      </c>
      <c r="O20" s="9" t="str">
        <f ca="1">CELL("contenu",INDIRECT(ADDRESS('ref '!$K$6,'ref '!F19,1,,CELL("contenu",$AA$2))))</f>
        <v/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/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 t="str">
        <f ca="1">CELL("contenu",INDIRECT(ADDRESS('ref '!$K$8,'ref '!E19,1,,CELL("contenu",$AA$2))))</f>
        <v/>
      </c>
      <c r="W20" s="108" t="str">
        <f ca="1">CELL("contenu",INDIRECT(ADDRESS('ref '!$K$8,'ref '!F19,1,,CELL("contenu",$AA$2))))</f>
        <v/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GOTTE Constance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/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/>
      </c>
      <c r="N21" s="12" t="str">
        <f ca="1">CELL("contenu",INDIRECT(ADDRESS('ref '!$K$6,'ref '!E20,1,,CELL("contenu",$AA$2))))</f>
        <v/>
      </c>
      <c r="O21" s="9" t="str">
        <f ca="1">CELL("contenu",INDIRECT(ADDRESS('ref '!$K$6,'ref '!F20,1,,CELL("contenu",$AA$2))))</f>
        <v/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/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 t="str">
        <f ca="1">CELL("contenu",INDIRECT(ADDRESS('ref '!$K$8,'ref '!E20,1,,CELL("contenu",$AA$2))))</f>
        <v/>
      </c>
      <c r="W21" s="108" t="str">
        <f ca="1">CELL("contenu",INDIRECT(ADDRESS('ref '!$K$8,'ref '!F20,1,,CELL("contenu",$AA$2))))</f>
        <v/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GUILLARD Honore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/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/>
      </c>
      <c r="N22" s="12" t="str">
        <f ca="1">CELL("contenu",INDIRECT(ADDRESS('ref '!$K$6,'ref '!E21,1,,CELL("contenu",$AA$2))))</f>
        <v/>
      </c>
      <c r="O22" s="9" t="str">
        <f ca="1">CELL("contenu",INDIRECT(ADDRESS('ref '!$K$6,'ref '!F21,1,,CELL("contenu",$AA$2))))</f>
        <v/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/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 t="str">
        <f ca="1">CELL("contenu",INDIRECT(ADDRESS('ref '!$K$8,'ref '!E21,1,,CELL("contenu",$AA$2))))</f>
        <v/>
      </c>
      <c r="W22" s="108" t="str">
        <f ca="1">CELL("contenu",INDIRECT(ADDRESS('ref '!$K$8,'ref '!F21,1,,CELL("contenu",$AA$2))))</f>
        <v/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HURE Marie-Lys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/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/>
      </c>
      <c r="N23" s="12" t="str">
        <f ca="1">CELL("contenu",INDIRECT(ADDRESS('ref '!$K$6,'ref '!E22,1,,CELL("contenu",$AA$2))))</f>
        <v/>
      </c>
      <c r="O23" s="9" t="str">
        <f ca="1">CELL("contenu",INDIRECT(ADDRESS('ref '!$K$6,'ref '!F22,1,,CELL("contenu",$AA$2))))</f>
        <v/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/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 t="str">
        <f ca="1">CELL("contenu",INDIRECT(ADDRESS('ref '!$K$8,'ref '!E22,1,,CELL("contenu",$AA$2))))</f>
        <v/>
      </c>
      <c r="W23" s="108" t="str">
        <f ca="1">CELL("contenu",INDIRECT(ADDRESS('ref '!$K$8,'ref '!F22,1,,CELL("contenu",$AA$2))))</f>
        <v/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JABOULEY Adelaide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/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/>
      </c>
      <c r="N24" s="12" t="str">
        <f ca="1">CELL("contenu",INDIRECT(ADDRESS('ref '!$K$6,'ref '!E23,1,,CELL("contenu",$AA$2))))</f>
        <v/>
      </c>
      <c r="O24" s="9" t="str">
        <f ca="1">CELL("contenu",INDIRECT(ADDRESS('ref '!$K$6,'ref '!F23,1,,CELL("contenu",$AA$2))))</f>
        <v/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/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 t="str">
        <f ca="1">CELL("contenu",INDIRECT(ADDRESS('ref '!$K$8,'ref '!E23,1,,CELL("contenu",$AA$2))))</f>
        <v/>
      </c>
      <c r="W24" s="108" t="str">
        <f ca="1">CELL("contenu",INDIRECT(ADDRESS('ref '!$K$8,'ref '!F23,1,,CELL("contenu",$AA$2))))</f>
        <v/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JEAN-BAPTISTE Clemence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/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/>
      </c>
      <c r="N25" s="12" t="str">
        <f ca="1">CELL("contenu",INDIRECT(ADDRESS('ref '!$K$6,'ref '!E24,1,,CELL("contenu",$AA$2))))</f>
        <v/>
      </c>
      <c r="O25" s="9" t="str">
        <f ca="1">CELL("contenu",INDIRECT(ADDRESS('ref '!$K$6,'ref '!F24,1,,CELL("contenu",$AA$2))))</f>
        <v/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/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 t="str">
        <f ca="1">CELL("contenu",INDIRECT(ADDRESS('ref '!$K$8,'ref '!E24,1,,CELL("contenu",$AA$2))))</f>
        <v/>
      </c>
      <c r="W25" s="108" t="str">
        <f ca="1">CELL("contenu",INDIRECT(ADDRESS('ref '!$K$8,'ref '!F24,1,,CELL("contenu",$AA$2))))</f>
        <v/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LADAN Juliette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/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/>
      </c>
      <c r="N26" s="12" t="str">
        <f ca="1">CELL("contenu",INDIRECT(ADDRESS('ref '!$K$6,'ref '!E25,1,,CELL("contenu",$AA$2))))</f>
        <v/>
      </c>
      <c r="O26" s="9" t="str">
        <f ca="1">CELL("contenu",INDIRECT(ADDRESS('ref '!$K$6,'ref '!F25,1,,CELL("contenu",$AA$2))))</f>
        <v/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/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 t="str">
        <f ca="1">CELL("contenu",INDIRECT(ADDRESS('ref '!$K$8,'ref '!E25,1,,CELL("contenu",$AA$2))))</f>
        <v/>
      </c>
      <c r="W26" s="108" t="str">
        <f ca="1">CELL("contenu",INDIRECT(ADDRESS('ref '!$K$8,'ref '!F25,1,,CELL("contenu",$AA$2))))</f>
        <v/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LALOUM Tina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/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/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/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 t="str">
        <f ca="1">CELL("contenu",INDIRECT(ADDRESS('ref '!$K$8,'ref '!F26,1,,CELL("contenu",$AA$2))))</f>
        <v/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LE DRESSAY Max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/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/>
      </c>
      <c r="N28" s="12" t="str">
        <f ca="1">CELL("contenu",INDIRECT(ADDRESS('ref '!$K$6,'ref '!E27,1,,CELL("contenu",$AA$2))))</f>
        <v/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/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 t="str">
        <f ca="1">CELL("contenu",INDIRECT(ADDRESS('ref '!$K$8,'ref '!E27,1,,CELL("contenu",$AA$2))))</f>
        <v/>
      </c>
      <c r="W28" s="108" t="str">
        <f ca="1">CELL("contenu",INDIRECT(ADDRESS('ref '!$K$8,'ref '!F27,1,,CELL("contenu",$AA$2))))</f>
        <v/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MATHIEU Margot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/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/>
      </c>
      <c r="N29" s="12" t="str">
        <f ca="1">CELL("contenu",INDIRECT(ADDRESS('ref '!$K$6,'ref '!E28,1,,CELL("contenu",$AA$2))))</f>
        <v/>
      </c>
      <c r="O29" s="9" t="str">
        <f ca="1">CELL("contenu",INDIRECT(ADDRESS('ref '!$K$6,'ref '!F28,1,,CELL("contenu",$AA$2))))</f>
        <v/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/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 t="str">
        <f ca="1">CELL("contenu",INDIRECT(ADDRESS('ref '!$K$8,'ref '!E28,1,,CELL("contenu",$AA$2))))</f>
        <v/>
      </c>
      <c r="W29" s="108" t="str">
        <f ca="1">CELL("contenu",INDIRECT(ADDRESS('ref '!$K$8,'ref '!F28,1,,CELL("contenu",$AA$2))))</f>
        <v/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MEKIBES Aslane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/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/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/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 t="str">
        <f ca="1">CELL("contenu",INDIRECT(ADDRESS('ref '!$K$8,'ref '!F29,1,,CELL("contenu",$AA$2))))</f>
        <v/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  <row r="31" spans="1:25" x14ac:dyDescent="0.25">
      <c r="A31" s="142" t="str">
        <f t="shared" ca="1" si="0"/>
        <v>PRADEAU Diane-Marie</v>
      </c>
      <c r="B31" s="8" t="str">
        <f ca="1">CELL("contenu",INDIRECT(ADDRESS('ref '!$K$3,'ref '!E30,1,,CELL("contenu",$AA$2))))</f>
        <v/>
      </c>
      <c r="C31" s="9" t="str">
        <f ca="1">CELL("contenu",INDIRECT(ADDRESS('ref '!$K$3,'ref '!F30,1,,CELL("contenu",$AA$2))))</f>
        <v/>
      </c>
      <c r="D31" s="10" t="str">
        <f ca="1">CELL("contenu",INDIRECT(ADDRESS('ref '!$K$3,'ref '!G30,1,,CELL("contenu",$AA$2))))</f>
        <v/>
      </c>
      <c r="E31" s="11" t="str">
        <f ca="1">CELL("contenu",INDIRECT(ADDRESS('ref '!$K$3,'ref '!H30,1,,CELL("contenu",$AA$2))))</f>
        <v/>
      </c>
      <c r="F31" s="12" t="str">
        <f ca="1">CELL("contenu",INDIRECT(ADDRESS('ref '!$K$4,'ref '!E30,1,,CELL("contenu",$AA$2))))</f>
        <v/>
      </c>
      <c r="G31" s="9" t="str">
        <f ca="1">CELL("contenu",INDIRECT(ADDRESS('ref '!$K$4,'ref '!F30,1,,CELL("contenu",$AA$2))))</f>
        <v/>
      </c>
      <c r="H31" s="10" t="str">
        <f ca="1">CELL("contenu",INDIRECT(ADDRESS('ref '!$K$4,'ref '!G30,1,,CELL("contenu",$AA$2))))</f>
        <v/>
      </c>
      <c r="I31" s="11" t="str">
        <f ca="1">CELL("contenu",INDIRECT(ADDRESS('ref '!$K$4,'ref '!H30,1,,CELL("contenu",$AA$2))))</f>
        <v/>
      </c>
      <c r="J31" s="12" t="str">
        <f ca="1">CELL("contenu",INDIRECT(ADDRESS('ref '!$K$5,'ref '!E30,1,,CELL("contenu",$AA$2))))</f>
        <v/>
      </c>
      <c r="K31" s="9" t="str">
        <f ca="1">CELL("contenu",INDIRECT(ADDRESS('ref '!$K$5,'ref '!F30,1,,CELL("contenu",$AA$2))))</f>
        <v/>
      </c>
      <c r="L31" s="10" t="str">
        <f ca="1">CELL("contenu",INDIRECT(ADDRESS('ref '!$K$5,'ref '!G30,1,,CELL("contenu",$AA$2))))</f>
        <v/>
      </c>
      <c r="M31" s="11" t="str">
        <f ca="1">CELL("contenu",INDIRECT(ADDRESS('ref '!$K$5,'ref '!H30,1,,CELL("contenu",$AA$2))))</f>
        <v/>
      </c>
      <c r="N31" s="12" t="str">
        <f ca="1">CELL("contenu",INDIRECT(ADDRESS('ref '!$K$6,'ref '!E30,1,,CELL("contenu",$AA$2))))</f>
        <v/>
      </c>
      <c r="O31" s="9" t="str">
        <f ca="1">CELL("contenu",INDIRECT(ADDRESS('ref '!$K$6,'ref '!F30,1,,CELL("contenu",$AA$2))))</f>
        <v/>
      </c>
      <c r="P31" s="10" t="str">
        <f ca="1">CELL("contenu",INDIRECT(ADDRESS('ref '!$K$6,'ref '!G30,1,,CELL("contenu",$AA$2))))</f>
        <v/>
      </c>
      <c r="Q31" s="11" t="str">
        <f ca="1">CELL("contenu",INDIRECT(ADDRESS('ref '!$K$6,'ref '!H30,1,,CELL("contenu",$AA$2))))</f>
        <v/>
      </c>
      <c r="R31" s="12" t="str">
        <f ca="1">CELL("contenu",INDIRECT(ADDRESS('ref '!$K$7,'ref '!E30,1,,CELL("contenu",$AA$2))))</f>
        <v/>
      </c>
      <c r="S31" s="9" t="str">
        <f ca="1">CELL("contenu",INDIRECT(ADDRESS('ref '!$K$7,'ref '!F30,1,,CELL("contenu",$AA$2))))</f>
        <v/>
      </c>
      <c r="T31" s="10" t="str">
        <f ca="1">CELL("contenu",INDIRECT(ADDRESS('ref '!$K$7,'ref '!G30,1,,CELL("contenu",$AA$2))))</f>
        <v/>
      </c>
      <c r="U31" s="11" t="str">
        <f ca="1">CELL("contenu",INDIRECT(ADDRESS('ref '!$K$7,'ref '!H30,1,,CELL("contenu",$AA$2))))</f>
        <v/>
      </c>
      <c r="V31" s="107" t="str">
        <f ca="1">CELL("contenu",INDIRECT(ADDRESS('ref '!$K$8,'ref '!E30,1,,CELL("contenu",$AA$2))))</f>
        <v/>
      </c>
      <c r="W31" s="108" t="str">
        <f ca="1">CELL("contenu",INDIRECT(ADDRESS('ref '!$K$8,'ref '!F30,1,,CELL("contenu",$AA$2))))</f>
        <v/>
      </c>
      <c r="X31" s="109" t="str">
        <f ca="1">CELL("contenu",INDIRECT(ADDRESS('ref '!$K$8,'ref '!G30,1,,CELL("contenu",$AA$2))))</f>
        <v/>
      </c>
      <c r="Y31" s="27" t="str">
        <f ca="1">CELL("contenu",INDIRECT(ADDRESS('ref '!$K$9,'ref '!H30,1,,CELL("contenu",$AA$2))))</f>
        <v/>
      </c>
    </row>
    <row r="32" spans="1:25" x14ac:dyDescent="0.25">
      <c r="A32" s="142" t="str">
        <f t="shared" ca="1" si="0"/>
        <v>RAHARIMANANA Tantely</v>
      </c>
      <c r="B32" s="8" t="str">
        <f ca="1">CELL("contenu",INDIRECT(ADDRESS('ref '!$K$3,'ref '!E31,1,,CELL("contenu",$AA$2))))</f>
        <v/>
      </c>
      <c r="C32" s="9" t="str">
        <f ca="1">CELL("contenu",INDIRECT(ADDRESS('ref '!$K$3,'ref '!F31,1,,CELL("contenu",$AA$2))))</f>
        <v/>
      </c>
      <c r="D32" s="10" t="str">
        <f ca="1">CELL("contenu",INDIRECT(ADDRESS('ref '!$K$3,'ref '!G31,1,,CELL("contenu",$AA$2))))</f>
        <v/>
      </c>
      <c r="E32" s="11" t="str">
        <f ca="1">CELL("contenu",INDIRECT(ADDRESS('ref '!$K$3,'ref '!H31,1,,CELL("contenu",$AA$2))))</f>
        <v/>
      </c>
      <c r="F32" s="12" t="str">
        <f ca="1">CELL("contenu",INDIRECT(ADDRESS('ref '!$K$4,'ref '!E31,1,,CELL("contenu",$AA$2))))</f>
        <v/>
      </c>
      <c r="G32" s="9" t="str">
        <f ca="1">CELL("contenu",INDIRECT(ADDRESS('ref '!$K$4,'ref '!F31,1,,CELL("contenu",$AA$2))))</f>
        <v/>
      </c>
      <c r="H32" s="10" t="str">
        <f ca="1">CELL("contenu",INDIRECT(ADDRESS('ref '!$K$4,'ref '!G31,1,,CELL("contenu",$AA$2))))</f>
        <v/>
      </c>
      <c r="I32" s="11" t="str">
        <f ca="1">CELL("contenu",INDIRECT(ADDRESS('ref '!$K$4,'ref '!H31,1,,CELL("contenu",$AA$2))))</f>
        <v/>
      </c>
      <c r="J32" s="12" t="str">
        <f ca="1">CELL("contenu",INDIRECT(ADDRESS('ref '!$K$5,'ref '!E31,1,,CELL("contenu",$AA$2))))</f>
        <v/>
      </c>
      <c r="K32" s="9" t="str">
        <f ca="1">CELL("contenu",INDIRECT(ADDRESS('ref '!$K$5,'ref '!F31,1,,CELL("contenu",$AA$2))))</f>
        <v/>
      </c>
      <c r="L32" s="10" t="str">
        <f ca="1">CELL("contenu",INDIRECT(ADDRESS('ref '!$K$5,'ref '!G31,1,,CELL("contenu",$AA$2))))</f>
        <v/>
      </c>
      <c r="M32" s="11" t="str">
        <f ca="1">CELL("contenu",INDIRECT(ADDRESS('ref '!$K$5,'ref '!H31,1,,CELL("contenu",$AA$2))))</f>
        <v/>
      </c>
      <c r="N32" s="12" t="str">
        <f ca="1">CELL("contenu",INDIRECT(ADDRESS('ref '!$K$6,'ref '!E31,1,,CELL("contenu",$AA$2))))</f>
        <v/>
      </c>
      <c r="O32" s="9" t="str">
        <f ca="1">CELL("contenu",INDIRECT(ADDRESS('ref '!$K$6,'ref '!F31,1,,CELL("contenu",$AA$2))))</f>
        <v/>
      </c>
      <c r="P32" s="10" t="str">
        <f ca="1">CELL("contenu",INDIRECT(ADDRESS('ref '!$K$6,'ref '!G31,1,,CELL("contenu",$AA$2))))</f>
        <v/>
      </c>
      <c r="Q32" s="11" t="str">
        <f ca="1">CELL("contenu",INDIRECT(ADDRESS('ref '!$K$6,'ref '!H31,1,,CELL("contenu",$AA$2))))</f>
        <v/>
      </c>
      <c r="R32" s="12" t="str">
        <f ca="1">CELL("contenu",INDIRECT(ADDRESS('ref '!$K$7,'ref '!E31,1,,CELL("contenu",$AA$2))))</f>
        <v/>
      </c>
      <c r="S32" s="9" t="str">
        <f ca="1">CELL("contenu",INDIRECT(ADDRESS('ref '!$K$7,'ref '!F31,1,,CELL("contenu",$AA$2))))</f>
        <v/>
      </c>
      <c r="T32" s="10" t="str">
        <f ca="1">CELL("contenu",INDIRECT(ADDRESS('ref '!$K$7,'ref '!G31,1,,CELL("contenu",$AA$2))))</f>
        <v/>
      </c>
      <c r="U32" s="11" t="str">
        <f ca="1">CELL("contenu",INDIRECT(ADDRESS('ref '!$K$7,'ref '!H31,1,,CELL("contenu",$AA$2))))</f>
        <v/>
      </c>
      <c r="V32" s="107" t="str">
        <f ca="1">CELL("contenu",INDIRECT(ADDRESS('ref '!$K$8,'ref '!E31,1,,CELL("contenu",$AA$2))))</f>
        <v/>
      </c>
      <c r="W32" s="108" t="str">
        <f ca="1">CELL("contenu",INDIRECT(ADDRESS('ref '!$K$8,'ref '!F31,1,,CELL("contenu",$AA$2))))</f>
        <v/>
      </c>
      <c r="X32" s="109" t="str">
        <f ca="1">CELL("contenu",INDIRECT(ADDRESS('ref '!$K$8,'ref '!G31,1,,CELL("contenu",$AA$2))))</f>
        <v/>
      </c>
      <c r="Y32" s="27" t="str">
        <f ca="1">CELL("contenu",INDIRECT(ADDRESS('ref '!$K$9,'ref '!H31,1,,CELL("contenu",$AA$2))))</f>
        <v/>
      </c>
    </row>
    <row r="33" spans="1:25" x14ac:dyDescent="0.25">
      <c r="A33" s="142" t="str">
        <f t="shared" ca="1" si="0"/>
        <v>ROBERT Charlotte</v>
      </c>
      <c r="B33" s="8" t="str">
        <f ca="1">CELL("contenu",INDIRECT(ADDRESS('ref '!$K$3,'ref '!E32,1,,CELL("contenu",$AA$2))))</f>
        <v/>
      </c>
      <c r="C33" s="9" t="str">
        <f ca="1">CELL("contenu",INDIRECT(ADDRESS('ref '!$K$3,'ref '!F32,1,,CELL("contenu",$AA$2))))</f>
        <v/>
      </c>
      <c r="D33" s="10" t="str">
        <f ca="1">CELL("contenu",INDIRECT(ADDRESS('ref '!$K$3,'ref '!G32,1,,CELL("contenu",$AA$2))))</f>
        <v/>
      </c>
      <c r="E33" s="11" t="str">
        <f ca="1">CELL("contenu",INDIRECT(ADDRESS('ref '!$K$3,'ref '!H32,1,,CELL("contenu",$AA$2))))</f>
        <v/>
      </c>
      <c r="F33" s="12" t="str">
        <f ca="1">CELL("contenu",INDIRECT(ADDRESS('ref '!$K$4,'ref '!E32,1,,CELL("contenu",$AA$2))))</f>
        <v/>
      </c>
      <c r="G33" s="9" t="str">
        <f ca="1">CELL("contenu",INDIRECT(ADDRESS('ref '!$K$4,'ref '!F32,1,,CELL("contenu",$AA$2))))</f>
        <v/>
      </c>
      <c r="H33" s="10" t="str">
        <f ca="1">CELL("contenu",INDIRECT(ADDRESS('ref '!$K$4,'ref '!G32,1,,CELL("contenu",$AA$2))))</f>
        <v/>
      </c>
      <c r="I33" s="11" t="str">
        <f ca="1">CELL("contenu",INDIRECT(ADDRESS('ref '!$K$4,'ref '!H32,1,,CELL("contenu",$AA$2))))</f>
        <v/>
      </c>
      <c r="J33" s="12" t="str">
        <f ca="1">CELL("contenu",INDIRECT(ADDRESS('ref '!$K$5,'ref '!E32,1,,CELL("contenu",$AA$2))))</f>
        <v/>
      </c>
      <c r="K33" s="9" t="str">
        <f ca="1">CELL("contenu",INDIRECT(ADDRESS('ref '!$K$5,'ref '!F32,1,,CELL("contenu",$AA$2))))</f>
        <v/>
      </c>
      <c r="L33" s="10" t="str">
        <f ca="1">CELL("contenu",INDIRECT(ADDRESS('ref '!$K$5,'ref '!G32,1,,CELL("contenu",$AA$2))))</f>
        <v/>
      </c>
      <c r="M33" s="11" t="str">
        <f ca="1">CELL("contenu",INDIRECT(ADDRESS('ref '!$K$5,'ref '!H32,1,,CELL("contenu",$AA$2))))</f>
        <v/>
      </c>
      <c r="N33" s="12" t="str">
        <f ca="1">CELL("contenu",INDIRECT(ADDRESS('ref '!$K$6,'ref '!E32,1,,CELL("contenu",$AA$2))))</f>
        <v/>
      </c>
      <c r="O33" s="9" t="str">
        <f ca="1">CELL("contenu",INDIRECT(ADDRESS('ref '!$K$6,'ref '!F32,1,,CELL("contenu",$AA$2))))</f>
        <v/>
      </c>
      <c r="P33" s="10" t="str">
        <f ca="1">CELL("contenu",INDIRECT(ADDRESS('ref '!$K$6,'ref '!G32,1,,CELL("contenu",$AA$2))))</f>
        <v/>
      </c>
      <c r="Q33" s="11" t="str">
        <f ca="1">CELL("contenu",INDIRECT(ADDRESS('ref '!$K$6,'ref '!H32,1,,CELL("contenu",$AA$2))))</f>
        <v/>
      </c>
      <c r="R33" s="12" t="str">
        <f ca="1">CELL("contenu",INDIRECT(ADDRESS('ref '!$K$7,'ref '!E32,1,,CELL("contenu",$AA$2))))</f>
        <v/>
      </c>
      <c r="S33" s="9" t="str">
        <f ca="1">CELL("contenu",INDIRECT(ADDRESS('ref '!$K$7,'ref '!F32,1,,CELL("contenu",$AA$2))))</f>
        <v/>
      </c>
      <c r="T33" s="10" t="str">
        <f ca="1">CELL("contenu",INDIRECT(ADDRESS('ref '!$K$7,'ref '!G32,1,,CELL("contenu",$AA$2))))</f>
        <v/>
      </c>
      <c r="U33" s="11" t="str">
        <f ca="1">CELL("contenu",INDIRECT(ADDRESS('ref '!$K$7,'ref '!H32,1,,CELL("contenu",$AA$2))))</f>
        <v/>
      </c>
      <c r="V33" s="107" t="str">
        <f ca="1">CELL("contenu",INDIRECT(ADDRESS('ref '!$K$8,'ref '!E32,1,,CELL("contenu",$AA$2))))</f>
        <v/>
      </c>
      <c r="W33" s="108" t="str">
        <f ca="1">CELL("contenu",INDIRECT(ADDRESS('ref '!$K$8,'ref '!F32,1,,CELL("contenu",$AA$2))))</f>
        <v/>
      </c>
      <c r="X33" s="109" t="str">
        <f ca="1">CELL("contenu",INDIRECT(ADDRESS('ref '!$K$8,'ref '!G32,1,,CELL("contenu",$AA$2))))</f>
        <v/>
      </c>
      <c r="Y33" s="27" t="str">
        <f ca="1">CELL("contenu",INDIRECT(ADDRESS('ref '!$K$9,'ref '!H32,1,,CELL("contenu",$AA$2))))</f>
        <v/>
      </c>
    </row>
  </sheetData>
  <sheetProtection algorithmName="SHA-512" hashValue="y2JeCK/vQ0cOdpeLjaiwDumjw9D9BEKpRpwB49vgYSSGao6WJGeNpZDskg9D5Z5s4on1loY62vJet9+Lvhd1CA==" saltValue="0tntWMWgZieBhAD8wdVotg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9BEA-124D-4BE9-9B38-A582514C39B0}">
  <dimension ref="A1:TZ33"/>
  <sheetViews>
    <sheetView zoomScale="70" zoomScaleNormal="70" workbookViewId="0">
      <pane xSplit="2" topLeftCell="C1" activePane="topRight" state="frozen"/>
      <selection activeCell="A4" sqref="A4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88" t="s">
        <v>43</v>
      </c>
      <c r="B1" s="18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194</v>
      </c>
      <c r="C2" s="184" t="str">
        <f ca="1">IF(CELL("contenu",INDIRECT(ADDRESS(C1,1,1,1,CELL("contenu",$B$2))))="","----",CELL("contenu",INDIRECT(ADDRESS(C1,1,1,1,CELL("contenu",$B$2)))))</f>
        <v>AOUSTIN Jeanne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5"/>
      <c r="T2" s="184" t="str">
        <f ca="1">IF(CELL("contenu",INDIRECT(ADDRESS(T1,1,1,1,CELL("contenu",$B$2))))="","----",CELL("contenu",INDIRECT(ADDRESS(T1,1,1,1,CELL("contenu",$B$2)))))</f>
        <v>BERQUEZ Victor</v>
      </c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5"/>
      <c r="AK2" s="184" t="str">
        <f ca="1">IF(CELL("contenu",INDIRECT(ADDRESS(AK1,1,1,1,CELL("contenu",$B$2))))="","----",CELL("contenu",INDIRECT(ADDRESS(AK1,1,1,1,CELL("contenu",$B$2)))))</f>
        <v>BERTHIER Leeloo</v>
      </c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5"/>
      <c r="BB2" s="184" t="str">
        <f ca="1">IF(CELL("contenu",INDIRECT(ADDRESS(BB1,1,1,1,CELL("contenu",$B$2))))="","----",CELL("contenu",INDIRECT(ADDRESS(BB1,1,1,1,CELL("contenu",$B$2)))))</f>
        <v>BERTRAND--BEYNEIX Hugo</v>
      </c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5"/>
      <c r="BS2" s="184" t="str">
        <f ca="1">IF(CELL("contenu",INDIRECT(ADDRESS(BS1,1,1,1,CELL("contenu",$B$2))))="","----",CELL("contenu",INDIRECT(ADDRESS(BS1,1,1,1,CELL("contenu",$B$2)))))</f>
        <v>BESNIER Gabriel</v>
      </c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5"/>
      <c r="CJ2" s="184" t="str">
        <f ca="1">IF(CELL("contenu",INDIRECT(ADDRESS(CJ1,1,1,1,CELL("contenu",$B$2))))="","----",CELL("contenu",INDIRECT(ADDRESS(CJ1,1,1,1,CELL("contenu",$B$2)))))</f>
        <v>BLANCHET Camille</v>
      </c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5"/>
      <c r="DA2" s="184" t="str">
        <f ca="1">IF(CELL("contenu",INDIRECT(ADDRESS(DA1,1,1,1,CELL("contenu",$B$2))))="","----",CELL("contenu",INDIRECT(ADDRESS(DA1,1,1,1,CELL("contenu",$B$2)))))</f>
        <v>BOUFELLAH Sylia</v>
      </c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5"/>
      <c r="DR2" s="184" t="str">
        <f ca="1">IF(CELL("contenu",INDIRECT(ADDRESS(DR1,1,1,1,CELL("contenu",$B$2))))="","----",CELL("contenu",INDIRECT(ADDRESS(DR1,1,1,1,CELL("contenu",$B$2)))))</f>
        <v>CHADOZEAU Agathe</v>
      </c>
      <c r="DS2" s="184"/>
      <c r="DT2" s="184"/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5"/>
      <c r="EI2" s="184" t="str">
        <f ca="1">IF(CELL("contenu",INDIRECT(ADDRESS(EI1,1,1,1,CELL("contenu",$B$2))))="","----",CELL("contenu",INDIRECT(ADDRESS(EI1,1,1,1,CELL("contenu",$B$2)))))</f>
        <v>COSTA Paul</v>
      </c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5"/>
      <c r="EZ2" s="184" t="str">
        <f ca="1">IF(CELL("contenu",INDIRECT(ADDRESS(EZ1,1,1,1,CELL("contenu",$B$2))))="","----",CELL("contenu",INDIRECT(ADDRESS(EZ1,1,1,1,CELL("contenu",$B$2)))))</f>
        <v>COURAUD Axelle</v>
      </c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5"/>
      <c r="FQ2" s="184" t="str">
        <f ca="1">IF(CELL("contenu",INDIRECT(ADDRESS(FQ1,1,1,1,CELL("contenu",$B$2))))="","----",CELL("contenu",INDIRECT(ADDRESS(FQ1,1,1,1,CELL("contenu",$B$2)))))</f>
        <v>COUTANT Elena</v>
      </c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5"/>
      <c r="GH2" s="184" t="str">
        <f ca="1">IF(CELL("contenu",INDIRECT(ADDRESS(GH1,1,1,1,CELL("contenu",$B$2))))="","----",CELL("contenu",INDIRECT(ADDRESS(GH1,1,1,1,CELL("contenu",$B$2)))))</f>
        <v>DE BENGY Thomas</v>
      </c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5"/>
      <c r="GY2" s="184" t="str">
        <f ca="1">IF(CELL("contenu",INDIRECT(ADDRESS(GY1,1,1,1,CELL("contenu",$B$2))))="","----",CELL("contenu",INDIRECT(ADDRESS(GY1,1,1,1,CELL("contenu",$B$2)))))</f>
        <v>DE LA HOUGUE Violette</v>
      </c>
      <c r="GZ2" s="184"/>
      <c r="HA2" s="184"/>
      <c r="HB2" s="184"/>
      <c r="HC2" s="184"/>
      <c r="HD2" s="184"/>
      <c r="HE2" s="184"/>
      <c r="HF2" s="184"/>
      <c r="HG2" s="184"/>
      <c r="HH2" s="184"/>
      <c r="HI2" s="184"/>
      <c r="HJ2" s="184"/>
      <c r="HK2" s="184"/>
      <c r="HL2" s="184"/>
      <c r="HM2" s="184"/>
      <c r="HN2" s="184"/>
      <c r="HO2" s="185"/>
      <c r="HP2" s="184" t="str">
        <f ca="1">IF(CELL("contenu",INDIRECT(ADDRESS(HP1,1,1,1,CELL("contenu",$B$2))))="","----",CELL("contenu",INDIRECT(ADDRESS(HP1,1,1,1,CELL("contenu",$B$2)))))</f>
        <v>DE PONCHEVILLE Maelys</v>
      </c>
      <c r="HQ2" s="184"/>
      <c r="HR2" s="184"/>
      <c r="HS2" s="184"/>
      <c r="HT2" s="184"/>
      <c r="HU2" s="184"/>
      <c r="HV2" s="184"/>
      <c r="HW2" s="184"/>
      <c r="HX2" s="184"/>
      <c r="HY2" s="184"/>
      <c r="HZ2" s="184"/>
      <c r="IA2" s="184"/>
      <c r="IB2" s="184"/>
      <c r="IC2" s="184"/>
      <c r="ID2" s="184"/>
      <c r="IE2" s="184"/>
      <c r="IF2" s="185"/>
      <c r="IG2" s="184" t="str">
        <f ca="1">IF(CELL("contenu",INDIRECT(ADDRESS(IG1,1,1,1,CELL("contenu",$B$2))))="","----",CELL("contenu",INDIRECT(ADDRESS(IG1,1,1,1,CELL("contenu",$B$2)))))</f>
        <v>FARMAN Mahaut</v>
      </c>
      <c r="IH2" s="184"/>
      <c r="II2" s="184"/>
      <c r="IJ2" s="184"/>
      <c r="IK2" s="184"/>
      <c r="IL2" s="184"/>
      <c r="IM2" s="184"/>
      <c r="IN2" s="184"/>
      <c r="IO2" s="184"/>
      <c r="IP2" s="184"/>
      <c r="IQ2" s="184"/>
      <c r="IR2" s="184"/>
      <c r="IS2" s="184"/>
      <c r="IT2" s="184"/>
      <c r="IU2" s="184"/>
      <c r="IV2" s="184"/>
      <c r="IW2" s="185"/>
      <c r="IX2" s="184" t="str">
        <f ca="1">IF(CELL("contenu",INDIRECT(ADDRESS(IX1,1,1,1,CELL("contenu",$B$2))))="","----",CELL("contenu",INDIRECT(ADDRESS(IX1,1,1,1,CELL("contenu",$B$2)))))</f>
        <v>GERARD Lenny</v>
      </c>
      <c r="IY2" s="184"/>
      <c r="IZ2" s="184"/>
      <c r="JA2" s="184"/>
      <c r="JB2" s="184"/>
      <c r="JC2" s="184"/>
      <c r="JD2" s="184"/>
      <c r="JE2" s="184"/>
      <c r="JF2" s="184"/>
      <c r="JG2" s="184"/>
      <c r="JH2" s="184"/>
      <c r="JI2" s="184"/>
      <c r="JJ2" s="184"/>
      <c r="JK2" s="184"/>
      <c r="JL2" s="184"/>
      <c r="JM2" s="184"/>
      <c r="JN2" s="185"/>
      <c r="JO2" s="184" t="str">
        <f ca="1">IF(CELL("contenu",INDIRECT(ADDRESS(JO1,1,1,1,CELL("contenu",$B$2))))="","----",CELL("contenu",INDIRECT(ADDRESS(JO1,1,1,1,CELL("contenu",$B$2)))))</f>
        <v>GERVAIS-PRIMORAC Ivan</v>
      </c>
      <c r="JP2" s="184"/>
      <c r="JQ2" s="184"/>
      <c r="JR2" s="184"/>
      <c r="JS2" s="184"/>
      <c r="JT2" s="184"/>
      <c r="JU2" s="184"/>
      <c r="JV2" s="184"/>
      <c r="JW2" s="184"/>
      <c r="JX2" s="184"/>
      <c r="JY2" s="184"/>
      <c r="JZ2" s="184"/>
      <c r="KA2" s="184"/>
      <c r="KB2" s="184"/>
      <c r="KC2" s="184"/>
      <c r="KD2" s="184"/>
      <c r="KE2" s="185"/>
      <c r="KF2" s="184" t="str">
        <f ca="1">IF(CELL("contenu",INDIRECT(ADDRESS(KF1,1,1,1,CELL("contenu",$B$2))))="","----",CELL("contenu",INDIRECT(ADDRESS(KF1,1,1,1,CELL("contenu",$B$2)))))</f>
        <v>GOTTE Constance</v>
      </c>
      <c r="KG2" s="184"/>
      <c r="KH2" s="184"/>
      <c r="KI2" s="184"/>
      <c r="KJ2" s="184"/>
      <c r="KK2" s="184"/>
      <c r="KL2" s="184"/>
      <c r="KM2" s="184"/>
      <c r="KN2" s="184"/>
      <c r="KO2" s="184"/>
      <c r="KP2" s="184"/>
      <c r="KQ2" s="184"/>
      <c r="KR2" s="184"/>
      <c r="KS2" s="184"/>
      <c r="KT2" s="184"/>
      <c r="KU2" s="184"/>
      <c r="KV2" s="185"/>
      <c r="KW2" s="184" t="str">
        <f ca="1">IF(CELL("contenu",INDIRECT(ADDRESS(KW1,1,1,1,CELL("contenu",$B$2))))="","----",CELL("contenu",INDIRECT(ADDRESS(KW1,1,1,1,CELL("contenu",$B$2)))))</f>
        <v>GUILLARD Honore</v>
      </c>
      <c r="KX2" s="184"/>
      <c r="KY2" s="184"/>
      <c r="KZ2" s="184"/>
      <c r="LA2" s="184"/>
      <c r="LB2" s="184"/>
      <c r="LC2" s="184"/>
      <c r="LD2" s="184"/>
      <c r="LE2" s="184"/>
      <c r="LF2" s="184"/>
      <c r="LG2" s="184"/>
      <c r="LH2" s="184"/>
      <c r="LI2" s="184"/>
      <c r="LJ2" s="184"/>
      <c r="LK2" s="184"/>
      <c r="LL2" s="184"/>
      <c r="LM2" s="185"/>
      <c r="LN2" s="184" t="str">
        <f ca="1">IF(CELL("contenu",INDIRECT(ADDRESS(LN1,1,1,1,CELL("contenu",$B$2))))="","----",CELL("contenu",INDIRECT(ADDRESS(LN1,1,1,1,CELL("contenu",$B$2)))))</f>
        <v>HURE Marie-Lys</v>
      </c>
      <c r="LO2" s="184"/>
      <c r="LP2" s="184"/>
      <c r="LQ2" s="184"/>
      <c r="LR2" s="184"/>
      <c r="LS2" s="184"/>
      <c r="LT2" s="184"/>
      <c r="LU2" s="184"/>
      <c r="LV2" s="184"/>
      <c r="LW2" s="184"/>
      <c r="LX2" s="184"/>
      <c r="LY2" s="184"/>
      <c r="LZ2" s="184"/>
      <c r="MA2" s="184"/>
      <c r="MB2" s="184"/>
      <c r="MC2" s="184"/>
      <c r="MD2" s="185"/>
      <c r="ME2" s="184" t="str">
        <f ca="1">IF(CELL("contenu",INDIRECT(ADDRESS(ME1,1,1,1,CELL("contenu",$B$2))))="","----",CELL("contenu",INDIRECT(ADDRESS(ME1,1,1,1,CELL("contenu",$B$2)))))</f>
        <v>JABOULEY Adelaide</v>
      </c>
      <c r="MF2" s="184"/>
      <c r="MG2" s="184"/>
      <c r="MH2" s="184"/>
      <c r="MI2" s="184"/>
      <c r="MJ2" s="184"/>
      <c r="MK2" s="184"/>
      <c r="ML2" s="184"/>
      <c r="MM2" s="184"/>
      <c r="MN2" s="184"/>
      <c r="MO2" s="184"/>
      <c r="MP2" s="184"/>
      <c r="MQ2" s="184"/>
      <c r="MR2" s="184"/>
      <c r="MS2" s="184"/>
      <c r="MT2" s="184"/>
      <c r="MU2" s="185"/>
      <c r="MV2" s="184" t="str">
        <f ca="1">IF(CELL("contenu",INDIRECT(ADDRESS(MV1,1,1,1,CELL("contenu",$B$2))))="","----",CELL("contenu",INDIRECT(ADDRESS(MV1,1,1,1,CELL("contenu",$B$2)))))</f>
        <v>JEAN-BAPTISTE Clemence</v>
      </c>
      <c r="MW2" s="184"/>
      <c r="MX2" s="184"/>
      <c r="MY2" s="184"/>
      <c r="MZ2" s="184"/>
      <c r="NA2" s="184"/>
      <c r="NB2" s="184"/>
      <c r="NC2" s="184"/>
      <c r="ND2" s="184"/>
      <c r="NE2" s="184"/>
      <c r="NF2" s="184"/>
      <c r="NG2" s="184"/>
      <c r="NH2" s="184"/>
      <c r="NI2" s="184"/>
      <c r="NJ2" s="184"/>
      <c r="NK2" s="184"/>
      <c r="NL2" s="185"/>
      <c r="NM2" s="184" t="str">
        <f ca="1">IF(CELL("contenu",INDIRECT(ADDRESS(NM1,1,1,1,CELL("contenu",$B$2))))="","----",CELL("contenu",INDIRECT(ADDRESS(NM1,1,1,1,CELL("contenu",$B$2)))))</f>
        <v>LADAN Juliette</v>
      </c>
      <c r="NN2" s="184"/>
      <c r="NO2" s="184"/>
      <c r="NP2" s="184"/>
      <c r="NQ2" s="184"/>
      <c r="NR2" s="184"/>
      <c r="NS2" s="184"/>
      <c r="NT2" s="184"/>
      <c r="NU2" s="184"/>
      <c r="NV2" s="184"/>
      <c r="NW2" s="184"/>
      <c r="NX2" s="184"/>
      <c r="NY2" s="184"/>
      <c r="NZ2" s="184"/>
      <c r="OA2" s="184"/>
      <c r="OB2" s="184"/>
      <c r="OC2" s="185"/>
      <c r="OD2" s="184" t="str">
        <f ca="1">IF(CELL("contenu",INDIRECT(ADDRESS(OD1,1,1,1,CELL("contenu",$B$2))))="","----",CELL("contenu",INDIRECT(ADDRESS(OD1,1,1,1,CELL("contenu",$B$2)))))</f>
        <v>LALOUM Tina</v>
      </c>
      <c r="OE2" s="184"/>
      <c r="OF2" s="184"/>
      <c r="OG2" s="184"/>
      <c r="OH2" s="184"/>
      <c r="OI2" s="184"/>
      <c r="OJ2" s="184"/>
      <c r="OK2" s="184"/>
      <c r="OL2" s="184"/>
      <c r="OM2" s="184"/>
      <c r="ON2" s="184"/>
      <c r="OO2" s="184"/>
      <c r="OP2" s="184"/>
      <c r="OQ2" s="184"/>
      <c r="OR2" s="184"/>
      <c r="OS2" s="184"/>
      <c r="OT2" s="185"/>
      <c r="OU2" s="184" t="str">
        <f ca="1">IF(CELL("contenu",INDIRECT(ADDRESS(OU1,1,1,1,CELL("contenu",$B$2))))="","----",CELL("contenu",INDIRECT(ADDRESS(OU1,1,1,1,CELL("contenu",$B$2)))))</f>
        <v>LE DRESSAY Max</v>
      </c>
      <c r="OV2" s="184"/>
      <c r="OW2" s="184"/>
      <c r="OX2" s="184"/>
      <c r="OY2" s="184"/>
      <c r="OZ2" s="184"/>
      <c r="PA2" s="184"/>
      <c r="PB2" s="184"/>
      <c r="PC2" s="184"/>
      <c r="PD2" s="184"/>
      <c r="PE2" s="184"/>
      <c r="PF2" s="184"/>
      <c r="PG2" s="184"/>
      <c r="PH2" s="184"/>
      <c r="PI2" s="184"/>
      <c r="PJ2" s="184"/>
      <c r="PK2" s="185"/>
      <c r="PL2" s="184" t="str">
        <f ca="1">IF(CELL("contenu",INDIRECT(ADDRESS(PL1,1,1,1,CELL("contenu",$B$2))))="","----",CELL("contenu",INDIRECT(ADDRESS(PL1,1,1,1,CELL("contenu",$B$2)))))</f>
        <v>MATHIEU Margot</v>
      </c>
      <c r="PM2" s="184"/>
      <c r="PN2" s="184"/>
      <c r="PO2" s="184"/>
      <c r="PP2" s="184"/>
      <c r="PQ2" s="184"/>
      <c r="PR2" s="184"/>
      <c r="PS2" s="184"/>
      <c r="PT2" s="184"/>
      <c r="PU2" s="184"/>
      <c r="PV2" s="184"/>
      <c r="PW2" s="184"/>
      <c r="PX2" s="184"/>
      <c r="PY2" s="184"/>
      <c r="PZ2" s="184"/>
      <c r="QA2" s="184"/>
      <c r="QB2" s="185"/>
      <c r="QC2" s="184" t="str">
        <f ca="1">IF(CELL("contenu",INDIRECT(ADDRESS(QC1,1,1,1,CELL("contenu",$B$2))))="","----",CELL("contenu",INDIRECT(ADDRESS(QC1,1,1,1,CELL("contenu",$B$2)))))</f>
        <v>MEKIBES Aslane</v>
      </c>
      <c r="QD2" s="184"/>
      <c r="QE2" s="184"/>
      <c r="QF2" s="184"/>
      <c r="QG2" s="184"/>
      <c r="QH2" s="184"/>
      <c r="QI2" s="184"/>
      <c r="QJ2" s="184"/>
      <c r="QK2" s="184"/>
      <c r="QL2" s="184"/>
      <c r="QM2" s="184"/>
      <c r="QN2" s="184"/>
      <c r="QO2" s="184"/>
      <c r="QP2" s="184"/>
      <c r="QQ2" s="184"/>
      <c r="QR2" s="184"/>
      <c r="QS2" s="185"/>
      <c r="QT2" s="184" t="str">
        <f ca="1">IF(CELL("contenu",INDIRECT(ADDRESS(QT1,1,1,1,CELL("contenu",$B$2))))="","----",CELL("contenu",INDIRECT(ADDRESS(QT1,1,1,1,CELL("contenu",$B$2)))))</f>
        <v>PRADEAU Diane-Marie</v>
      </c>
      <c r="QU2" s="184"/>
      <c r="QV2" s="184"/>
      <c r="QW2" s="184"/>
      <c r="QX2" s="184"/>
      <c r="QY2" s="184"/>
      <c r="QZ2" s="184"/>
      <c r="RA2" s="184"/>
      <c r="RB2" s="184"/>
      <c r="RC2" s="184"/>
      <c r="RD2" s="184"/>
      <c r="RE2" s="184"/>
      <c r="RF2" s="184"/>
      <c r="RG2" s="184"/>
      <c r="RH2" s="184"/>
      <c r="RI2" s="184"/>
      <c r="RJ2" s="185"/>
      <c r="RK2" s="184" t="str">
        <f ca="1">IF(CELL("contenu",INDIRECT(ADDRESS(RK1,1,1,1,CELL("contenu",$B$2))))="","----",CELL("contenu",INDIRECT(ADDRESS(RK1,1,1,1,CELL("contenu",$B$2)))))</f>
        <v>RAHARIMANANA Tantely</v>
      </c>
      <c r="RL2" s="184"/>
      <c r="RM2" s="184"/>
      <c r="RN2" s="184"/>
      <c r="RO2" s="184"/>
      <c r="RP2" s="184"/>
      <c r="RQ2" s="184"/>
      <c r="RR2" s="184"/>
      <c r="RS2" s="184"/>
      <c r="RT2" s="184"/>
      <c r="RU2" s="184"/>
      <c r="RV2" s="184"/>
      <c r="RW2" s="184"/>
      <c r="RX2" s="184"/>
      <c r="RY2" s="184"/>
      <c r="RZ2" s="184"/>
      <c r="SA2" s="185"/>
      <c r="SB2" s="184" t="str">
        <f ca="1">IF(CELL("contenu",INDIRECT(ADDRESS(SB1,1,1,1,CELL("contenu",$B$2))))="","----",CELL("contenu",INDIRECT(ADDRESS(SB1,1,1,1,CELL("contenu",$B$2)))))</f>
        <v>ROBERT Charlotte</v>
      </c>
      <c r="SC2" s="184"/>
      <c r="SD2" s="184"/>
      <c r="SE2" s="184"/>
      <c r="SF2" s="184"/>
      <c r="SG2" s="184"/>
      <c r="SH2" s="184"/>
      <c r="SI2" s="184"/>
      <c r="SJ2" s="184"/>
      <c r="SK2" s="184"/>
      <c r="SL2" s="184"/>
      <c r="SM2" s="184"/>
      <c r="SN2" s="184"/>
      <c r="SO2" s="184"/>
      <c r="SP2" s="184"/>
      <c r="SQ2" s="184"/>
      <c r="SR2" s="185"/>
      <c r="SS2" s="184" t="str">
        <f ca="1">IF(CELL("contenu",INDIRECT(ADDRESS(SS1,1,1,1,CELL("contenu",$B$2))))="","----",CELL("contenu",INDIRECT(ADDRESS(SS1,1,1,1,CELL("contenu",$B$2)))))</f>
        <v>----</v>
      </c>
      <c r="ST2" s="184"/>
      <c r="SU2" s="184"/>
      <c r="SV2" s="184"/>
      <c r="SW2" s="184"/>
      <c r="SX2" s="184"/>
      <c r="SY2" s="184"/>
      <c r="SZ2" s="184"/>
      <c r="TA2" s="184"/>
      <c r="TB2" s="184"/>
      <c r="TC2" s="184"/>
      <c r="TD2" s="184"/>
      <c r="TE2" s="184"/>
      <c r="TF2" s="184"/>
      <c r="TG2" s="184"/>
      <c r="TH2" s="184"/>
      <c r="TI2" s="185"/>
      <c r="TJ2" s="184" t="str">
        <f ca="1">IF(CELL("contenu",INDIRECT(ADDRESS(TJ1,1,1,1,CELL("contenu",$B$2))))="","----",CELL("contenu",INDIRECT(ADDRESS(TJ1,1,1,1,CELL("contenu",$B$2)))))</f>
        <v>----</v>
      </c>
      <c r="TK2" s="184"/>
      <c r="TL2" s="184"/>
      <c r="TM2" s="184"/>
      <c r="TN2" s="184"/>
      <c r="TO2" s="184"/>
      <c r="TP2" s="184"/>
      <c r="TQ2" s="184"/>
      <c r="TR2" s="184"/>
      <c r="TS2" s="184"/>
      <c r="TT2" s="184"/>
      <c r="TU2" s="184"/>
      <c r="TV2" s="184"/>
      <c r="TW2" s="184"/>
      <c r="TX2" s="184"/>
      <c r="TY2" s="184"/>
      <c r="TZ2" s="185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82" t="s">
        <v>7</v>
      </c>
      <c r="G3" s="186"/>
      <c r="H3" s="61"/>
      <c r="I3" s="64"/>
      <c r="J3" s="63"/>
      <c r="K3" s="178" t="s">
        <v>8</v>
      </c>
      <c r="L3" s="187"/>
      <c r="M3" s="61"/>
      <c r="N3" s="64"/>
      <c r="O3" s="63"/>
      <c r="P3" s="180" t="s">
        <v>9</v>
      </c>
      <c r="Q3" s="181"/>
      <c r="R3" s="176" t="s">
        <v>10</v>
      </c>
      <c r="S3" s="177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82" t="s">
        <v>7</v>
      </c>
      <c r="X3" s="183"/>
      <c r="Y3" s="119" t="str">
        <f>IF(H3="","",H3)</f>
        <v/>
      </c>
      <c r="Z3" s="117" t="str">
        <f>IF(I3="","",I3)</f>
        <v/>
      </c>
      <c r="AA3" s="118" t="str">
        <f>IF(J3="","",J3)</f>
        <v/>
      </c>
      <c r="AB3" s="178" t="s">
        <v>8</v>
      </c>
      <c r="AC3" s="179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80" t="s">
        <v>9</v>
      </c>
      <c r="AH3" s="181"/>
      <c r="AI3" s="176" t="s">
        <v>10</v>
      </c>
      <c r="AJ3" s="177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82" t="s">
        <v>7</v>
      </c>
      <c r="AO3" s="183"/>
      <c r="AP3" s="119" t="str">
        <f>IF(Y3="","",Y3)</f>
        <v/>
      </c>
      <c r="AQ3" s="117" t="str">
        <f>IF(Z3="","",Z3)</f>
        <v/>
      </c>
      <c r="AR3" s="118" t="str">
        <f>IF(AA3="","",AA3)</f>
        <v/>
      </c>
      <c r="AS3" s="178" t="s">
        <v>8</v>
      </c>
      <c r="AT3" s="179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80" t="s">
        <v>9</v>
      </c>
      <c r="AY3" s="181"/>
      <c r="AZ3" s="176" t="s">
        <v>10</v>
      </c>
      <c r="BA3" s="177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82" t="s">
        <v>7</v>
      </c>
      <c r="BF3" s="183"/>
      <c r="BG3" s="119" t="str">
        <f>IF(AP3="","",AP3)</f>
        <v/>
      </c>
      <c r="BH3" s="117" t="str">
        <f>IF(AQ3="","",AQ3)</f>
        <v/>
      </c>
      <c r="BI3" s="118" t="str">
        <f>IF(AR3="","",AR3)</f>
        <v/>
      </c>
      <c r="BJ3" s="178" t="s">
        <v>8</v>
      </c>
      <c r="BK3" s="179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80" t="s">
        <v>9</v>
      </c>
      <c r="BP3" s="181"/>
      <c r="BQ3" s="176" t="s">
        <v>10</v>
      </c>
      <c r="BR3" s="177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82" t="s">
        <v>7</v>
      </c>
      <c r="BW3" s="183"/>
      <c r="BX3" s="119" t="str">
        <f>IF(BG3="","",BG3)</f>
        <v/>
      </c>
      <c r="BY3" s="117" t="str">
        <f>IF(BH3="","",BH3)</f>
        <v/>
      </c>
      <c r="BZ3" s="118" t="str">
        <f>IF(BI3="","",BI3)</f>
        <v/>
      </c>
      <c r="CA3" s="178" t="s">
        <v>8</v>
      </c>
      <c r="CB3" s="179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80" t="s">
        <v>9</v>
      </c>
      <c r="CG3" s="181"/>
      <c r="CH3" s="176" t="s">
        <v>10</v>
      </c>
      <c r="CI3" s="177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82" t="s">
        <v>7</v>
      </c>
      <c r="CN3" s="183"/>
      <c r="CO3" s="119" t="str">
        <f>IF(BX3="","",BX3)</f>
        <v/>
      </c>
      <c r="CP3" s="117" t="str">
        <f>IF(BY3="","",BY3)</f>
        <v/>
      </c>
      <c r="CQ3" s="118" t="str">
        <f>IF(BZ3="","",BZ3)</f>
        <v/>
      </c>
      <c r="CR3" s="178" t="s">
        <v>8</v>
      </c>
      <c r="CS3" s="179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80" t="s">
        <v>9</v>
      </c>
      <c r="CX3" s="181"/>
      <c r="CY3" s="176" t="s">
        <v>10</v>
      </c>
      <c r="CZ3" s="177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82" t="s">
        <v>7</v>
      </c>
      <c r="DE3" s="183"/>
      <c r="DF3" s="119" t="str">
        <f>IF(CO3="","",CO3)</f>
        <v/>
      </c>
      <c r="DG3" s="117" t="str">
        <f>IF(CP3="","",CP3)</f>
        <v/>
      </c>
      <c r="DH3" s="118" t="str">
        <f>IF(CQ3="","",CQ3)</f>
        <v/>
      </c>
      <c r="DI3" s="178" t="s">
        <v>8</v>
      </c>
      <c r="DJ3" s="179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80" t="s">
        <v>9</v>
      </c>
      <c r="DO3" s="181"/>
      <c r="DP3" s="176" t="s">
        <v>10</v>
      </c>
      <c r="DQ3" s="177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82" t="s">
        <v>7</v>
      </c>
      <c r="DV3" s="183"/>
      <c r="DW3" s="119" t="str">
        <f>IF(DF3="","",DF3)</f>
        <v/>
      </c>
      <c r="DX3" s="117" t="str">
        <f>IF(DG3="","",DG3)</f>
        <v/>
      </c>
      <c r="DY3" s="118" t="str">
        <f>IF(DH3="","",DH3)</f>
        <v/>
      </c>
      <c r="DZ3" s="178" t="s">
        <v>8</v>
      </c>
      <c r="EA3" s="179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80" t="s">
        <v>9</v>
      </c>
      <c r="EF3" s="181"/>
      <c r="EG3" s="176" t="s">
        <v>10</v>
      </c>
      <c r="EH3" s="177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82" t="s">
        <v>7</v>
      </c>
      <c r="EM3" s="183"/>
      <c r="EN3" s="119" t="str">
        <f>IF(DW3="","",DW3)</f>
        <v/>
      </c>
      <c r="EO3" s="117" t="str">
        <f>IF(DX3="","",DX3)</f>
        <v/>
      </c>
      <c r="EP3" s="118" t="str">
        <f>IF(DY3="","",DY3)</f>
        <v/>
      </c>
      <c r="EQ3" s="178" t="s">
        <v>8</v>
      </c>
      <c r="ER3" s="179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80" t="s">
        <v>9</v>
      </c>
      <c r="EW3" s="181"/>
      <c r="EX3" s="176" t="s">
        <v>10</v>
      </c>
      <c r="EY3" s="177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82" t="s">
        <v>7</v>
      </c>
      <c r="FD3" s="183"/>
      <c r="FE3" s="119" t="str">
        <f>IF(EN3="","",EN3)</f>
        <v/>
      </c>
      <c r="FF3" s="117" t="str">
        <f>IF(EO3="","",EO3)</f>
        <v/>
      </c>
      <c r="FG3" s="118" t="str">
        <f>IF(EP3="","",EP3)</f>
        <v/>
      </c>
      <c r="FH3" s="178" t="s">
        <v>8</v>
      </c>
      <c r="FI3" s="179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80" t="s">
        <v>9</v>
      </c>
      <c r="FN3" s="181"/>
      <c r="FO3" s="176" t="s">
        <v>10</v>
      </c>
      <c r="FP3" s="177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82" t="s">
        <v>7</v>
      </c>
      <c r="FU3" s="183"/>
      <c r="FV3" s="119" t="str">
        <f>IF(FE3="","",FE3)</f>
        <v/>
      </c>
      <c r="FW3" s="117" t="str">
        <f>IF(FF3="","",FF3)</f>
        <v/>
      </c>
      <c r="FX3" s="118" t="str">
        <f>IF(FG3="","",FG3)</f>
        <v/>
      </c>
      <c r="FY3" s="178" t="s">
        <v>8</v>
      </c>
      <c r="FZ3" s="179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80" t="s">
        <v>9</v>
      </c>
      <c r="GE3" s="181"/>
      <c r="GF3" s="176" t="s">
        <v>10</v>
      </c>
      <c r="GG3" s="177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82" t="s">
        <v>7</v>
      </c>
      <c r="GL3" s="183"/>
      <c r="GM3" s="119" t="str">
        <f>IF(FV3="","",FV3)</f>
        <v/>
      </c>
      <c r="GN3" s="117" t="str">
        <f>IF(FW3="","",FW3)</f>
        <v/>
      </c>
      <c r="GO3" s="118" t="str">
        <f>IF(FX3="","",FX3)</f>
        <v/>
      </c>
      <c r="GP3" s="178" t="s">
        <v>8</v>
      </c>
      <c r="GQ3" s="179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80" t="s">
        <v>9</v>
      </c>
      <c r="GV3" s="181"/>
      <c r="GW3" s="176" t="s">
        <v>10</v>
      </c>
      <c r="GX3" s="177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82" t="s">
        <v>7</v>
      </c>
      <c r="HC3" s="183"/>
      <c r="HD3" s="119" t="str">
        <f>IF(GM3="","",GM3)</f>
        <v/>
      </c>
      <c r="HE3" s="117" t="str">
        <f>IF(GN3="","",GN3)</f>
        <v/>
      </c>
      <c r="HF3" s="118" t="str">
        <f>IF(GO3="","",GO3)</f>
        <v/>
      </c>
      <c r="HG3" s="178" t="s">
        <v>8</v>
      </c>
      <c r="HH3" s="179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80" t="s">
        <v>9</v>
      </c>
      <c r="HM3" s="181"/>
      <c r="HN3" s="176" t="s">
        <v>10</v>
      </c>
      <c r="HO3" s="177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82" t="s">
        <v>7</v>
      </c>
      <c r="HT3" s="183"/>
      <c r="HU3" s="119" t="str">
        <f>IF(HD3="","",HD3)</f>
        <v/>
      </c>
      <c r="HV3" s="117" t="str">
        <f>IF(HE3="","",HE3)</f>
        <v/>
      </c>
      <c r="HW3" s="118" t="str">
        <f>IF(HF3="","",HF3)</f>
        <v/>
      </c>
      <c r="HX3" s="178" t="s">
        <v>8</v>
      </c>
      <c r="HY3" s="179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80" t="s">
        <v>9</v>
      </c>
      <c r="ID3" s="181"/>
      <c r="IE3" s="176" t="s">
        <v>10</v>
      </c>
      <c r="IF3" s="177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82" t="s">
        <v>7</v>
      </c>
      <c r="IK3" s="183"/>
      <c r="IL3" s="119" t="str">
        <f>IF(HU3="","",HU3)</f>
        <v/>
      </c>
      <c r="IM3" s="117" t="str">
        <f>IF(HV3="","",HV3)</f>
        <v/>
      </c>
      <c r="IN3" s="118" t="str">
        <f>IF(HW3="","",HW3)</f>
        <v/>
      </c>
      <c r="IO3" s="178" t="s">
        <v>8</v>
      </c>
      <c r="IP3" s="179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80" t="s">
        <v>9</v>
      </c>
      <c r="IU3" s="181"/>
      <c r="IV3" s="176" t="s">
        <v>10</v>
      </c>
      <c r="IW3" s="177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82" t="s">
        <v>7</v>
      </c>
      <c r="JB3" s="183"/>
      <c r="JC3" s="119" t="str">
        <f>IF(IL3="","",IL3)</f>
        <v/>
      </c>
      <c r="JD3" s="117" t="str">
        <f>IF(IM3="","",IM3)</f>
        <v/>
      </c>
      <c r="JE3" s="118" t="str">
        <f>IF(IN3="","",IN3)</f>
        <v/>
      </c>
      <c r="JF3" s="178" t="s">
        <v>8</v>
      </c>
      <c r="JG3" s="179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80" t="s">
        <v>9</v>
      </c>
      <c r="JL3" s="181"/>
      <c r="JM3" s="176" t="s">
        <v>10</v>
      </c>
      <c r="JN3" s="177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82" t="s">
        <v>7</v>
      </c>
      <c r="JS3" s="183"/>
      <c r="JT3" s="119" t="str">
        <f>IF(JC3="","",JC3)</f>
        <v/>
      </c>
      <c r="JU3" s="117" t="str">
        <f>IF(JD3="","",JD3)</f>
        <v/>
      </c>
      <c r="JV3" s="118" t="str">
        <f>IF(JE3="","",JE3)</f>
        <v/>
      </c>
      <c r="JW3" s="178" t="s">
        <v>8</v>
      </c>
      <c r="JX3" s="179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80" t="s">
        <v>9</v>
      </c>
      <c r="KC3" s="181"/>
      <c r="KD3" s="176" t="s">
        <v>10</v>
      </c>
      <c r="KE3" s="177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82" t="s">
        <v>7</v>
      </c>
      <c r="KJ3" s="183"/>
      <c r="KK3" s="119" t="str">
        <f>IF(JT3="","",JT3)</f>
        <v/>
      </c>
      <c r="KL3" s="117" t="str">
        <f>IF(JU3="","",JU3)</f>
        <v/>
      </c>
      <c r="KM3" s="118" t="str">
        <f>IF(JV3="","",JV3)</f>
        <v/>
      </c>
      <c r="KN3" s="178" t="s">
        <v>8</v>
      </c>
      <c r="KO3" s="179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80" t="s">
        <v>9</v>
      </c>
      <c r="KT3" s="181"/>
      <c r="KU3" s="176" t="s">
        <v>10</v>
      </c>
      <c r="KV3" s="177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82" t="s">
        <v>7</v>
      </c>
      <c r="LA3" s="183"/>
      <c r="LB3" s="119" t="str">
        <f>IF(KK3="","",KK3)</f>
        <v/>
      </c>
      <c r="LC3" s="117" t="str">
        <f>IF(KL3="","",KL3)</f>
        <v/>
      </c>
      <c r="LD3" s="118" t="str">
        <f>IF(KM3="","",KM3)</f>
        <v/>
      </c>
      <c r="LE3" s="178" t="s">
        <v>8</v>
      </c>
      <c r="LF3" s="179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80" t="s">
        <v>9</v>
      </c>
      <c r="LK3" s="181"/>
      <c r="LL3" s="176" t="s">
        <v>10</v>
      </c>
      <c r="LM3" s="177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82" t="s">
        <v>7</v>
      </c>
      <c r="LR3" s="183"/>
      <c r="LS3" s="119" t="str">
        <f>IF(LB3="","",LB3)</f>
        <v/>
      </c>
      <c r="LT3" s="117" t="str">
        <f>IF(LC3="","",LC3)</f>
        <v/>
      </c>
      <c r="LU3" s="118" t="str">
        <f>IF(LD3="","",LD3)</f>
        <v/>
      </c>
      <c r="LV3" s="178" t="s">
        <v>8</v>
      </c>
      <c r="LW3" s="179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80" t="s">
        <v>9</v>
      </c>
      <c r="MB3" s="181"/>
      <c r="MC3" s="176" t="s">
        <v>10</v>
      </c>
      <c r="MD3" s="177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82" t="s">
        <v>7</v>
      </c>
      <c r="MI3" s="183"/>
      <c r="MJ3" s="119" t="str">
        <f>IF(LS3="","",LS3)</f>
        <v/>
      </c>
      <c r="MK3" s="117" t="str">
        <f>IF(LT3="","",LT3)</f>
        <v/>
      </c>
      <c r="ML3" s="118" t="str">
        <f>IF(LU3="","",LU3)</f>
        <v/>
      </c>
      <c r="MM3" s="178" t="s">
        <v>8</v>
      </c>
      <c r="MN3" s="179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80" t="s">
        <v>9</v>
      </c>
      <c r="MS3" s="181"/>
      <c r="MT3" s="176" t="s">
        <v>10</v>
      </c>
      <c r="MU3" s="177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82" t="s">
        <v>7</v>
      </c>
      <c r="MZ3" s="183"/>
      <c r="NA3" s="119" t="str">
        <f>IF(MJ3="","",MJ3)</f>
        <v/>
      </c>
      <c r="NB3" s="117" t="str">
        <f>IF(MK3="","",MK3)</f>
        <v/>
      </c>
      <c r="NC3" s="118" t="str">
        <f>IF(ML3="","",ML3)</f>
        <v/>
      </c>
      <c r="ND3" s="178" t="s">
        <v>8</v>
      </c>
      <c r="NE3" s="179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80" t="s">
        <v>9</v>
      </c>
      <c r="NJ3" s="181"/>
      <c r="NK3" s="176" t="s">
        <v>10</v>
      </c>
      <c r="NL3" s="177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82" t="s">
        <v>7</v>
      </c>
      <c r="NQ3" s="183"/>
      <c r="NR3" s="119" t="str">
        <f>IF(NA3="","",NA3)</f>
        <v/>
      </c>
      <c r="NS3" s="117" t="str">
        <f>IF(NB3="","",NB3)</f>
        <v/>
      </c>
      <c r="NT3" s="118" t="str">
        <f>IF(NC3="","",NC3)</f>
        <v/>
      </c>
      <c r="NU3" s="178" t="s">
        <v>8</v>
      </c>
      <c r="NV3" s="179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80" t="s">
        <v>9</v>
      </c>
      <c r="OA3" s="181"/>
      <c r="OB3" s="176" t="s">
        <v>10</v>
      </c>
      <c r="OC3" s="177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82" t="s">
        <v>7</v>
      </c>
      <c r="OH3" s="183"/>
      <c r="OI3" s="119" t="str">
        <f>IF(NR3="","",NR3)</f>
        <v/>
      </c>
      <c r="OJ3" s="117" t="str">
        <f>IF(NS3="","",NS3)</f>
        <v/>
      </c>
      <c r="OK3" s="118" t="str">
        <f>IF(NT3="","",NT3)</f>
        <v/>
      </c>
      <c r="OL3" s="178" t="s">
        <v>8</v>
      </c>
      <c r="OM3" s="179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80" t="s">
        <v>9</v>
      </c>
      <c r="OR3" s="181"/>
      <c r="OS3" s="176" t="s">
        <v>10</v>
      </c>
      <c r="OT3" s="177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82" t="s">
        <v>7</v>
      </c>
      <c r="OY3" s="183"/>
      <c r="OZ3" s="119" t="str">
        <f>IF(OI3="","",OI3)</f>
        <v/>
      </c>
      <c r="PA3" s="117" t="str">
        <f>IF(OJ3="","",OJ3)</f>
        <v/>
      </c>
      <c r="PB3" s="118" t="str">
        <f>IF(OK3="","",OK3)</f>
        <v/>
      </c>
      <c r="PC3" s="178" t="s">
        <v>8</v>
      </c>
      <c r="PD3" s="179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80" t="s">
        <v>9</v>
      </c>
      <c r="PI3" s="181"/>
      <c r="PJ3" s="176" t="s">
        <v>10</v>
      </c>
      <c r="PK3" s="177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82" t="s">
        <v>7</v>
      </c>
      <c r="PP3" s="183"/>
      <c r="PQ3" s="119" t="str">
        <f>IF(OZ3="","",OZ3)</f>
        <v/>
      </c>
      <c r="PR3" s="117" t="str">
        <f>IF(PA3="","",PA3)</f>
        <v/>
      </c>
      <c r="PS3" s="118" t="str">
        <f>IF(PB3="","",PB3)</f>
        <v/>
      </c>
      <c r="PT3" s="178" t="s">
        <v>8</v>
      </c>
      <c r="PU3" s="179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80" t="s">
        <v>9</v>
      </c>
      <c r="PZ3" s="181"/>
      <c r="QA3" s="176" t="s">
        <v>10</v>
      </c>
      <c r="QB3" s="177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82" t="s">
        <v>7</v>
      </c>
      <c r="QG3" s="183"/>
      <c r="QH3" s="119" t="str">
        <f>IF(PQ3="","",PQ3)</f>
        <v/>
      </c>
      <c r="QI3" s="117" t="str">
        <f>IF(PR3="","",PR3)</f>
        <v/>
      </c>
      <c r="QJ3" s="118" t="str">
        <f>IF(PS3="","",PS3)</f>
        <v/>
      </c>
      <c r="QK3" s="178" t="s">
        <v>8</v>
      </c>
      <c r="QL3" s="179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80" t="s">
        <v>9</v>
      </c>
      <c r="QQ3" s="181"/>
      <c r="QR3" s="176" t="s">
        <v>10</v>
      </c>
      <c r="QS3" s="177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82" t="s">
        <v>7</v>
      </c>
      <c r="QX3" s="183"/>
      <c r="QY3" s="119" t="str">
        <f>IF(QH3="","",QH3)</f>
        <v/>
      </c>
      <c r="QZ3" s="117" t="str">
        <f>IF(QI3="","",QI3)</f>
        <v/>
      </c>
      <c r="RA3" s="118" t="str">
        <f>IF(QJ3="","",QJ3)</f>
        <v/>
      </c>
      <c r="RB3" s="178" t="s">
        <v>8</v>
      </c>
      <c r="RC3" s="179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80" t="s">
        <v>9</v>
      </c>
      <c r="RH3" s="181"/>
      <c r="RI3" s="176" t="s">
        <v>10</v>
      </c>
      <c r="RJ3" s="177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82" t="s">
        <v>7</v>
      </c>
      <c r="RO3" s="183"/>
      <c r="RP3" s="119" t="str">
        <f>IF(QY3="","",QY3)</f>
        <v/>
      </c>
      <c r="RQ3" s="117" t="str">
        <f>IF(QZ3="","",QZ3)</f>
        <v/>
      </c>
      <c r="RR3" s="118" t="str">
        <f>IF(RA3="","",RA3)</f>
        <v/>
      </c>
      <c r="RS3" s="178" t="s">
        <v>8</v>
      </c>
      <c r="RT3" s="179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80" t="s">
        <v>9</v>
      </c>
      <c r="RY3" s="181"/>
      <c r="RZ3" s="176" t="s">
        <v>10</v>
      </c>
      <c r="SA3" s="177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82" t="s">
        <v>7</v>
      </c>
      <c r="SF3" s="183"/>
      <c r="SG3" s="119" t="str">
        <f>IF(RP3="","",RP3)</f>
        <v/>
      </c>
      <c r="SH3" s="117" t="str">
        <f>IF(RQ3="","",RQ3)</f>
        <v/>
      </c>
      <c r="SI3" s="118" t="str">
        <f>IF(RR3="","",RR3)</f>
        <v/>
      </c>
      <c r="SJ3" s="178" t="s">
        <v>8</v>
      </c>
      <c r="SK3" s="179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80" t="s">
        <v>9</v>
      </c>
      <c r="SP3" s="181"/>
      <c r="SQ3" s="176" t="s">
        <v>10</v>
      </c>
      <c r="SR3" s="177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82" t="s">
        <v>7</v>
      </c>
      <c r="SW3" s="183"/>
      <c r="SX3" s="119" t="str">
        <f>IF(SG3="","",SG3)</f>
        <v/>
      </c>
      <c r="SY3" s="117" t="str">
        <f>IF(SH3="","",SH3)</f>
        <v/>
      </c>
      <c r="SZ3" s="118" t="str">
        <f>IF(SI3="","",SI3)</f>
        <v/>
      </c>
      <c r="TA3" s="178" t="s">
        <v>8</v>
      </c>
      <c r="TB3" s="179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80" t="s">
        <v>9</v>
      </c>
      <c r="TG3" s="181"/>
      <c r="TH3" s="176" t="s">
        <v>10</v>
      </c>
      <c r="TI3" s="177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82" t="s">
        <v>7</v>
      </c>
      <c r="TN3" s="183"/>
      <c r="TO3" s="119" t="str">
        <f>IF(SX3="","",SX3)</f>
        <v/>
      </c>
      <c r="TP3" s="117" t="str">
        <f>IF(SY3="","",SY3)</f>
        <v/>
      </c>
      <c r="TQ3" s="118" t="str">
        <f>IF(SZ3="","",SZ3)</f>
        <v/>
      </c>
      <c r="TR3" s="178" t="s">
        <v>8</v>
      </c>
      <c r="TS3" s="179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80" t="s">
        <v>9</v>
      </c>
      <c r="TX3" s="181"/>
      <c r="TY3" s="176" t="s">
        <v>10</v>
      </c>
      <c r="TZ3" s="177"/>
    </row>
    <row r="4" spans="1:546" s="2" customFormat="1" ht="27.75" customHeight="1" thickBot="1" x14ac:dyDescent="0.3">
      <c r="A4" s="98" t="s">
        <v>11</v>
      </c>
      <c r="B4" s="99">
        <v>1</v>
      </c>
      <c r="C4" s="169"/>
      <c r="D4" s="167"/>
      <c r="E4" s="168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69"/>
      <c r="I4" s="167"/>
      <c r="J4" s="168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58"/>
      <c r="N4" s="159"/>
      <c r="O4" s="160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 t="str">
        <f>IF(COUNT(R5:R6)=0,"",SUM(R5:R6)/COUNT(R5:R6))</f>
        <v/>
      </c>
      <c r="S4" s="124" t="str">
        <f t="shared" ref="S4:S20" si="3">IF(R4="","",IF(R4&gt;3.7,"A",IF(R4&gt;2.8,"B",IF(R4&gt;1.5,"C",IF(R4&gt;0,"D",IF(R4=0,""))))))</f>
        <v/>
      </c>
      <c r="T4" s="167"/>
      <c r="U4" s="167"/>
      <c r="V4" s="168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69"/>
      <c r="Z4" s="167"/>
      <c r="AA4" s="168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58"/>
      <c r="AE4" s="159"/>
      <c r="AF4" s="160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 t="str">
        <f>IF(COUNT(AI5:AI6)=0,"",SUM(AI5:AI6)/COUNT(AI5:AI6))</f>
        <v/>
      </c>
      <c r="AJ4" s="124" t="str">
        <f t="shared" ref="AJ4:AJ20" si="7">IF(AI4="","",IF(AI4&gt;3.7,"A",IF(AI4&gt;2.8,"B",IF(AI4&gt;1.5,"C",IF(AI4&gt;0,"D",IF(AI4=0,""))))))</f>
        <v/>
      </c>
      <c r="AK4" s="167"/>
      <c r="AL4" s="167"/>
      <c r="AM4" s="168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69"/>
      <c r="AQ4" s="167"/>
      <c r="AR4" s="168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58"/>
      <c r="AV4" s="159"/>
      <c r="AW4" s="160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 t="str">
        <f>IF(COUNT(AZ5:AZ6)=0,"",SUM(AZ5:AZ6)/COUNT(AZ5:AZ6))</f>
        <v/>
      </c>
      <c r="BA4" s="124" t="str">
        <f t="shared" ref="BA4:BA20" si="11">IF(AZ4="","",IF(AZ4&gt;3.7,"A",IF(AZ4&gt;2.8,"B",IF(AZ4&gt;1.5,"C",IF(AZ4&gt;0,"D",IF(AZ4=0,""))))))</f>
        <v/>
      </c>
      <c r="BB4" s="167"/>
      <c r="BC4" s="167"/>
      <c r="BD4" s="168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69"/>
      <c r="BH4" s="167"/>
      <c r="BI4" s="168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58"/>
      <c r="BM4" s="159"/>
      <c r="BN4" s="160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 t="str">
        <f>IF(COUNT(BQ5:BQ6)=0,"",SUM(BQ5:BQ6)/COUNT(BQ5:BQ6))</f>
        <v/>
      </c>
      <c r="BR4" s="124" t="str">
        <f t="shared" ref="BR4:BR20" si="15">IF(BQ4="","",IF(BQ4&gt;3.7,"A",IF(BQ4&gt;2.8,"B",IF(BQ4&gt;1.5,"C",IF(BQ4&gt;0,"D",IF(BQ4=0,""))))))</f>
        <v/>
      </c>
      <c r="BS4" s="167"/>
      <c r="BT4" s="167"/>
      <c r="BU4" s="168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69"/>
      <c r="BY4" s="167"/>
      <c r="BZ4" s="168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58"/>
      <c r="CD4" s="159"/>
      <c r="CE4" s="160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 t="str">
        <f>IF(COUNT(CH5:CH6)=0,"",SUM(CH5:CH6)/COUNT(CH5:CH6))</f>
        <v/>
      </c>
      <c r="CI4" s="124" t="str">
        <f t="shared" ref="CI4:CI20" si="19">IF(CH4="","",IF(CH4&gt;3.7,"A",IF(CH4&gt;2.8,"B",IF(CH4&gt;1.5,"C",IF(CH4&gt;0,"D",IF(CH4=0,""))))))</f>
        <v/>
      </c>
      <c r="CJ4" s="167"/>
      <c r="CK4" s="167"/>
      <c r="CL4" s="168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69"/>
      <c r="CP4" s="167"/>
      <c r="CQ4" s="168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58"/>
      <c r="CU4" s="159"/>
      <c r="CV4" s="160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 t="str">
        <f>IF(COUNT(CY5:CY6)=0,"",SUM(CY5:CY6)/COUNT(CY5:CY6))</f>
        <v/>
      </c>
      <c r="CZ4" s="124" t="str">
        <f t="shared" ref="CZ4:CZ20" si="23">IF(CY4="","",IF(CY4&gt;3.7,"A",IF(CY4&gt;2.8,"B",IF(CY4&gt;1.5,"C",IF(CY4&gt;0,"D",IF(CY4=0,""))))))</f>
        <v/>
      </c>
      <c r="DA4" s="167"/>
      <c r="DB4" s="167"/>
      <c r="DC4" s="168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69"/>
      <c r="DG4" s="167"/>
      <c r="DH4" s="168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58"/>
      <c r="DL4" s="159"/>
      <c r="DM4" s="160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 t="str">
        <f>IF(COUNT(DP5:DP6)=0,"",SUM(DP5:DP6)/COUNT(DP5:DP6))</f>
        <v/>
      </c>
      <c r="DQ4" s="124" t="str">
        <f t="shared" ref="DQ4:DQ20" si="27">IF(DP4="","",IF(DP4&gt;3.7,"A",IF(DP4&gt;2.8,"B",IF(DP4&gt;1.5,"C",IF(DP4&gt;0,"D",IF(DP4=0,""))))))</f>
        <v/>
      </c>
      <c r="DR4" s="167"/>
      <c r="DS4" s="167"/>
      <c r="DT4" s="168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69"/>
      <c r="DX4" s="167"/>
      <c r="DY4" s="168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58"/>
      <c r="EC4" s="159"/>
      <c r="ED4" s="160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 t="str">
        <f>IF(COUNT(EG5:EG6)=0,"",SUM(EG5:EG6)/COUNT(EG5:EG6))</f>
        <v/>
      </c>
      <c r="EH4" s="124" t="str">
        <f t="shared" ref="EH4:EH20" si="31">IF(EG4="","",IF(EG4&gt;3.7,"A",IF(EG4&gt;2.8,"B",IF(EG4&gt;1.5,"C",IF(EG4&gt;0,"D",IF(EG4=0,""))))))</f>
        <v/>
      </c>
      <c r="EI4" s="167"/>
      <c r="EJ4" s="167"/>
      <c r="EK4" s="168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69"/>
      <c r="EO4" s="167"/>
      <c r="EP4" s="168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58"/>
      <c r="ET4" s="159"/>
      <c r="EU4" s="160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 t="str">
        <f>IF(COUNT(EX5:EX6)=0,"",SUM(EX5:EX6)/COUNT(EX5:EX6))</f>
        <v/>
      </c>
      <c r="EY4" s="124" t="str">
        <f t="shared" ref="EY4:EY20" si="35">IF(EX4="","",IF(EX4&gt;3.7,"A",IF(EX4&gt;2.8,"B",IF(EX4&gt;1.5,"C",IF(EX4&gt;0,"D",IF(EX4=0,""))))))</f>
        <v/>
      </c>
      <c r="EZ4" s="167"/>
      <c r="FA4" s="167"/>
      <c r="FB4" s="168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69"/>
      <c r="FF4" s="167"/>
      <c r="FG4" s="168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58"/>
      <c r="FK4" s="159"/>
      <c r="FL4" s="160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 t="str">
        <f>IF(COUNT(FO5:FO6)=0,"",SUM(FO5:FO6)/COUNT(FO5:FO6))</f>
        <v/>
      </c>
      <c r="FP4" s="124" t="str">
        <f t="shared" ref="FP4:FP20" si="39">IF(FO4="","",IF(FO4&gt;3.7,"A",IF(FO4&gt;2.8,"B",IF(FO4&gt;1.5,"C",IF(FO4&gt;0,"D",IF(FO4=0,""))))))</f>
        <v/>
      </c>
      <c r="FQ4" s="167"/>
      <c r="FR4" s="167"/>
      <c r="FS4" s="168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69"/>
      <c r="FW4" s="167"/>
      <c r="FX4" s="168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58"/>
      <c r="GB4" s="159"/>
      <c r="GC4" s="160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 t="str">
        <f>IF(COUNT(GF5:GF6)=0,"",SUM(GF5:GF6)/COUNT(GF5:GF6))</f>
        <v/>
      </c>
      <c r="GG4" s="124" t="str">
        <f t="shared" ref="GG4:GG20" si="43">IF(GF4="","",IF(GF4&gt;3.7,"A",IF(GF4&gt;2.8,"B",IF(GF4&gt;1.5,"C",IF(GF4&gt;0,"D",IF(GF4=0,""))))))</f>
        <v/>
      </c>
      <c r="GH4" s="167"/>
      <c r="GI4" s="167"/>
      <c r="GJ4" s="168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69"/>
      <c r="GN4" s="167"/>
      <c r="GO4" s="168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58"/>
      <c r="GS4" s="159"/>
      <c r="GT4" s="160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 t="str">
        <f>IF(COUNT(GW5:GW6)=0,"",SUM(GW5:GW6)/COUNT(GW5:GW6))</f>
        <v/>
      </c>
      <c r="GX4" s="124" t="str">
        <f t="shared" ref="GX4:GX20" si="47">IF(GW4="","",IF(GW4&gt;3.7,"A",IF(GW4&gt;2.8,"B",IF(GW4&gt;1.5,"C",IF(GW4&gt;0,"D",IF(GW4=0,""))))))</f>
        <v/>
      </c>
      <c r="GY4" s="167"/>
      <c r="GZ4" s="167"/>
      <c r="HA4" s="168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69"/>
      <c r="HE4" s="167"/>
      <c r="HF4" s="168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58"/>
      <c r="HJ4" s="159"/>
      <c r="HK4" s="160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 t="str">
        <f>IF(COUNT(HN5:HN6)=0,"",SUM(HN5:HN6)/COUNT(HN5:HN6))</f>
        <v/>
      </c>
      <c r="HO4" s="124" t="str">
        <f t="shared" ref="HO4:HO20" si="51">IF(HN4="","",IF(HN4&gt;3.7,"A",IF(HN4&gt;2.8,"B",IF(HN4&gt;1.5,"C",IF(HN4&gt;0,"D",IF(HN4=0,""))))))</f>
        <v/>
      </c>
      <c r="HP4" s="167"/>
      <c r="HQ4" s="167"/>
      <c r="HR4" s="168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69"/>
      <c r="HV4" s="167"/>
      <c r="HW4" s="168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58"/>
      <c r="IA4" s="159"/>
      <c r="IB4" s="160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 t="str">
        <f>IF(COUNT(IE5:IE6)=0,"",SUM(IE5:IE6)/COUNT(IE5:IE6))</f>
        <v/>
      </c>
      <c r="IF4" s="124" t="str">
        <f t="shared" ref="IF4:IF20" si="55">IF(IE4="","",IF(IE4&gt;3.7,"A",IF(IE4&gt;2.8,"B",IF(IE4&gt;1.5,"C",IF(IE4&gt;0,"D",IF(IE4=0,""))))))</f>
        <v/>
      </c>
      <c r="IG4" s="167"/>
      <c r="IH4" s="167"/>
      <c r="II4" s="168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69"/>
      <c r="IM4" s="167"/>
      <c r="IN4" s="168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58"/>
      <c r="IR4" s="159"/>
      <c r="IS4" s="160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67"/>
      <c r="IY4" s="167"/>
      <c r="IZ4" s="168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69"/>
      <c r="JD4" s="167"/>
      <c r="JE4" s="168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58"/>
      <c r="JI4" s="159"/>
      <c r="JJ4" s="160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67"/>
      <c r="JP4" s="167"/>
      <c r="JQ4" s="168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69"/>
      <c r="JU4" s="167"/>
      <c r="JV4" s="168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58"/>
      <c r="JZ4" s="159"/>
      <c r="KA4" s="160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 t="str">
        <f>IF(COUNT(KD5:KD6)=0,"",SUM(KD5:KD6)/COUNT(KD5:KD6))</f>
        <v/>
      </c>
      <c r="KE4" s="124" t="str">
        <f t="shared" ref="KE4:KE20" si="67">IF(KD4="","",IF(KD4&gt;3.7,"A",IF(KD4&gt;2.8,"B",IF(KD4&gt;1.5,"C",IF(KD4&gt;0,"D",IF(KD4=0,""))))))</f>
        <v/>
      </c>
      <c r="KF4" s="167"/>
      <c r="KG4" s="167"/>
      <c r="KH4" s="168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69"/>
      <c r="KL4" s="167"/>
      <c r="KM4" s="168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58"/>
      <c r="KQ4" s="159"/>
      <c r="KR4" s="160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 t="str">
        <f>IF(COUNT(KU5:KU6)=0,"",SUM(KU5:KU6)/COUNT(KU5:KU6))</f>
        <v/>
      </c>
      <c r="KV4" s="124" t="str">
        <f t="shared" ref="KV4:KV20" si="71">IF(KU4="","",IF(KU4&gt;3.7,"A",IF(KU4&gt;2.8,"B",IF(KU4&gt;1.5,"C",IF(KU4&gt;0,"D",IF(KU4=0,""))))))</f>
        <v/>
      </c>
      <c r="KW4" s="167"/>
      <c r="KX4" s="167"/>
      <c r="KY4" s="168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69"/>
      <c r="LC4" s="167"/>
      <c r="LD4" s="168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58"/>
      <c r="LH4" s="159"/>
      <c r="LI4" s="160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 t="str">
        <f>IF(COUNT(LL5:LL6)=0,"",SUM(LL5:LL6)/COUNT(LL5:LL6))</f>
        <v/>
      </c>
      <c r="LM4" s="124" t="str">
        <f t="shared" ref="LM4:LM20" si="75">IF(LL4="","",IF(LL4&gt;3.7,"A",IF(LL4&gt;2.8,"B",IF(LL4&gt;1.5,"C",IF(LL4&gt;0,"D",IF(LL4=0,""))))))</f>
        <v/>
      </c>
      <c r="LN4" s="167"/>
      <c r="LO4" s="167"/>
      <c r="LP4" s="168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69"/>
      <c r="LT4" s="167"/>
      <c r="LU4" s="168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58"/>
      <c r="LY4" s="159"/>
      <c r="LZ4" s="160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 t="str">
        <f>IF(COUNT(MC5:MC6)=0,"",SUM(MC5:MC6)/COUNT(MC5:MC6))</f>
        <v/>
      </c>
      <c r="MD4" s="124" t="str">
        <f t="shared" ref="MD4:MD20" si="79">IF(MC4="","",IF(MC4&gt;3.7,"A",IF(MC4&gt;2.8,"B",IF(MC4&gt;1.5,"C",IF(MC4&gt;0,"D",IF(MC4=0,""))))))</f>
        <v/>
      </c>
      <c r="ME4" s="167"/>
      <c r="MF4" s="167"/>
      <c r="MG4" s="168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69"/>
      <c r="MK4" s="167"/>
      <c r="ML4" s="168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58"/>
      <c r="MP4" s="159"/>
      <c r="MQ4" s="160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 t="str">
        <f>IF(COUNT(MT5:MT6)=0,"",SUM(MT5:MT6)/COUNT(MT5:MT6))</f>
        <v/>
      </c>
      <c r="MU4" s="124" t="str">
        <f t="shared" ref="MU4:MU20" si="83">IF(MT4="","",IF(MT4&gt;3.7,"A",IF(MT4&gt;2.8,"B",IF(MT4&gt;1.5,"C",IF(MT4&gt;0,"D",IF(MT4=0,""))))))</f>
        <v/>
      </c>
      <c r="MV4" s="167"/>
      <c r="MW4" s="167"/>
      <c r="MX4" s="168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69"/>
      <c r="NB4" s="167"/>
      <c r="NC4" s="168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58"/>
      <c r="NG4" s="159"/>
      <c r="NH4" s="160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 t="str">
        <f>IF(COUNT(NK5:NK6)=0,"",SUM(NK5:NK6)/COUNT(NK5:NK6))</f>
        <v/>
      </c>
      <c r="NL4" s="124" t="str">
        <f t="shared" ref="NL4:NL20" si="87">IF(NK4="","",IF(NK4&gt;3.7,"A",IF(NK4&gt;2.8,"B",IF(NK4&gt;1.5,"C",IF(NK4&gt;0,"D",IF(NK4=0,""))))))</f>
        <v/>
      </c>
      <c r="NM4" s="167"/>
      <c r="NN4" s="167"/>
      <c r="NO4" s="168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69"/>
      <c r="NS4" s="167"/>
      <c r="NT4" s="168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58"/>
      <c r="NX4" s="159"/>
      <c r="NY4" s="160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 t="str">
        <f>IF(COUNT(OB5:OB6)=0,"",SUM(OB5:OB6)/COUNT(OB5:OB6))</f>
        <v/>
      </c>
      <c r="OC4" s="124" t="str">
        <f t="shared" ref="OC4:OC20" si="91">IF(OB4="","",IF(OB4&gt;3.7,"A",IF(OB4&gt;2.8,"B",IF(OB4&gt;1.5,"C",IF(OB4&gt;0,"D",IF(OB4=0,""))))))</f>
        <v/>
      </c>
      <c r="OD4" s="167"/>
      <c r="OE4" s="167"/>
      <c r="OF4" s="168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69"/>
      <c r="OJ4" s="167"/>
      <c r="OK4" s="168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58"/>
      <c r="OO4" s="159"/>
      <c r="OP4" s="160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 t="str">
        <f>IF(COUNT(OS5:OS6)=0,"",SUM(OS5:OS6)/COUNT(OS5:OS6))</f>
        <v/>
      </c>
      <c r="OT4" s="124" t="str">
        <f t="shared" ref="OT4:OT20" si="95">IF(OS4="","",IF(OS4&gt;3.7,"A",IF(OS4&gt;2.8,"B",IF(OS4&gt;1.5,"C",IF(OS4&gt;0,"D",IF(OS4=0,""))))))</f>
        <v/>
      </c>
      <c r="OU4" s="167"/>
      <c r="OV4" s="167"/>
      <c r="OW4" s="168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69"/>
      <c r="PA4" s="167"/>
      <c r="PB4" s="168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58"/>
      <c r="PF4" s="159"/>
      <c r="PG4" s="160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 t="str">
        <f>IF(COUNT(PJ5:PJ6)=0,"",SUM(PJ5:PJ6)/COUNT(PJ5:PJ6))</f>
        <v/>
      </c>
      <c r="PK4" s="124" t="str">
        <f t="shared" ref="PK4:PK20" si="99">IF(PJ4="","",IF(PJ4&gt;3.7,"A",IF(PJ4&gt;2.8,"B",IF(PJ4&gt;1.5,"C",IF(PJ4&gt;0,"D",IF(PJ4=0,""))))))</f>
        <v/>
      </c>
      <c r="PL4" s="167"/>
      <c r="PM4" s="167"/>
      <c r="PN4" s="168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69"/>
      <c r="PR4" s="167"/>
      <c r="PS4" s="168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58"/>
      <c r="PW4" s="159"/>
      <c r="PX4" s="160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 t="str">
        <f>IF(COUNT(QA5:QA6)=0,"",SUM(QA5:QA6)/COUNT(QA5:QA6))</f>
        <v/>
      </c>
      <c r="QB4" s="124" t="str">
        <f t="shared" ref="QB4:QB20" si="103">IF(QA4="","",IF(QA4&gt;3.7,"A",IF(QA4&gt;2.8,"B",IF(QA4&gt;1.5,"C",IF(QA4&gt;0,"D",IF(QA4=0,""))))))</f>
        <v/>
      </c>
      <c r="QC4" s="167"/>
      <c r="QD4" s="167"/>
      <c r="QE4" s="168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69"/>
      <c r="QI4" s="167"/>
      <c r="QJ4" s="168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58"/>
      <c r="QN4" s="159"/>
      <c r="QO4" s="160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 t="str">
        <f>IF(COUNT(QR5:QR6)=0,"",SUM(QR5:QR6)/COUNT(QR5:QR6))</f>
        <v/>
      </c>
      <c r="QS4" s="124" t="str">
        <f t="shared" ref="QS4:QS20" si="107">IF(QR4="","",IF(QR4&gt;3.7,"A",IF(QR4&gt;2.8,"B",IF(QR4&gt;1.5,"C",IF(QR4&gt;0,"D",IF(QR4=0,""))))))</f>
        <v/>
      </c>
      <c r="QT4" s="167"/>
      <c r="QU4" s="167"/>
      <c r="QV4" s="168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69"/>
      <c r="QZ4" s="167"/>
      <c r="RA4" s="168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58"/>
      <c r="RE4" s="159"/>
      <c r="RF4" s="160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67"/>
      <c r="RL4" s="167"/>
      <c r="RM4" s="168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69"/>
      <c r="RQ4" s="167"/>
      <c r="RR4" s="168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58"/>
      <c r="RV4" s="159"/>
      <c r="RW4" s="160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67"/>
      <c r="SC4" s="167"/>
      <c r="SD4" s="168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69"/>
      <c r="SH4" s="167"/>
      <c r="SI4" s="168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58"/>
      <c r="SM4" s="159"/>
      <c r="SN4" s="160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67"/>
      <c r="ST4" s="167"/>
      <c r="SU4" s="168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69"/>
      <c r="SY4" s="167"/>
      <c r="SZ4" s="168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58"/>
      <c r="TD4" s="159"/>
      <c r="TE4" s="160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67"/>
      <c r="TK4" s="167"/>
      <c r="TL4" s="168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69"/>
      <c r="TP4" s="167"/>
      <c r="TQ4" s="168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58"/>
      <c r="TU4" s="159"/>
      <c r="TV4" s="160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1" t="s">
        <v>12</v>
      </c>
      <c r="B5" s="172"/>
      <c r="C5" s="69"/>
      <c r="D5" s="70"/>
      <c r="E5" s="71"/>
      <c r="F5" s="72" t="str">
        <f>IFERROR((((COUNTIF('Elève (6ème2)'!C5:E5,"A"))*4)+((COUNTIF('Elève (6ème2)'!C5:E5,"B"))*3)+((COUNTIF('Elève (6ème2)'!C5:E5,"C"))*2)+((COUNTIF('Elève (6ème2)'!C5:E5,"D"))*1))/(COUNTA(C5:E5)),"")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(6ème2)'!H5:J5,"A"))*4)+((COUNTIF('Elève (6ème2)'!H5:J5,"B"))*3)+((COUNTIF('Elève (6ème2)'!H5:J5,"C"))*2)+((COUNTIF('Elève (6ème2)'!H5:J5,"D"))*1))/(COUNTA(H5:J5)),"")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(6ème2)'!M5:O5,"A"))*4)+((COUNTIF('Elève (6ème2)'!M5:O5,"B"))*3)+((COUNTIF('Elève (6ème2)'!M5:O5,"C"))*2)+((COUNTIF('Elève (6ème2)'!M5:O5,"D"))*1))/(COUNTA(M5:O5)),"")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(6ème2)'!T5:V5,"A"))*4)+((COUNTIF('Elève (6ème2)'!T5:V5,"B"))*3)+((COUNTIF('Elève (6ème2)'!T5:V5,"C"))*2)+((COUNTIF('Elève (6ème2)'!T5:V5,"D"))*1))/(COUNTA(T5:V5)),"")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(6ème2)'!Y5:AA5,"A"))*4)+((COUNTIF('Elève (6ème2)'!Y5:AA5,"B"))*3)+((COUNTIF('Elève (6ème2)'!Y5:AA5,"C"))*2)+((COUNTIF('Elève (6ème2)'!Y5:AA5,"D"))*1))/(COUNTA(Y5:AA5)),"")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(6ème2)'!AD5:AF5,"A"))*4)+((COUNTIF('Elève (6ème2)'!AD5:AF5,"B"))*3)+((COUNTIF('Elève (6ème2)'!AD5:AF5,"C"))*2)+((COUNTIF('Elève (6ème2)'!AD5:AF5,"D"))*1))/(COUNTA(AD5:AF5)),"")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(6ème2)'!AK5:AM5,"A"))*4)+((COUNTIF('Elève (6ème2)'!AK5:AM5,"B"))*3)+((COUNTIF('Elève (6ème2)'!AK5:AM5,"C"))*2)+((COUNTIF('Elève (6ème2)'!AK5:AM5,"D"))*1))/(COUNTA(AK5:AM5)),"")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(6ème2)'!AP5:AR5,"A"))*4)+((COUNTIF('Elève (6ème2)'!AP5:AR5,"B"))*3)+((COUNTIF('Elève (6ème2)'!AP5:AR5,"C"))*2)+((COUNTIF('Elève (6ème2)'!AP5:AR5,"D"))*1))/(COUNTA(AP5:AR5)),"")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(6ème2)'!AU5:AW5,"A"))*4)+((COUNTIF('Elève (6ème2)'!AU5:AW5,"B"))*3)+((COUNTIF('Elève (6ème2)'!AU5:AW5,"C"))*2)+((COUNTIF('Elève (6ème2)'!AU5:AW5,"D"))*1))/(COUNTA(AU5:AW5)),"")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(6ème2)'!BB5:BD5,"A"))*4)+((COUNTIF('Elève (6ème2)'!BB5:BD5,"B"))*3)+((COUNTIF('Elève (6ème2)'!BB5:BD5,"C"))*2)+((COUNTIF('Elève (6ème2)'!BB5:BD5,"D"))*1))/(COUNTA(BB5:BD5)),"")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(6ème2)'!BG5:BI5,"A"))*4)+((COUNTIF('Elève (6ème2)'!BG5:BI5,"B"))*3)+((COUNTIF('Elève (6ème2)'!BG5:BI5,"C"))*2)+((COUNTIF('Elève (6ème2)'!BG5:BI5,"D"))*1))/(COUNTA(BG5:BI5)),"")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(6ème2)'!BL5:BN5,"A"))*4)+((COUNTIF('Elève (6ème2)'!BL5:BN5,"B"))*3)+((COUNTIF('Elève (6ème2)'!BL5:BN5,"C"))*2)+((COUNTIF('Elève (6ème2)'!BL5:BN5,"D"))*1))/(COUNTA(BL5:BN5)),"")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(6ème2)'!BS5:BU5,"A"))*4)+((COUNTIF('Elève (6ème2)'!BS5:BU5,"B"))*3)+((COUNTIF('Elève (6ème2)'!BS5:BU5,"C"))*2)+((COUNTIF('Elève (6ème2)'!BS5:BU5,"D"))*1))/(COUNTA(BS5:BU5)),"")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(6ème2)'!BX5:BZ5,"A"))*4)+((COUNTIF('Elève (6ème2)'!BX5:BZ5,"B"))*3)+((COUNTIF('Elève (6ème2)'!BX5:BZ5,"C"))*2)+((COUNTIF('Elève (6ème2)'!BX5:BZ5,"D"))*1))/(COUNTA(BX5:BZ5)),"")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(6ème2)'!CC5:CE5,"A"))*4)+((COUNTIF('Elève (6ème2)'!CC5:CE5,"B"))*3)+((COUNTIF('Elève (6ème2)'!CC5:CE5,"C"))*2)+((COUNTIF('Elève (6ème2)'!CC5:CE5,"D"))*1))/(COUNTA(CC5:CE5)),"")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(6ème2)'!CJ5:CL5,"A"))*4)+((COUNTIF('Elève (6ème2)'!CJ5:CL5,"B"))*3)+((COUNTIF('Elève (6ème2)'!CJ5:CL5,"C"))*2)+((COUNTIF('Elève (6ème2)'!CJ5:CL5,"D"))*1))/(COUNTA(CJ5:CL5)),"")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(6ème2)'!CO5:CQ5,"A"))*4)+((COUNTIF('Elève (6ème2)'!CO5:CQ5,"B"))*3)+((COUNTIF('Elève (6ème2)'!CO5:CQ5,"C"))*2)+((COUNTIF('Elève (6ème2)'!CO5:CQ5,"D"))*1))/(COUNTA(CO5:CQ5)),"")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(6ème2)'!CT5:CV5,"A"))*4)+((COUNTIF('Elève (6ème2)'!CT5:CV5,"B"))*3)+((COUNTIF('Elève (6ème2)'!CT5:CV5,"C"))*2)+((COUNTIF('Elève (6ème2)'!CT5:CV5,"D"))*1))/(COUNTA(CT5:CV5)),"")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(6ème2)'!DA5:DC5,"A"))*4)+((COUNTIF('Elève (6ème2)'!DA5:DC5,"B"))*3)+((COUNTIF('Elève (6ème2)'!DA5:DC5,"C"))*2)+((COUNTIF('Elève (6ème2)'!DA5:DC5,"D"))*1))/(COUNTA(DA5:DC5)),"")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(6ème2)'!DF5:DH5,"A"))*4)+((COUNTIF('Elève (6ème2)'!DF5:DH5,"B"))*3)+((COUNTIF('Elève (6ème2)'!DF5:DH5,"C"))*2)+((COUNTIF('Elève (6ème2)'!DF5:DH5,"D"))*1))/(COUNTA(DF5:DH5)),"")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(6ème2)'!DK5:DM5,"A"))*4)+((COUNTIF('Elève (6ème2)'!DK5:DM5,"B"))*3)+((COUNTIF('Elève (6ème2)'!DK5:DM5,"C"))*2)+((COUNTIF('Elève (6ème2)'!DK5:DM5,"D"))*1))/(COUNTA(DK5:DM5)),"")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(6ème2)'!DR5:DT5,"A"))*4)+((COUNTIF('Elève (6ème2)'!DR5:DT5,"B"))*3)+((COUNTIF('Elève (6ème2)'!DR5:DT5,"C"))*2)+((COUNTIF('Elève (6ème2)'!DR5:DT5,"D"))*1))/(COUNTA(DR5:DT5)),"")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(6ème2)'!DW5:DY5,"A"))*4)+((COUNTIF('Elève (6ème2)'!DW5:DY5,"B"))*3)+((COUNTIF('Elève (6ème2)'!DW5:DY5,"C"))*2)+((COUNTIF('Elève (6ème2)'!DW5:DY5,"D"))*1))/(COUNTA(DW5:DY5)),"")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(6ème2)'!EB5:ED5,"A"))*4)+((COUNTIF('Elève (6ème2)'!EB5:ED5,"B"))*3)+((COUNTIF('Elève (6ème2)'!EB5:ED5,"C"))*2)+((COUNTIF('Elève (6ème2)'!EB5:ED5,"D"))*1))/(COUNTA(EB5:ED5)),"")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(6ème2)'!EI5:EK5,"A"))*4)+((COUNTIF('Elève (6ème2)'!EI5:EK5,"B"))*3)+((COUNTIF('Elève (6ème2)'!EI5:EK5,"C"))*2)+((COUNTIF('Elève (6ème2)'!EI5:EK5,"D"))*1))/(COUNTA(EI5:EK5)),"")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(6ème2)'!EN5:EP5,"A"))*4)+((COUNTIF('Elève (6ème2)'!EN5:EP5,"B"))*3)+((COUNTIF('Elève (6ème2)'!EN5:EP5,"C"))*2)+((COUNTIF('Elève (6ème2)'!EN5:EP5,"D"))*1))/(COUNTA(EN5:EP5)),"")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(6ème2)'!ES5:EU5,"A"))*4)+((COUNTIF('Elève (6ème2)'!ES5:EU5,"B"))*3)+((COUNTIF('Elève (6ème2)'!ES5:EU5,"C"))*2)+((COUNTIF('Elève (6ème2)'!ES5:EU5,"D"))*1))/(COUNTA(ES5:EU5)),"")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(6ème2)'!EZ5:FB5,"A"))*4)+((COUNTIF('Elève (6ème2)'!EZ5:FB5,"B"))*3)+((COUNTIF('Elève (6ème2)'!EZ5:FB5,"C"))*2)+((COUNTIF('Elève (6ème2)'!EZ5:FB5,"D"))*1))/(COUNTA(EZ5:FB5)),"")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(6ème2)'!FE5:FG5,"A"))*4)+((COUNTIF('Elève (6ème2)'!FE5:FG5,"B"))*3)+((COUNTIF('Elève (6ème2)'!FE5:FG5,"C"))*2)+((COUNTIF('Elève (6ème2)'!FE5:FG5,"D"))*1))/(COUNTA(FE5:FG5)),"")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(6ème2)'!FJ5:FL5,"A"))*4)+((COUNTIF('Elève (6ème2)'!FJ5:FL5,"B"))*3)+((COUNTIF('Elève (6ème2)'!FJ5:FL5,"C"))*2)+((COUNTIF('Elève (6ème2)'!FJ5:FL5,"D"))*1))/(COUNTA(FJ5:FL5)),"")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(6ème2)'!FQ5:FS5,"A"))*4)+((COUNTIF('Elève (6ème2)'!FQ5:FS5,"B"))*3)+((COUNTIF('Elève (6ème2)'!FQ5:FS5,"C"))*2)+((COUNTIF('Elève (6ème2)'!FQ5:FS5,"D"))*1))/(COUNTA(FQ5:FS5)),"")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(6ème2)'!FV5:FX5,"A"))*4)+((COUNTIF('Elève (6ème2)'!FV5:FX5,"B"))*3)+((COUNTIF('Elève (6ème2)'!FV5:FX5,"C"))*2)+((COUNTIF('Elève (6ème2)'!FV5:FX5,"D"))*1))/(COUNTA(FV5:FX5)),"")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(6ème2)'!GA5:GC5,"A"))*4)+((COUNTIF('Elève (6ème2)'!GA5:GC5,"B"))*3)+((COUNTIF('Elève (6ème2)'!GA5:GC5,"C"))*2)+((COUNTIF('Elève (6ème2)'!GA5:GC5,"D"))*1))/(COUNTA(GA5:GC5)),"")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(6ème2)'!GH5:GJ5,"A"))*4)+((COUNTIF('Elève (6ème2)'!GH5:GJ5,"B"))*3)+((COUNTIF('Elève (6ème2)'!GH5:GJ5,"C"))*2)+((COUNTIF('Elève (6ème2)'!GH5:GJ5,"D"))*1))/(COUNTA(GH5:GJ5)),"")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(6ème2)'!GM5:GO5,"A"))*4)+((COUNTIF('Elève (6ème2)'!GM5:GO5,"B"))*3)+((COUNTIF('Elève (6ème2)'!GM5:GO5,"C"))*2)+((COUNTIF('Elève (6ème2)'!GM5:GO5,"D"))*1))/(COUNTA(GM5:GO5)),"")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(6ème2)'!GR5:GT5,"A"))*4)+((COUNTIF('Elève (6ème2)'!GR5:GT5,"B"))*3)+((COUNTIF('Elève (6ème2)'!GR5:GT5,"C"))*2)+((COUNTIF('Elève (6ème2)'!GR5:GT5,"D"))*1))/(COUNTA(GR5:GT5)),"")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(6ème2)'!GY5:HA5,"A"))*4)+((COUNTIF('Elève (6ème2)'!GY5:HA5,"B"))*3)+((COUNTIF('Elève (6ème2)'!GY5:HA5,"C"))*2)+((COUNTIF('Elève (6ème2)'!GY5:HA5,"D"))*1))/(COUNTA(GY5:HA5)),"")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(6ème2)'!HD5:HF5,"A"))*4)+((COUNTIF('Elève (6ème2)'!HD5:HF5,"B"))*3)+((COUNTIF('Elève (6ème2)'!HD5:HF5,"C"))*2)+((COUNTIF('Elève (6ème2)'!HD5:HF5,"D"))*1))/(COUNTA(HD5:HF5)),"")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(6ème2)'!HI5:HK5,"A"))*4)+((COUNTIF('Elève (6ème2)'!HI5:HK5,"B"))*3)+((COUNTIF('Elève (6ème2)'!HI5:HK5,"C"))*2)+((COUNTIF('Elève (6ème2)'!HI5:HK5,"D"))*1))/(COUNTA(HI5:HK5)),"")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(6ème2)'!HP5:HR5,"A"))*4)+((COUNTIF('Elève (6ème2)'!HP5:HR5,"B"))*3)+((COUNTIF('Elève (6ème2)'!HP5:HR5,"C"))*2)+((COUNTIF('Elève (6ème2)'!HP5:HR5,"D"))*1))/(COUNTA(HP5:HR5)),"")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(6ème2)'!HU5:HW5,"A"))*4)+((COUNTIF('Elève (6ème2)'!HU5:HW5,"B"))*3)+((COUNTIF('Elève (6ème2)'!HU5:HW5,"C"))*2)+((COUNTIF('Elève (6ème2)'!HU5:HW5,"D"))*1))/(COUNTA(HU5:HW5)),"")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(6ème2)'!HZ5:IB5,"A"))*4)+((COUNTIF('Elève (6ème2)'!HZ5:IB5,"B"))*3)+((COUNTIF('Elève (6ème2)'!HZ5:IB5,"C"))*2)+((COUNTIF('Elève (6ème2)'!HZ5:IB5,"D"))*1))/(COUNTA(HZ5:IB5)),"")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(6ème2)'!IG5:II5,"A"))*4)+((COUNTIF('Elève (6ème2)'!IG5:II5,"B"))*3)+((COUNTIF('Elève (6ème2)'!IG5:II5,"C"))*2)+((COUNTIF('Elève (6ème2)'!IG5:II5,"D"))*1))/(COUNTA(IG5:II5)),"")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(6ème2)'!IL5:IN5,"A"))*4)+((COUNTIF('Elève (6ème2)'!IL5:IN5,"B"))*3)+((COUNTIF('Elève (6ème2)'!IL5:IN5,"C"))*2)+((COUNTIF('Elève (6ème2)'!IL5:IN5,"D"))*1))/(COUNTA(IL5:IN5)),"")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(6ème2)'!IQ5:IS5,"A"))*4)+((COUNTIF('Elève (6ème2)'!IQ5:IS5,"B"))*3)+((COUNTIF('Elève (6ème2)'!IQ5:IS5,"C"))*2)+((COUNTIF('Elève (6ème2)'!IQ5:IS5,"D"))*1))/(COUNTA(IQ5:IS5)),"")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(6ème2)'!IX5:IZ5,"A"))*4)+((COUNTIF('Elève (6ème2)'!IX5:IZ5,"B"))*3)+((COUNTIF('Elève (6ème2)'!IX5:IZ5,"C"))*2)+((COUNTIF('Elève (6ème2)'!IX5:IZ5,"D"))*1))/(COUNTA(IX5:IZ5)),"")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(6ème2)'!JC5:JE5,"A"))*4)+((COUNTIF('Elève (6ème2)'!JC5:JE5,"B"))*3)+((COUNTIF('Elève (6ème2)'!JC5:JE5,"C"))*2)+((COUNTIF('Elève (6ème2)'!JC5:JE5,"D"))*1))/(COUNTA(JC5:JE5)),"")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(6ème2)'!JH5:JJ5,"A"))*4)+((COUNTIF('Elève (6ème2)'!JH5:JJ5,"B"))*3)+((COUNTIF('Elève (6ème2)'!JH5:JJ5,"C"))*2)+((COUNTIF('Elève (6ème2)'!JH5:JJ5,"D"))*1))/(COUNTA(JH5:JJ5)),"")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(6ème2)'!JO5:JQ5,"A"))*4)+((COUNTIF('Elève (6ème2)'!JO5:JQ5,"B"))*3)+((COUNTIF('Elève (6ème2)'!JO5:JQ5,"C"))*2)+((COUNTIF('Elève (6ème2)'!JO5:JQ5,"D"))*1))/(COUNTA(JO5:JQ5)),"")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(6ème2)'!JT5:JV5,"A"))*4)+((COUNTIF('Elève (6ème2)'!JT5:JV5,"B"))*3)+((COUNTIF('Elève (6ème2)'!JT5:JV5,"C"))*2)+((COUNTIF('Elève (6ème2)'!JT5:JV5,"D"))*1))/(COUNTA(JT5:JV5)),"")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(6ème2)'!JY5:KA5,"A"))*4)+((COUNTIF('Elève (6ème2)'!JY5:KA5,"B"))*3)+((COUNTIF('Elève (6ème2)'!JY5:KA5,"C"))*2)+((COUNTIF('Elève (6ème2)'!JY5:KA5,"D"))*1))/(COUNTA(JY5:KA5)),"")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(6ème2)'!KF5:KH5,"A"))*4)+((COUNTIF('Elève (6ème2)'!KF5:KH5,"B"))*3)+((COUNTIF('Elève (6ème2)'!KF5:KH5,"C"))*2)+((COUNTIF('Elève (6ème2)'!KF5:KH5,"D"))*1))/(COUNTA(KF5:KH5)),"")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(6ème2)'!KK5:KM5,"A"))*4)+((COUNTIF('Elève (6ème2)'!KK5:KM5,"B"))*3)+((COUNTIF('Elève (6ème2)'!KK5:KM5,"C"))*2)+((COUNTIF('Elève (6ème2)'!KK5:KM5,"D"))*1))/(COUNTA(KK5:KM5)),"")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(6ème2)'!KP5:KR5,"A"))*4)+((COUNTIF('Elève (6ème2)'!KP5:KR5,"B"))*3)+((COUNTIF('Elève (6ème2)'!KP5:KR5,"C"))*2)+((COUNTIF('Elève (6ème2)'!KP5:KR5,"D"))*1))/(COUNTA(KP5:KR5)),"")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(6ème2)'!KW5:KY5,"A"))*4)+((COUNTIF('Elève (6ème2)'!KW5:KY5,"B"))*3)+((COUNTIF('Elève (6ème2)'!KW5:KY5,"C"))*2)+((COUNTIF('Elève (6ème2)'!KW5:KY5,"D"))*1))/(COUNTA(KW5:KY5)),"")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(6ème2)'!LB5:LD5,"A"))*4)+((COUNTIF('Elève (6ème2)'!LB5:LD5,"B"))*3)+((COUNTIF('Elève (6ème2)'!LB5:LD5,"C"))*2)+((COUNTIF('Elève (6ème2)'!LB5:LD5,"D"))*1))/(COUNTA(LB5:LD5)),"")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(6ème2)'!LG5:LI5,"A"))*4)+((COUNTIF('Elève (6ème2)'!LG5:LI5,"B"))*3)+((COUNTIF('Elève (6ème2)'!LG5:LI5,"C"))*2)+((COUNTIF('Elève (6ème2)'!LG5:LI5,"D"))*1))/(COUNTA(LG5:LI5)),"")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(6ème2)'!LN5:LP5,"A"))*4)+((COUNTIF('Elève (6ème2)'!LN5:LP5,"B"))*3)+((COUNTIF('Elève (6ème2)'!LN5:LP5,"C"))*2)+((COUNTIF('Elève (6ème2)'!LN5:LP5,"D"))*1))/(COUNTA(LN5:LP5)),"")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(6ème2)'!LS5:LU5,"A"))*4)+((COUNTIF('Elève (6ème2)'!LS5:LU5,"B"))*3)+((COUNTIF('Elève (6ème2)'!LS5:LU5,"C"))*2)+((COUNTIF('Elève (6ème2)'!LS5:LU5,"D"))*1))/(COUNTA(LS5:LU5)),"")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(6ème2)'!LX5:LZ5,"A"))*4)+((COUNTIF('Elève (6ème2)'!LX5:LZ5,"B"))*3)+((COUNTIF('Elève (6ème2)'!LX5:LZ5,"C"))*2)+((COUNTIF('Elève (6ème2)'!LX5:LZ5,"D"))*1))/(COUNTA(LX5:LZ5)),"")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(6ème2)'!ME5:MG5,"A"))*4)+((COUNTIF('Elève (6ème2)'!ME5:MG5,"B"))*3)+((COUNTIF('Elève (6ème2)'!ME5:MG5,"C"))*2)+((COUNTIF('Elève (6ème2)'!ME5:MG5,"D"))*1))/(COUNTA(ME5:MG5)),"")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(6ème2)'!MJ5:ML5,"A"))*4)+((COUNTIF('Elève (6ème2)'!MJ5:ML5,"B"))*3)+((COUNTIF('Elève (6ème2)'!MJ5:ML5,"C"))*2)+((COUNTIF('Elève (6ème2)'!MJ5:ML5,"D"))*1))/(COUNTA(MJ5:ML5)),"")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(6ème2)'!MO5:MQ5,"A"))*4)+((COUNTIF('Elève (6ème2)'!MO5:MQ5,"B"))*3)+((COUNTIF('Elève (6ème2)'!MO5:MQ5,"C"))*2)+((COUNTIF('Elève (6ème2)'!MO5:MQ5,"D"))*1))/(COUNTA(MO5:MQ5)),"")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(6ème2)'!MV5:MX5,"A"))*4)+((COUNTIF('Elève (6ème2)'!MV5:MX5,"B"))*3)+((COUNTIF('Elève (6ème2)'!MV5:MX5,"C"))*2)+((COUNTIF('Elève (6ème2)'!MV5:MX5,"D"))*1))/(COUNTA(MV5:MX5)),"")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(6ème2)'!NA5:NC5,"A"))*4)+((COUNTIF('Elève (6ème2)'!NA5:NC5,"B"))*3)+((COUNTIF('Elève (6ème2)'!NA5:NC5,"C"))*2)+((COUNTIF('Elève (6ème2)'!NA5:NC5,"D"))*1))/(COUNTA(NA5:NC5)),"")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(6ème2)'!NF5:NH5,"A"))*4)+((COUNTIF('Elève (6ème2)'!NF5:NH5,"B"))*3)+((COUNTIF('Elève (6ème2)'!NF5:NH5,"C"))*2)+((COUNTIF('Elève (6ème2)'!NF5:NH5,"D"))*1))/(COUNTA(NF5:NH5)),"")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(6ème2)'!NM5:NO5,"A"))*4)+((COUNTIF('Elève (6ème2)'!NM5:NO5,"B"))*3)+((COUNTIF('Elève (6ème2)'!NM5:NO5,"C"))*2)+((COUNTIF('Elève (6ème2)'!NM5:NO5,"D"))*1))/(COUNTA(NM5:NO5)),"")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(6ème2)'!NR5:NT5,"A"))*4)+((COUNTIF('Elève (6ème2)'!NR5:NT5,"B"))*3)+((COUNTIF('Elève (6ème2)'!NR5:NT5,"C"))*2)+((COUNTIF('Elève (6ème2)'!NR5:NT5,"D"))*1))/(COUNTA(NR5:NT5)),"")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(6ème2)'!NW5:NY5,"A"))*4)+((COUNTIF('Elève (6ème2)'!NW5:NY5,"B"))*3)+((COUNTIF('Elève (6ème2)'!NW5:NY5,"C"))*2)+((COUNTIF('Elève (6ème2)'!NW5:NY5,"D"))*1))/(COUNTA(NW5:NY5)),"")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(6ème2)'!OD5:OF5,"A"))*4)+((COUNTIF('Elève (6ème2)'!OD5:OF5,"B"))*3)+((COUNTIF('Elève (6ème2)'!OD5:OF5,"C"))*2)+((COUNTIF('Elève (6ème2)'!OD5:OF5,"D"))*1))/(COUNTA(OD5:OF5)),"")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(6ème2)'!OI5:OK5,"A"))*4)+((COUNTIF('Elève (6ème2)'!OI5:OK5,"B"))*3)+((COUNTIF('Elève (6ème2)'!OI5:OK5,"C"))*2)+((COUNTIF('Elève (6ème2)'!OI5:OK5,"D"))*1))/(COUNTA(OI5:OK5)),"")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(6ème2)'!ON5:OP5,"A"))*4)+((COUNTIF('Elève (6ème2)'!ON5:OP5,"B"))*3)+((COUNTIF('Elève (6ème2)'!ON5:OP5,"C"))*2)+((COUNTIF('Elève (6ème2)'!ON5:OP5,"D"))*1))/(COUNTA(ON5:OP5)),"")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(6ème2)'!OU5:OW5,"A"))*4)+((COUNTIF('Elève (6ème2)'!OU5:OW5,"B"))*3)+((COUNTIF('Elève (6ème2)'!OU5:OW5,"C"))*2)+((COUNTIF('Elève (6ème2)'!OU5:OW5,"D"))*1))/(COUNTA(OU5:OW5)),"")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(6ème2)'!OZ5:PB5,"A"))*4)+((COUNTIF('Elève (6ème2)'!OZ5:PB5,"B"))*3)+((COUNTIF('Elève (6ème2)'!OZ5:PB5,"C"))*2)+((COUNTIF('Elève (6ème2)'!OZ5:PB5,"D"))*1))/(COUNTA(OZ5:PB5)),"")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(6ème2)'!PE5:PG5,"A"))*4)+((COUNTIF('Elève (6ème2)'!PE5:PG5,"B"))*3)+((COUNTIF('Elève (6ème2)'!PE5:PG5,"C"))*2)+((COUNTIF('Elève (6ème2)'!PE5:PG5,"D"))*1))/(COUNTA(PE5:PG5)),"")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(6ème2)'!PL5:PN5,"A"))*4)+((COUNTIF('Elève (6ème2)'!PL5:PN5,"B"))*3)+((COUNTIF('Elève (6ème2)'!PL5:PN5,"C"))*2)+((COUNTIF('Elève (6ème2)'!PL5:PN5,"D"))*1))/(COUNTA(PL5:PN5)),"")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(6ème2)'!PQ5:PS5,"A"))*4)+((COUNTIF('Elève (6ème2)'!PQ5:PS5,"B"))*3)+((COUNTIF('Elève (6ème2)'!PQ5:PS5,"C"))*2)+((COUNTIF('Elève (6ème2)'!PQ5:PS5,"D"))*1))/(COUNTA(PQ5:PS5)),"")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(6ème2)'!PV5:PX5,"A"))*4)+((COUNTIF('Elève (6ème2)'!PV5:PX5,"B"))*3)+((COUNTIF('Elève (6ème2)'!PV5:PX5,"C"))*2)+((COUNTIF('Elève (6ème2)'!PV5:PX5,"D"))*1))/(COUNTA(PV5:PX5)),"")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(6ème2)'!QC5:QE5,"A"))*4)+((COUNTIF('Elève (6ème2)'!QC5:QE5,"B"))*3)+((COUNTIF('Elève (6ème2)'!QC5:QE5,"C"))*2)+((COUNTIF('Elève (6ème2)'!QC5:QE5,"D"))*1))/(COUNTA(QC5:QE5)),"")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(6ème2)'!QH5:QJ5,"A"))*4)+((COUNTIF('Elève (6ème2)'!QH5:QJ5,"B"))*3)+((COUNTIF('Elève (6ème2)'!QH5:QJ5,"C"))*2)+((COUNTIF('Elève (6ème2)'!QH5:QJ5,"D"))*1))/(COUNTA(QH5:QJ5)),"")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(6ème2)'!QM5:QO5,"A"))*4)+((COUNTIF('Elève (6ème2)'!QM5:QO5,"B"))*3)+((COUNTIF('Elève (6ème2)'!QM5:QO5,"C"))*2)+((COUNTIF('Elève (6ème2)'!QM5:QO5,"D"))*1))/(COUNTA(QM5:QO5)),"")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(6ème2)'!QT5:QV5,"A"))*4)+((COUNTIF('Elève (6ème2)'!QT5:QV5,"B"))*3)+((COUNTIF('Elève (6ème2)'!QT5:QV5,"C"))*2)+((COUNTIF('Elève (6ème2)'!QT5:QV5,"D"))*1))/(COUNTA(QT5:QV5)),"")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(6ème2)'!QY5:RA5,"A"))*4)+((COUNTIF('Elève (6ème2)'!QY5:RA5,"B"))*3)+((COUNTIF('Elève (6ème2)'!QY5:RA5,"C"))*2)+((COUNTIF('Elève (6ème2)'!QY5:RA5,"D"))*1))/(COUNTA(QY5:RA5)),"")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(6ème2)'!RD5:RF5,"A"))*4)+((COUNTIF('Elève (6ème2)'!RD5:RF5,"B"))*3)+((COUNTIF('Elève (6ème2)'!RD5:RF5,"C"))*2)+((COUNTIF('Elève (6ème2)'!RD5:RF5,"D"))*1))/(COUNTA(RD5:RF5)),"")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(6ème2)'!RK5:RM5,"A"))*4)+((COUNTIF('Elève (6ème2)'!RK5:RM5,"B"))*3)+((COUNTIF('Elève (6ème2)'!RK5:RM5,"C"))*2)+((COUNTIF('Elève (6ème2)'!RK5:RM5,"D"))*1))/(COUNTA(RK5:RM5)),"")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(6ème2)'!RP5:RR5,"A"))*4)+((COUNTIF('Elève (6ème2)'!RP5:RR5,"B"))*3)+((COUNTIF('Elève (6ème2)'!RP5:RR5,"C"))*2)+((COUNTIF('Elève (6ème2)'!RP5:RR5,"D"))*1))/(COUNTA(RP5:RR5)),"")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(6ème2)'!RU5:RW5,"A"))*4)+((COUNTIF('Elève (6ème2)'!RU5:RW5,"B"))*3)+((COUNTIF('Elève (6ème2)'!RU5:RW5,"C"))*2)+((COUNTIF('Elève (6ème2)'!RU5:RW5,"D"))*1))/(COUNTA(RU5:RW5)),"")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(6ème2)'!SB5:SD5,"A"))*4)+((COUNTIF('Elève (6ème2)'!SB5:SD5,"B"))*3)+((COUNTIF('Elève (6ème2)'!SB5:SD5,"C"))*2)+((COUNTIF('Elève (6ème2)'!SB5:SD5,"D"))*1))/(COUNTA(SB5:SD5)),"")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(6ème2)'!SG5:SI5,"A"))*4)+((COUNTIF('Elève (6ème2)'!SG5:SI5,"B"))*3)+((COUNTIF('Elève (6ème2)'!SG5:SI5,"C"))*2)+((COUNTIF('Elève (6ème2)'!SG5:SI5,"D"))*1))/(COUNTA(SG5:SI5)),"")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(6ème2)'!SL5:SN5,"A"))*4)+((COUNTIF('Elève (6ème2)'!SL5:SN5,"B"))*3)+((COUNTIF('Elève (6ème2)'!SL5:SN5,"C"))*2)+((COUNTIF('Elève (6ème2)'!SL5:SN5,"D"))*1))/(COUNTA(SL5:SN5)),"")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(6ème2)'!SS5:SU5,"A"))*4)+((COUNTIF('Elève (6ème2)'!SS5:SU5,"B"))*3)+((COUNTIF('Elève (6ème2)'!SS5:SU5,"C"))*2)+((COUNTIF('Elève (6ème2)'!SS5:SU5,"D"))*1))/(COUNTA(SS5:SU5)),"")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(6ème2)'!SX5:SZ5,"A"))*4)+((COUNTIF('Elève (6ème2)'!SX5:SZ5,"B"))*3)+((COUNTIF('Elève (6ème2)'!SX5:SZ5,"C"))*2)+((COUNTIF('Elève (6ème2)'!SX5:SZ5,"D"))*1))/(COUNTA(SX5:SZ5)),"")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(6ème2)'!TC5:TE5,"A"))*4)+((COUNTIF('Elève (6ème2)'!TC5:TE5,"B"))*3)+((COUNTIF('Elève (6ème2)'!TC5:TE5,"C"))*2)+((COUNTIF('Elève (6ème2)'!TC5:TE5,"D"))*1))/(COUNTA(TC5:TE5)),"")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(6ème2)'!TJ5:TL5,"A"))*4)+((COUNTIF('Elève (6ème2)'!TJ5:TL5,"B"))*3)+((COUNTIF('Elève (6ème2)'!TJ5:TL5,"C"))*2)+((COUNTIF('Elève (6ème2)'!TJ5:TL5,"D"))*1))/(COUNTA(TJ5:TL5)),"")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(6ème2)'!TO5:TQ5,"A"))*4)+((COUNTIF('Elève (6ème2)'!TO5:TQ5,"B"))*3)+((COUNTIF('Elève (6ème2)'!TO5:TQ5,"C"))*2)+((COUNTIF('Elève (6ème2)'!TO5:TQ5,"D"))*1))/(COUNTA(TO5:TQ5)),"")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(6ème2)'!TT5:TV5,"A"))*4)+((COUNTIF('Elève (6ème2)'!TT5:TV5,"B"))*3)+((COUNTIF('Elève (6ème2)'!TT5:TV5,"C"))*2)+((COUNTIF('Elève (6ème2)'!TT5:TV5,"D"))*1))/(COUNTA(TT5:TV5)),"")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63" t="s">
        <v>13</v>
      </c>
      <c r="B6" s="164"/>
      <c r="C6" s="74"/>
      <c r="D6" s="75"/>
      <c r="E6" s="76"/>
      <c r="F6" s="77" t="str">
        <f>IFERROR((((COUNTIF('Elève (6ème2)'!C6:E6,"A"))*4)+((COUNTIF('Elève (6ème2)'!C6:E6,"B"))*3)+((COUNTIF('Elève (6ème2)'!C6:E6,"C"))*2)+((COUNTIF('Elève (6ème2)'!C6:E6,"D"))*1))/(COUNTA(C6:E6)),"")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(6ème2)'!H6:J6,"A"))*4)+((COUNTIF('Elève (6ème2)'!H6:J6,"B"))*3)+((COUNTIF('Elève (6ème2)'!H6:J6,"C"))*2)+((COUNTIF('Elève (6ème2)'!H6:J6,"D"))*1))/(COUNTA(H6:J6)),"")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(6ème2)'!M6:O6,"A"))*4)+((COUNTIF('Elève (6ème2)'!M6:O6,"B"))*3)+((COUNTIF('Elève (6ème2)'!M6:O6,"C"))*2)+((COUNTIF('Elève (6ème2)'!M6:O6,"D"))*1))/(COUNTA(M6:O6)),"")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(6ème2)'!T6:V6,"A"))*4)+((COUNTIF('Elève (6ème2)'!T6:V6,"B"))*3)+((COUNTIF('Elève (6ème2)'!T6:V6,"C"))*2)+((COUNTIF('Elève (6ème2)'!T6:V6,"D"))*1))/(COUNTA(T6:V6)),"")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(6ème2)'!Y6:AA6,"A"))*4)+((COUNTIF('Elève (6ème2)'!Y6:AA6,"B"))*3)+((COUNTIF('Elève (6ème2)'!Y6:AA6,"C"))*2)+((COUNTIF('Elève (6ème2)'!Y6:AA6,"D"))*1))/(COUNTA(Y6:AA6)),"")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(6ème2)'!AD6:AF6,"A"))*4)+((COUNTIF('Elève (6ème2)'!AD6:AF6,"B"))*3)+((COUNTIF('Elève (6ème2)'!AD6:AF6,"C"))*2)+((COUNTIF('Elève (6ème2)'!AD6:AF6,"D"))*1))/(COUNTA(AD6:AF6)),"")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(6ème2)'!AK6:AM6,"A"))*4)+((COUNTIF('Elève (6ème2)'!AK6:AM6,"B"))*3)+((COUNTIF('Elève (6ème2)'!AK6:AM6,"C"))*2)+((COUNTIF('Elève (6ème2)'!AK6:AM6,"D"))*1))/(COUNTA(AK6:AM6)),"")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(6ème2)'!AP6:AR6,"A"))*4)+((COUNTIF('Elève (6ème2)'!AP6:AR6,"B"))*3)+((COUNTIF('Elève (6ème2)'!AP6:AR6,"C"))*2)+((COUNTIF('Elève (6ème2)'!AP6:AR6,"D"))*1))/(COUNTA(AP6:AR6)),"")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(6ème2)'!AU6:AW6,"A"))*4)+((COUNTIF('Elève (6ème2)'!AU6:AW6,"B"))*3)+((COUNTIF('Elève (6ème2)'!AU6:AW6,"C"))*2)+((COUNTIF('Elève (6ème2)'!AU6:AW6,"D"))*1))/(COUNTA(AU6:AW6)),"")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(6ème2)'!BB6:BD6,"A"))*4)+((COUNTIF('Elève (6ème2)'!BB6:BD6,"B"))*3)+((COUNTIF('Elève (6ème2)'!BB6:BD6,"C"))*2)+((COUNTIF('Elève (6ème2)'!BB6:BD6,"D"))*1))/(COUNTA(BB6:BD6)),"")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(6ème2)'!BG6:BI6,"A"))*4)+((COUNTIF('Elève (6ème2)'!BG6:BI6,"B"))*3)+((COUNTIF('Elève (6ème2)'!BG6:BI6,"C"))*2)+((COUNTIF('Elève (6ème2)'!BG6:BI6,"D"))*1))/(COUNTA(BG6:BI6)),"")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(6ème2)'!BL6:BN6,"A"))*4)+((COUNTIF('Elève (6ème2)'!BL6:BN6,"B"))*3)+((COUNTIF('Elève (6ème2)'!BL6:BN6,"C"))*2)+((COUNTIF('Elève (6ème2)'!BL6:BN6,"D"))*1))/(COUNTA(BL6:BN6)),"")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(6ème2)'!BS6:BU6,"A"))*4)+((COUNTIF('Elève (6ème2)'!BS6:BU6,"B"))*3)+((COUNTIF('Elève (6ème2)'!BS6:BU6,"C"))*2)+((COUNTIF('Elève (6ème2)'!BS6:BU6,"D"))*1))/(COUNTA(BS6:BU6)),"")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(6ème2)'!BX6:BZ6,"A"))*4)+((COUNTIF('Elève (6ème2)'!BX6:BZ6,"B"))*3)+((COUNTIF('Elève (6ème2)'!BX6:BZ6,"C"))*2)+((COUNTIF('Elève (6ème2)'!BX6:BZ6,"D"))*1))/(COUNTA(BX6:BZ6)),"")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(6ème2)'!CC6:CE6,"A"))*4)+((COUNTIF('Elève (6ème2)'!CC6:CE6,"B"))*3)+((COUNTIF('Elève (6ème2)'!CC6:CE6,"C"))*2)+((COUNTIF('Elève (6ème2)'!CC6:CE6,"D"))*1))/(COUNTA(CC6:CE6)),"")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(6ème2)'!CJ6:CL6,"A"))*4)+((COUNTIF('Elève (6ème2)'!CJ6:CL6,"B"))*3)+((COUNTIF('Elève (6ème2)'!CJ6:CL6,"C"))*2)+((COUNTIF('Elève (6ème2)'!CJ6:CL6,"D"))*1))/(COUNTA(CJ6:CL6)),"")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(6ème2)'!CO6:CQ6,"A"))*4)+((COUNTIF('Elève (6ème2)'!CO6:CQ6,"B"))*3)+((COUNTIF('Elève (6ème2)'!CO6:CQ6,"C"))*2)+((COUNTIF('Elève (6ème2)'!CO6:CQ6,"D"))*1))/(COUNTA(CO6:CQ6)),"")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(6ème2)'!CT6:CV6,"A"))*4)+((COUNTIF('Elève (6ème2)'!CT6:CV6,"B"))*3)+((COUNTIF('Elève (6ème2)'!CT6:CV6,"C"))*2)+((COUNTIF('Elève (6ème2)'!CT6:CV6,"D"))*1))/(COUNTA(CT6:CV6)),"")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(6ème2)'!DA6:DC6,"A"))*4)+((COUNTIF('Elève (6ème2)'!DA6:DC6,"B"))*3)+((COUNTIF('Elève (6ème2)'!DA6:DC6,"C"))*2)+((COUNTIF('Elève (6ème2)'!DA6:DC6,"D"))*1))/(COUNTA(DA6:DC6)),"")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(6ème2)'!DF6:DH6,"A"))*4)+((COUNTIF('Elève (6ème2)'!DF6:DH6,"B"))*3)+((COUNTIF('Elève (6ème2)'!DF6:DH6,"C"))*2)+((COUNTIF('Elève (6ème2)'!DF6:DH6,"D"))*1))/(COUNTA(DF6:DH6)),"")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(6ème2)'!DK6:DM6,"A"))*4)+((COUNTIF('Elève (6ème2)'!DK6:DM6,"B"))*3)+((COUNTIF('Elève (6ème2)'!DK6:DM6,"C"))*2)+((COUNTIF('Elève (6ème2)'!DK6:DM6,"D"))*1))/(COUNTA(DK6:DM6)),"")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(6ème2)'!DR6:DT6,"A"))*4)+((COUNTIF('Elève (6ème2)'!DR6:DT6,"B"))*3)+((COUNTIF('Elève (6ème2)'!DR6:DT6,"C"))*2)+((COUNTIF('Elève (6ème2)'!DR6:DT6,"D"))*1))/(COUNTA(DR6:DT6)),"")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(6ème2)'!DW6:DY6,"A"))*4)+((COUNTIF('Elève (6ème2)'!DW6:DY6,"B"))*3)+((COUNTIF('Elève (6ème2)'!DW6:DY6,"C"))*2)+((COUNTIF('Elève (6ème2)'!DW6:DY6,"D"))*1))/(COUNTA(DW6:DY6)),"")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(6ème2)'!EB6:ED6,"A"))*4)+((COUNTIF('Elève (6ème2)'!EB6:ED6,"B"))*3)+((COUNTIF('Elève (6ème2)'!EB6:ED6,"C"))*2)+((COUNTIF('Elève (6ème2)'!EB6:ED6,"D"))*1))/(COUNTA(EB6:ED6)),"")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(6ème2)'!EI6:EK6,"A"))*4)+((COUNTIF('Elève (6ème2)'!EI6:EK6,"B"))*3)+((COUNTIF('Elève (6ème2)'!EI6:EK6,"C"))*2)+((COUNTIF('Elève (6ème2)'!EI6:EK6,"D"))*1))/(COUNTA(EI6:EK6)),"")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(6ème2)'!EN6:EP6,"A"))*4)+((COUNTIF('Elève (6ème2)'!EN6:EP6,"B"))*3)+((COUNTIF('Elève (6ème2)'!EN6:EP6,"C"))*2)+((COUNTIF('Elève (6ème2)'!EN6:EP6,"D"))*1))/(COUNTA(EN6:EP6)),"")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(6ème2)'!ES6:EU6,"A"))*4)+((COUNTIF('Elève (6ème2)'!ES6:EU6,"B"))*3)+((COUNTIF('Elève (6ème2)'!ES6:EU6,"C"))*2)+((COUNTIF('Elève (6ème2)'!ES6:EU6,"D"))*1))/(COUNTA(ES6:EU6)),"")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(6ème2)'!EZ6:FB6,"A"))*4)+((COUNTIF('Elève (6ème2)'!EZ6:FB6,"B"))*3)+((COUNTIF('Elève (6ème2)'!EZ6:FB6,"C"))*2)+((COUNTIF('Elève (6ème2)'!EZ6:FB6,"D"))*1))/(COUNTA(EZ6:FB6)),"")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(6ème2)'!FE6:FG6,"A"))*4)+((COUNTIF('Elève (6ème2)'!FE6:FG6,"B"))*3)+((COUNTIF('Elève (6ème2)'!FE6:FG6,"C"))*2)+((COUNTIF('Elève (6ème2)'!FE6:FG6,"D"))*1))/(COUNTA(FE6:FG6)),"")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(6ème2)'!FJ6:FL6,"A"))*4)+((COUNTIF('Elève (6ème2)'!FJ6:FL6,"B"))*3)+((COUNTIF('Elève (6ème2)'!FJ6:FL6,"C"))*2)+((COUNTIF('Elève (6ème2)'!FJ6:FL6,"D"))*1))/(COUNTA(FJ6:FL6)),"")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(6ème2)'!FQ6:FS6,"A"))*4)+((COUNTIF('Elève (6ème2)'!FQ6:FS6,"B"))*3)+((COUNTIF('Elève (6ème2)'!FQ6:FS6,"C"))*2)+((COUNTIF('Elève (6ème2)'!FQ6:FS6,"D"))*1))/(COUNTA(FQ6:FS6)),"")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(6ème2)'!FV6:FX6,"A"))*4)+((COUNTIF('Elève (6ème2)'!FV6:FX6,"B"))*3)+((COUNTIF('Elève (6ème2)'!FV6:FX6,"C"))*2)+((COUNTIF('Elève (6ème2)'!FV6:FX6,"D"))*1))/(COUNTA(FV6:FX6)),"")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(6ème2)'!GA6:GC6,"A"))*4)+((COUNTIF('Elève (6ème2)'!GA6:GC6,"B"))*3)+((COUNTIF('Elève (6ème2)'!GA6:GC6,"C"))*2)+((COUNTIF('Elève (6ème2)'!GA6:GC6,"D"))*1))/(COUNTA(GA6:GC6)),"")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(6ème2)'!GH6:GJ6,"A"))*4)+((COUNTIF('Elève (6ème2)'!GH6:GJ6,"B"))*3)+((COUNTIF('Elève (6ème2)'!GH6:GJ6,"C"))*2)+((COUNTIF('Elève (6ème2)'!GH6:GJ6,"D"))*1))/(COUNTA(GH6:GJ6)),"")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(6ème2)'!GM6:GO6,"A"))*4)+((COUNTIF('Elève (6ème2)'!GM6:GO6,"B"))*3)+((COUNTIF('Elève (6ème2)'!GM6:GO6,"C"))*2)+((COUNTIF('Elève (6ème2)'!GM6:GO6,"D"))*1))/(COUNTA(GM6:GO6)),"")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(6ème2)'!GR6:GT6,"A"))*4)+((COUNTIF('Elève (6ème2)'!GR6:GT6,"B"))*3)+((COUNTIF('Elève (6ème2)'!GR6:GT6,"C"))*2)+((COUNTIF('Elève (6ème2)'!GR6:GT6,"D"))*1))/(COUNTA(GR6:GT6)),"")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(6ème2)'!GY6:HA6,"A"))*4)+((COUNTIF('Elève (6ème2)'!GY6:HA6,"B"))*3)+((COUNTIF('Elève (6ème2)'!GY6:HA6,"C"))*2)+((COUNTIF('Elève (6ème2)'!GY6:HA6,"D"))*1))/(COUNTA(GY6:HA6)),"")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(6ème2)'!HD6:HF6,"A"))*4)+((COUNTIF('Elève (6ème2)'!HD6:HF6,"B"))*3)+((COUNTIF('Elève (6ème2)'!HD6:HF6,"C"))*2)+((COUNTIF('Elève (6ème2)'!HD6:HF6,"D"))*1))/(COUNTA(HD6:HF6)),"")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(6ème2)'!HI6:HK6,"A"))*4)+((COUNTIF('Elève (6ème2)'!HI6:HK6,"B"))*3)+((COUNTIF('Elève (6ème2)'!HI6:HK6,"C"))*2)+((COUNTIF('Elève (6ème2)'!HI6:HK6,"D"))*1))/(COUNTA(HI6:HK6)),"")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(6ème2)'!HP6:HR6,"A"))*4)+((COUNTIF('Elève (6ème2)'!HP6:HR6,"B"))*3)+((COUNTIF('Elève (6ème2)'!HP6:HR6,"C"))*2)+((COUNTIF('Elève (6ème2)'!HP6:HR6,"D"))*1))/(COUNTA(HP6:HR6)),"")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(6ème2)'!HU6:HW6,"A"))*4)+((COUNTIF('Elève (6ème2)'!HU6:HW6,"B"))*3)+((COUNTIF('Elève (6ème2)'!HU6:HW6,"C"))*2)+((COUNTIF('Elève (6ème2)'!HU6:HW6,"D"))*1))/(COUNTA(HU6:HW6)),"")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(6ème2)'!HZ6:IB6,"A"))*4)+((COUNTIF('Elève (6ème2)'!HZ6:IB6,"B"))*3)+((COUNTIF('Elève (6ème2)'!HZ6:IB6,"C"))*2)+((COUNTIF('Elève (6ème2)'!HZ6:IB6,"D"))*1))/(COUNTA(HZ6:IB6)),"")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(6ème2)'!IG6:II6,"A"))*4)+((COUNTIF('Elève (6ème2)'!IG6:II6,"B"))*3)+((COUNTIF('Elève (6ème2)'!IG6:II6,"C"))*2)+((COUNTIF('Elève (6ème2)'!IG6:II6,"D"))*1))/(COUNTA(IG6:II6)),"")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(6ème2)'!IL6:IN6,"A"))*4)+((COUNTIF('Elève (6ème2)'!IL6:IN6,"B"))*3)+((COUNTIF('Elève (6ème2)'!IL6:IN6,"C"))*2)+((COUNTIF('Elève (6ème2)'!IL6:IN6,"D"))*1))/(COUNTA(IL6:IN6)),"")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(6ème2)'!IQ6:IS6,"A"))*4)+((COUNTIF('Elève (6ème2)'!IQ6:IS6,"B"))*3)+((COUNTIF('Elève (6ème2)'!IQ6:IS6,"C"))*2)+((COUNTIF('Elève (6ème2)'!IQ6:IS6,"D"))*1))/(COUNTA(IQ6:IS6)),"")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(6ème2)'!IX6:IZ6,"A"))*4)+((COUNTIF('Elève (6ème2)'!IX6:IZ6,"B"))*3)+((COUNTIF('Elève (6ème2)'!IX6:IZ6,"C"))*2)+((COUNTIF('Elève (6ème2)'!IX6:IZ6,"D"))*1))/(COUNTA(IX6:IZ6)),"")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(6ème2)'!JC6:JE6,"A"))*4)+((COUNTIF('Elève (6ème2)'!JC6:JE6,"B"))*3)+((COUNTIF('Elève (6ème2)'!JC6:JE6,"C"))*2)+((COUNTIF('Elève (6ème2)'!JC6:JE6,"D"))*1))/(COUNTA(JC6:JE6)),"")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(6ème2)'!JH6:JJ6,"A"))*4)+((COUNTIF('Elève (6ème2)'!JH6:JJ6,"B"))*3)+((COUNTIF('Elève (6ème2)'!JH6:JJ6,"C"))*2)+((COUNTIF('Elève (6ème2)'!JH6:JJ6,"D"))*1))/(COUNTA(JH6:JJ6)),"")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(6ème2)'!JO6:JQ6,"A"))*4)+((COUNTIF('Elève (6ème2)'!JO6:JQ6,"B"))*3)+((COUNTIF('Elève (6ème2)'!JO6:JQ6,"C"))*2)+((COUNTIF('Elève (6ème2)'!JO6:JQ6,"D"))*1))/(COUNTA(JO6:JQ6)),"")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(6ème2)'!JT6:JV6,"A"))*4)+((COUNTIF('Elève (6ème2)'!JT6:JV6,"B"))*3)+((COUNTIF('Elève (6ème2)'!JT6:JV6,"C"))*2)+((COUNTIF('Elève (6ème2)'!JT6:JV6,"D"))*1))/(COUNTA(JT6:JV6)),"")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(6ème2)'!JY6:KA6,"A"))*4)+((COUNTIF('Elève (6ème2)'!JY6:KA6,"B"))*3)+((COUNTIF('Elève (6ème2)'!JY6:KA6,"C"))*2)+((COUNTIF('Elève (6ème2)'!JY6:KA6,"D"))*1))/(COUNTA(JY6:KA6)),"")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(6ème2)'!KF6:KH6,"A"))*4)+((COUNTIF('Elève (6ème2)'!KF6:KH6,"B"))*3)+((COUNTIF('Elève (6ème2)'!KF6:KH6,"C"))*2)+((COUNTIF('Elève (6ème2)'!KF6:KH6,"D"))*1))/(COUNTA(KF6:KH6)),"")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(6ème2)'!KK6:KM6,"A"))*4)+((COUNTIF('Elève (6ème2)'!KK6:KM6,"B"))*3)+((COUNTIF('Elève (6ème2)'!KK6:KM6,"C"))*2)+((COUNTIF('Elève (6ème2)'!KK6:KM6,"D"))*1))/(COUNTA(KK6:KM6)),"")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(6ème2)'!KP6:KR6,"A"))*4)+((COUNTIF('Elève (6ème2)'!KP6:KR6,"B"))*3)+((COUNTIF('Elève (6ème2)'!KP6:KR6,"C"))*2)+((COUNTIF('Elève (6ème2)'!KP6:KR6,"D"))*1))/(COUNTA(KP6:KR6)),"")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(6ème2)'!KW6:KY6,"A"))*4)+((COUNTIF('Elève (6ème2)'!KW6:KY6,"B"))*3)+((COUNTIF('Elève (6ème2)'!KW6:KY6,"C"))*2)+((COUNTIF('Elève (6ème2)'!KW6:KY6,"D"))*1))/(COUNTA(KW6:KY6)),"")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(6ème2)'!LB6:LD6,"A"))*4)+((COUNTIF('Elève (6ème2)'!LB6:LD6,"B"))*3)+((COUNTIF('Elève (6ème2)'!LB6:LD6,"C"))*2)+((COUNTIF('Elève (6ème2)'!LB6:LD6,"D"))*1))/(COUNTA(LB6:LD6)),"")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(6ème2)'!LG6:LI6,"A"))*4)+((COUNTIF('Elève (6ème2)'!LG6:LI6,"B"))*3)+((COUNTIF('Elève (6ème2)'!LG6:LI6,"C"))*2)+((COUNTIF('Elève (6ème2)'!LG6:LI6,"D"))*1))/(COUNTA(LG6:LI6)),"")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(6ème2)'!LN6:LP6,"A"))*4)+((COUNTIF('Elève (6ème2)'!LN6:LP6,"B"))*3)+((COUNTIF('Elève (6ème2)'!LN6:LP6,"C"))*2)+((COUNTIF('Elève (6ème2)'!LN6:LP6,"D"))*1))/(COUNTA(LN6:LP6)),"")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(6ème2)'!LS6:LU6,"A"))*4)+((COUNTIF('Elève (6ème2)'!LS6:LU6,"B"))*3)+((COUNTIF('Elève (6ème2)'!LS6:LU6,"C"))*2)+((COUNTIF('Elève (6ème2)'!LS6:LU6,"D"))*1))/(COUNTA(LS6:LU6)),"")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(6ème2)'!LX6:LZ6,"A"))*4)+((COUNTIF('Elève (6ème2)'!LX6:LZ6,"B"))*3)+((COUNTIF('Elève (6ème2)'!LX6:LZ6,"C"))*2)+((COUNTIF('Elève (6ème2)'!LX6:LZ6,"D"))*1))/(COUNTA(LX6:LZ6)),"")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(6ème2)'!ME6:MG6,"A"))*4)+((COUNTIF('Elève (6ème2)'!ME6:MG6,"B"))*3)+((COUNTIF('Elève (6ème2)'!ME6:MG6,"C"))*2)+((COUNTIF('Elève (6ème2)'!ME6:MG6,"D"))*1))/(COUNTA(ME6:MG6)),"")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(6ème2)'!MJ6:ML6,"A"))*4)+((COUNTIF('Elève (6ème2)'!MJ6:ML6,"B"))*3)+((COUNTIF('Elève (6ème2)'!MJ6:ML6,"C"))*2)+((COUNTIF('Elève (6ème2)'!MJ6:ML6,"D"))*1))/(COUNTA(MJ6:ML6)),"")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(6ème2)'!MO6:MQ6,"A"))*4)+((COUNTIF('Elève (6ème2)'!MO6:MQ6,"B"))*3)+((COUNTIF('Elève (6ème2)'!MO6:MQ6,"C"))*2)+((COUNTIF('Elève (6ème2)'!MO6:MQ6,"D"))*1))/(COUNTA(MO6:MQ6)),"")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(6ème2)'!MV6:MX6,"A"))*4)+((COUNTIF('Elève (6ème2)'!MV6:MX6,"B"))*3)+((COUNTIF('Elève (6ème2)'!MV6:MX6,"C"))*2)+((COUNTIF('Elève (6ème2)'!MV6:MX6,"D"))*1))/(COUNTA(MV6:MX6)),"")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(6ème2)'!NA6:NC6,"A"))*4)+((COUNTIF('Elève (6ème2)'!NA6:NC6,"B"))*3)+((COUNTIF('Elève (6ème2)'!NA6:NC6,"C"))*2)+((COUNTIF('Elève (6ème2)'!NA6:NC6,"D"))*1))/(COUNTA(NA6:NC6)),"")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(6ème2)'!NF6:NH6,"A"))*4)+((COUNTIF('Elève (6ème2)'!NF6:NH6,"B"))*3)+((COUNTIF('Elève (6ème2)'!NF6:NH6,"C"))*2)+((COUNTIF('Elève (6ème2)'!NF6:NH6,"D"))*1))/(COUNTA(NF6:NH6)),"")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(6ème2)'!NM6:NO6,"A"))*4)+((COUNTIF('Elève (6ème2)'!NM6:NO6,"B"))*3)+((COUNTIF('Elève (6ème2)'!NM6:NO6,"C"))*2)+((COUNTIF('Elève (6ème2)'!NM6:NO6,"D"))*1))/(COUNTA(NM6:NO6)),"")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(6ème2)'!NR6:NT6,"A"))*4)+((COUNTIF('Elève (6ème2)'!NR6:NT6,"B"))*3)+((COUNTIF('Elève (6ème2)'!NR6:NT6,"C"))*2)+((COUNTIF('Elève (6ème2)'!NR6:NT6,"D"))*1))/(COUNTA(NR6:NT6)),"")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(6ème2)'!NW6:NY6,"A"))*4)+((COUNTIF('Elève (6ème2)'!NW6:NY6,"B"))*3)+((COUNTIF('Elève (6ème2)'!NW6:NY6,"C"))*2)+((COUNTIF('Elève (6ème2)'!NW6:NY6,"D"))*1))/(COUNTA(NW6:NY6)),"")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(6ème2)'!OD6:OF6,"A"))*4)+((COUNTIF('Elève (6ème2)'!OD6:OF6,"B"))*3)+((COUNTIF('Elève (6ème2)'!OD6:OF6,"C"))*2)+((COUNTIF('Elève (6ème2)'!OD6:OF6,"D"))*1))/(COUNTA(OD6:OF6)),"")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(6ème2)'!OI6:OK6,"A"))*4)+((COUNTIF('Elève (6ème2)'!OI6:OK6,"B"))*3)+((COUNTIF('Elève (6ème2)'!OI6:OK6,"C"))*2)+((COUNTIF('Elève (6ème2)'!OI6:OK6,"D"))*1))/(COUNTA(OI6:OK6)),"")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(6ème2)'!ON6:OP6,"A"))*4)+((COUNTIF('Elève (6ème2)'!ON6:OP6,"B"))*3)+((COUNTIF('Elève (6ème2)'!ON6:OP6,"C"))*2)+((COUNTIF('Elève (6ème2)'!ON6:OP6,"D"))*1))/(COUNTA(ON6:OP6)),"")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(6ème2)'!OU6:OW6,"A"))*4)+((COUNTIF('Elève (6ème2)'!OU6:OW6,"B"))*3)+((COUNTIF('Elève (6ème2)'!OU6:OW6,"C"))*2)+((COUNTIF('Elève (6ème2)'!OU6:OW6,"D"))*1))/(COUNTA(OU6:OW6)),"")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(6ème2)'!OZ6:PB6,"A"))*4)+((COUNTIF('Elève (6ème2)'!OZ6:PB6,"B"))*3)+((COUNTIF('Elève (6ème2)'!OZ6:PB6,"C"))*2)+((COUNTIF('Elève (6ème2)'!OZ6:PB6,"D"))*1))/(COUNTA(OZ6:PB6)),"")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(6ème2)'!PE6:PG6,"A"))*4)+((COUNTIF('Elève (6ème2)'!PE6:PG6,"B"))*3)+((COUNTIF('Elève (6ème2)'!PE6:PG6,"C"))*2)+((COUNTIF('Elève (6ème2)'!PE6:PG6,"D"))*1))/(COUNTA(PE6:PG6)),"")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(6ème2)'!PL6:PN6,"A"))*4)+((COUNTIF('Elève (6ème2)'!PL6:PN6,"B"))*3)+((COUNTIF('Elève (6ème2)'!PL6:PN6,"C"))*2)+((COUNTIF('Elève (6ème2)'!PL6:PN6,"D"))*1))/(COUNTA(PL6:PN6)),"")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(6ème2)'!PQ6:PS6,"A"))*4)+((COUNTIF('Elève (6ème2)'!PQ6:PS6,"B"))*3)+((COUNTIF('Elève (6ème2)'!PQ6:PS6,"C"))*2)+((COUNTIF('Elève (6ème2)'!PQ6:PS6,"D"))*1))/(COUNTA(PQ6:PS6)),"")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(6ème2)'!PV6:PX6,"A"))*4)+((COUNTIF('Elève (6ème2)'!PV6:PX6,"B"))*3)+((COUNTIF('Elève (6ème2)'!PV6:PX6,"C"))*2)+((COUNTIF('Elève (6ème2)'!PV6:PX6,"D"))*1))/(COUNTA(PV6:PX6)),"")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(6ème2)'!QC6:QE6,"A"))*4)+((COUNTIF('Elève (6ème2)'!QC6:QE6,"B"))*3)+((COUNTIF('Elève (6ème2)'!QC6:QE6,"C"))*2)+((COUNTIF('Elève (6ème2)'!QC6:QE6,"D"))*1))/(COUNTA(QC6:QE6)),"")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(6ème2)'!QH6:QJ6,"A"))*4)+((COUNTIF('Elève (6ème2)'!QH6:QJ6,"B"))*3)+((COUNTIF('Elève (6ème2)'!QH6:QJ6,"C"))*2)+((COUNTIF('Elève (6ème2)'!QH6:QJ6,"D"))*1))/(COUNTA(QH6:QJ6)),"")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(6ème2)'!QM6:QO6,"A"))*4)+((COUNTIF('Elève (6ème2)'!QM6:QO6,"B"))*3)+((COUNTIF('Elève (6ème2)'!QM6:QO6,"C"))*2)+((COUNTIF('Elève (6ème2)'!QM6:QO6,"D"))*1))/(COUNTA(QM6:QO6)),"")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(6ème2)'!QT6:QV6,"A"))*4)+((COUNTIF('Elève (6ème2)'!QT6:QV6,"B"))*3)+((COUNTIF('Elève (6ème2)'!QT6:QV6,"C"))*2)+((COUNTIF('Elève (6ème2)'!QT6:QV6,"D"))*1))/(COUNTA(QT6:QV6)),"")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(6ème2)'!QY6:RA6,"A"))*4)+((COUNTIF('Elève (6ème2)'!QY6:RA6,"B"))*3)+((COUNTIF('Elève (6ème2)'!QY6:RA6,"C"))*2)+((COUNTIF('Elève (6ème2)'!QY6:RA6,"D"))*1))/(COUNTA(QY6:RA6)),"")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(6ème2)'!RD6:RF6,"A"))*4)+((COUNTIF('Elève (6ème2)'!RD6:RF6,"B"))*3)+((COUNTIF('Elève (6ème2)'!RD6:RF6,"C"))*2)+((COUNTIF('Elève (6ème2)'!RD6:RF6,"D"))*1))/(COUNTA(RD6:RF6)),"")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(6ème2)'!RK6:RM6,"A"))*4)+((COUNTIF('Elève (6ème2)'!RK6:RM6,"B"))*3)+((COUNTIF('Elève (6ème2)'!RK6:RM6,"C"))*2)+((COUNTIF('Elève (6ème2)'!RK6:RM6,"D"))*1))/(COUNTA(RK6:RM6)),"")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(6ème2)'!RP6:RR6,"A"))*4)+((COUNTIF('Elève (6ème2)'!RP6:RR6,"B"))*3)+((COUNTIF('Elève (6ème2)'!RP6:RR6,"C"))*2)+((COUNTIF('Elève (6ème2)'!RP6:RR6,"D"))*1))/(COUNTA(RP6:RR6)),"")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(6ème2)'!RU6:RW6,"A"))*4)+((COUNTIF('Elève (6ème2)'!RU6:RW6,"B"))*3)+((COUNTIF('Elève (6ème2)'!RU6:RW6,"C"))*2)+((COUNTIF('Elève (6ème2)'!RU6:RW6,"D"))*1))/(COUNTA(RU6:RW6)),"")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(6ème2)'!SB6:SD6,"A"))*4)+((COUNTIF('Elève (6ème2)'!SB6:SD6,"B"))*3)+((COUNTIF('Elève (6ème2)'!SB6:SD6,"C"))*2)+((COUNTIF('Elève (6ème2)'!SB6:SD6,"D"))*1))/(COUNTA(SB6:SD6)),"")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(6ème2)'!SG6:SI6,"A"))*4)+((COUNTIF('Elève (6ème2)'!SG6:SI6,"B"))*3)+((COUNTIF('Elève (6ème2)'!SG6:SI6,"C"))*2)+((COUNTIF('Elève (6ème2)'!SG6:SI6,"D"))*1))/(COUNTA(SG6:SI6)),"")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(6ème2)'!SL6:SN6,"A"))*4)+((COUNTIF('Elève (6ème2)'!SL6:SN6,"B"))*3)+((COUNTIF('Elève (6ème2)'!SL6:SN6,"C"))*2)+((COUNTIF('Elève (6ème2)'!SL6:SN6,"D"))*1))/(COUNTA(SL6:SN6)),"")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(6ème2)'!SS6:SU6,"A"))*4)+((COUNTIF('Elève (6ème2)'!SS6:SU6,"B"))*3)+((COUNTIF('Elève (6ème2)'!SS6:SU6,"C"))*2)+((COUNTIF('Elève (6ème2)'!SS6:SU6,"D"))*1))/(COUNTA(SS6:SU6)),"")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(6ème2)'!SX6:SZ6,"A"))*4)+((COUNTIF('Elève (6ème2)'!SX6:SZ6,"B"))*3)+((COUNTIF('Elève (6ème2)'!SX6:SZ6,"C"))*2)+((COUNTIF('Elève (6ème2)'!SX6:SZ6,"D"))*1))/(COUNTA(SX6:SZ6)),"")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(6ème2)'!TC6:TE6,"A"))*4)+((COUNTIF('Elève (6ème2)'!TC6:TE6,"B"))*3)+((COUNTIF('Elève (6ème2)'!TC6:TE6,"C"))*2)+((COUNTIF('Elève (6ème2)'!TC6:TE6,"D"))*1))/(COUNTA(TC6:TE6)),"")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(6ème2)'!TJ6:TL6,"A"))*4)+((COUNTIF('Elève (6ème2)'!TJ6:TL6,"B"))*3)+((COUNTIF('Elève (6ème2)'!TJ6:TL6,"C"))*2)+((COUNTIF('Elève (6ème2)'!TJ6:TL6,"D"))*1))/(COUNTA(TJ6:TL6)),"")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(6ème2)'!TO6:TQ6,"A"))*4)+((COUNTIF('Elève (6ème2)'!TO6:TQ6,"B"))*3)+((COUNTIF('Elève (6ème2)'!TO6:TQ6,"C"))*2)+((COUNTIF('Elève (6ème2)'!TO6:TQ6,"D"))*1))/(COUNTA(TO6:TQ6)),"")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(6ème2)'!TT6:TV6,"A"))*4)+((COUNTIF('Elève (6ème2)'!TT6:TV6,"B"))*3)+((COUNTIF('Elève (6ème2)'!TT6:TV6,"C"))*2)+((COUNTIF('Elève (6ème2)'!TT6:TV6,"D"))*1))/(COUNTA(TT6:TV6)),"")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75"/>
      <c r="D7" s="159"/>
      <c r="E7" s="160"/>
      <c r="F7" s="65" t="str">
        <f>IF(COUNT(F8:F11)=0,"",SUM(F8:F11)/COUNT(F8:F11))</f>
        <v/>
      </c>
      <c r="G7" s="66" t="str">
        <f t="shared" si="0"/>
        <v/>
      </c>
      <c r="H7" s="158"/>
      <c r="I7" s="159"/>
      <c r="J7" s="160"/>
      <c r="K7" s="65" t="str">
        <f>IF(COUNT(K8,K11)=0,"",SUM(K8:K11)/COUNT(K8,K11))</f>
        <v/>
      </c>
      <c r="L7" s="67" t="str">
        <f t="shared" si="1"/>
        <v/>
      </c>
      <c r="M7" s="158"/>
      <c r="N7" s="159"/>
      <c r="O7" s="160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59"/>
      <c r="U7" s="159"/>
      <c r="V7" s="160"/>
      <c r="W7" s="65" t="str">
        <f>IF(COUNT(W8:W11)=0,"",SUM(W8:W11)/COUNT(W8:W11))</f>
        <v/>
      </c>
      <c r="X7" s="66" t="str">
        <f t="shared" si="4"/>
        <v/>
      </c>
      <c r="Y7" s="158"/>
      <c r="Z7" s="159"/>
      <c r="AA7" s="160"/>
      <c r="AB7" s="65" t="str">
        <f>IF(COUNT(AB8,AB11)=0,"",SUM(AB8:AB11)/COUNT(AB8,AB11))</f>
        <v/>
      </c>
      <c r="AC7" s="67" t="str">
        <f t="shared" si="5"/>
        <v/>
      </c>
      <c r="AD7" s="158"/>
      <c r="AE7" s="159"/>
      <c r="AF7" s="160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59"/>
      <c r="AL7" s="159"/>
      <c r="AM7" s="160"/>
      <c r="AN7" s="65" t="str">
        <f>IF(COUNT(AN8:AN11)=0,"",SUM(AN8:AN11)/COUNT(AN8:AN11))</f>
        <v/>
      </c>
      <c r="AO7" s="66" t="str">
        <f t="shared" si="8"/>
        <v/>
      </c>
      <c r="AP7" s="158"/>
      <c r="AQ7" s="159"/>
      <c r="AR7" s="160"/>
      <c r="AS7" s="65" t="str">
        <f>IF(COUNT(AS8,AS11)=0,"",SUM(AS8:AS11)/COUNT(AS8,AS11))</f>
        <v/>
      </c>
      <c r="AT7" s="67" t="str">
        <f t="shared" si="9"/>
        <v/>
      </c>
      <c r="AU7" s="158"/>
      <c r="AV7" s="159"/>
      <c r="AW7" s="160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59"/>
      <c r="BC7" s="159"/>
      <c r="BD7" s="160"/>
      <c r="BE7" s="65" t="str">
        <f>IF(COUNT(BE8:BE11)=0,"",SUM(BE8:BE11)/COUNT(BE8:BE11))</f>
        <v/>
      </c>
      <c r="BF7" s="66" t="str">
        <f t="shared" si="12"/>
        <v/>
      </c>
      <c r="BG7" s="158"/>
      <c r="BH7" s="159"/>
      <c r="BI7" s="160"/>
      <c r="BJ7" s="65" t="str">
        <f>IF(COUNT(BJ8,BJ11)=0,"",SUM(BJ8:BJ11)/COUNT(BJ8,BJ11))</f>
        <v/>
      </c>
      <c r="BK7" s="67" t="str">
        <f t="shared" si="13"/>
        <v/>
      </c>
      <c r="BL7" s="158"/>
      <c r="BM7" s="159"/>
      <c r="BN7" s="160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59"/>
      <c r="BT7" s="159"/>
      <c r="BU7" s="160"/>
      <c r="BV7" s="65" t="str">
        <f>IF(COUNT(BV8:BV11)=0,"",SUM(BV8:BV11)/COUNT(BV8:BV11))</f>
        <v/>
      </c>
      <c r="BW7" s="66" t="str">
        <f t="shared" si="16"/>
        <v/>
      </c>
      <c r="BX7" s="158"/>
      <c r="BY7" s="159"/>
      <c r="BZ7" s="160"/>
      <c r="CA7" s="65" t="str">
        <f>IF(COUNT(CA8,CA11)=0,"",SUM(CA8:CA11)/COUNT(CA8,CA11))</f>
        <v/>
      </c>
      <c r="CB7" s="67" t="str">
        <f t="shared" si="17"/>
        <v/>
      </c>
      <c r="CC7" s="158"/>
      <c r="CD7" s="159"/>
      <c r="CE7" s="160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59"/>
      <c r="CK7" s="159"/>
      <c r="CL7" s="160"/>
      <c r="CM7" s="65" t="str">
        <f>IF(COUNT(CM8:CM11)=0,"",SUM(CM8:CM11)/COUNT(CM8:CM11))</f>
        <v/>
      </c>
      <c r="CN7" s="66" t="str">
        <f t="shared" si="20"/>
        <v/>
      </c>
      <c r="CO7" s="158"/>
      <c r="CP7" s="159"/>
      <c r="CQ7" s="160"/>
      <c r="CR7" s="65" t="str">
        <f>IF(COUNT(CR8,CR11)=0,"",SUM(CR8:CR11)/COUNT(CR8,CR11))</f>
        <v/>
      </c>
      <c r="CS7" s="67" t="str">
        <f t="shared" si="21"/>
        <v/>
      </c>
      <c r="CT7" s="158"/>
      <c r="CU7" s="159"/>
      <c r="CV7" s="160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59"/>
      <c r="DB7" s="159"/>
      <c r="DC7" s="160"/>
      <c r="DD7" s="65" t="str">
        <f>IF(COUNT(DD8:DD11)=0,"",SUM(DD8:DD11)/COUNT(DD8:DD11))</f>
        <v/>
      </c>
      <c r="DE7" s="66" t="str">
        <f t="shared" si="24"/>
        <v/>
      </c>
      <c r="DF7" s="158"/>
      <c r="DG7" s="159"/>
      <c r="DH7" s="160"/>
      <c r="DI7" s="65" t="str">
        <f>IF(COUNT(DI8,DI11)=0,"",SUM(DI8:DI11)/COUNT(DI8,DI11))</f>
        <v/>
      </c>
      <c r="DJ7" s="67" t="str">
        <f t="shared" si="25"/>
        <v/>
      </c>
      <c r="DK7" s="158"/>
      <c r="DL7" s="159"/>
      <c r="DM7" s="160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59"/>
      <c r="DS7" s="159"/>
      <c r="DT7" s="160"/>
      <c r="DU7" s="65" t="str">
        <f>IF(COUNT(DU8:DU11)=0,"",SUM(DU8:DU11)/COUNT(DU8:DU11))</f>
        <v/>
      </c>
      <c r="DV7" s="66" t="str">
        <f t="shared" si="28"/>
        <v/>
      </c>
      <c r="DW7" s="158"/>
      <c r="DX7" s="159"/>
      <c r="DY7" s="160"/>
      <c r="DZ7" s="65" t="str">
        <f>IF(COUNT(DZ8,DZ11)=0,"",SUM(DZ8:DZ11)/COUNT(DZ8,DZ11))</f>
        <v/>
      </c>
      <c r="EA7" s="67" t="str">
        <f t="shared" si="29"/>
        <v/>
      </c>
      <c r="EB7" s="158"/>
      <c r="EC7" s="159"/>
      <c r="ED7" s="160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59"/>
      <c r="EJ7" s="159"/>
      <c r="EK7" s="160"/>
      <c r="EL7" s="65" t="str">
        <f>IF(COUNT(EL8:EL11)=0,"",SUM(EL8:EL11)/COUNT(EL8:EL11))</f>
        <v/>
      </c>
      <c r="EM7" s="66" t="str">
        <f t="shared" si="32"/>
        <v/>
      </c>
      <c r="EN7" s="158"/>
      <c r="EO7" s="159"/>
      <c r="EP7" s="160"/>
      <c r="EQ7" s="65" t="str">
        <f>IF(COUNT(EQ8,EQ11)=0,"",SUM(EQ8:EQ11)/COUNT(EQ8,EQ11))</f>
        <v/>
      </c>
      <c r="ER7" s="67" t="str">
        <f t="shared" si="33"/>
        <v/>
      </c>
      <c r="ES7" s="158"/>
      <c r="ET7" s="159"/>
      <c r="EU7" s="160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59"/>
      <c r="FA7" s="159"/>
      <c r="FB7" s="160"/>
      <c r="FC7" s="65" t="str">
        <f>IF(COUNT(FC8:FC11)=0,"",SUM(FC8:FC11)/COUNT(FC8:FC11))</f>
        <v/>
      </c>
      <c r="FD7" s="66" t="str">
        <f t="shared" si="36"/>
        <v/>
      </c>
      <c r="FE7" s="158"/>
      <c r="FF7" s="159"/>
      <c r="FG7" s="160"/>
      <c r="FH7" s="65" t="str">
        <f>IF(COUNT(FH8,FH11)=0,"",SUM(FH8:FH11)/COUNT(FH8,FH11))</f>
        <v/>
      </c>
      <c r="FI7" s="67" t="str">
        <f t="shared" si="37"/>
        <v/>
      </c>
      <c r="FJ7" s="158"/>
      <c r="FK7" s="159"/>
      <c r="FL7" s="160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59"/>
      <c r="FR7" s="159"/>
      <c r="FS7" s="160"/>
      <c r="FT7" s="65" t="str">
        <f>IF(COUNT(FT8:FT11)=0,"",SUM(FT8:FT11)/COUNT(FT8:FT11))</f>
        <v/>
      </c>
      <c r="FU7" s="66" t="str">
        <f t="shared" si="40"/>
        <v/>
      </c>
      <c r="FV7" s="158"/>
      <c r="FW7" s="159"/>
      <c r="FX7" s="160"/>
      <c r="FY7" s="65" t="str">
        <f>IF(COUNT(FY8,FY11)=0,"",SUM(FY8:FY11)/COUNT(FY8,FY11))</f>
        <v/>
      </c>
      <c r="FZ7" s="67" t="str">
        <f t="shared" si="41"/>
        <v/>
      </c>
      <c r="GA7" s="158"/>
      <c r="GB7" s="159"/>
      <c r="GC7" s="160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59"/>
      <c r="GI7" s="159"/>
      <c r="GJ7" s="160"/>
      <c r="GK7" s="65" t="str">
        <f>IF(COUNT(GK8:GK11)=0,"",SUM(GK8:GK11)/COUNT(GK8:GK11))</f>
        <v/>
      </c>
      <c r="GL7" s="66" t="str">
        <f t="shared" si="44"/>
        <v/>
      </c>
      <c r="GM7" s="158"/>
      <c r="GN7" s="159"/>
      <c r="GO7" s="160"/>
      <c r="GP7" s="65" t="str">
        <f>IF(COUNT(GP8,GP11)=0,"",SUM(GP8:GP11)/COUNT(GP8,GP11))</f>
        <v/>
      </c>
      <c r="GQ7" s="67" t="str">
        <f t="shared" si="45"/>
        <v/>
      </c>
      <c r="GR7" s="158"/>
      <c r="GS7" s="159"/>
      <c r="GT7" s="160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59"/>
      <c r="GZ7" s="159"/>
      <c r="HA7" s="160"/>
      <c r="HB7" s="65" t="str">
        <f>IF(COUNT(HB8:HB11)=0,"",SUM(HB8:HB11)/COUNT(HB8:HB11))</f>
        <v/>
      </c>
      <c r="HC7" s="66" t="str">
        <f t="shared" si="48"/>
        <v/>
      </c>
      <c r="HD7" s="158"/>
      <c r="HE7" s="159"/>
      <c r="HF7" s="160"/>
      <c r="HG7" s="65" t="str">
        <f>IF(COUNT(HG8,HG11)=0,"",SUM(HG8:HG11)/COUNT(HG8,HG11))</f>
        <v/>
      </c>
      <c r="HH7" s="67" t="str">
        <f t="shared" si="49"/>
        <v/>
      </c>
      <c r="HI7" s="158"/>
      <c r="HJ7" s="159"/>
      <c r="HK7" s="160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59"/>
      <c r="HQ7" s="159"/>
      <c r="HR7" s="160"/>
      <c r="HS7" s="65" t="str">
        <f>IF(COUNT(HS8:HS11)=0,"",SUM(HS8:HS11)/COUNT(HS8:HS11))</f>
        <v/>
      </c>
      <c r="HT7" s="66" t="str">
        <f t="shared" si="52"/>
        <v/>
      </c>
      <c r="HU7" s="158"/>
      <c r="HV7" s="159"/>
      <c r="HW7" s="160"/>
      <c r="HX7" s="65" t="str">
        <f>IF(COUNT(HX8,HX11)=0,"",SUM(HX8:HX11)/COUNT(HX8,HX11))</f>
        <v/>
      </c>
      <c r="HY7" s="67" t="str">
        <f t="shared" si="53"/>
        <v/>
      </c>
      <c r="HZ7" s="158"/>
      <c r="IA7" s="159"/>
      <c r="IB7" s="160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59"/>
      <c r="IH7" s="159"/>
      <c r="II7" s="160"/>
      <c r="IJ7" s="65" t="str">
        <f>IF(COUNT(IJ8:IJ11)=0,"",SUM(IJ8:IJ11)/COUNT(IJ8:IJ11))</f>
        <v/>
      </c>
      <c r="IK7" s="66" t="str">
        <f t="shared" si="56"/>
        <v/>
      </c>
      <c r="IL7" s="158"/>
      <c r="IM7" s="159"/>
      <c r="IN7" s="160"/>
      <c r="IO7" s="65" t="str">
        <f>IF(COUNT(IO8,IO11)=0,"",SUM(IO8:IO11)/COUNT(IO8,IO11))</f>
        <v/>
      </c>
      <c r="IP7" s="67" t="str">
        <f t="shared" si="57"/>
        <v/>
      </c>
      <c r="IQ7" s="158"/>
      <c r="IR7" s="159"/>
      <c r="IS7" s="160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59"/>
      <c r="IY7" s="159"/>
      <c r="IZ7" s="160"/>
      <c r="JA7" s="65" t="str">
        <f>IF(COUNT(JA8:JA11)=0,"",SUM(JA8:JA11)/COUNT(JA8:JA11))</f>
        <v/>
      </c>
      <c r="JB7" s="66" t="str">
        <f t="shared" si="60"/>
        <v/>
      </c>
      <c r="JC7" s="158"/>
      <c r="JD7" s="159"/>
      <c r="JE7" s="160"/>
      <c r="JF7" s="65" t="str">
        <f>IF(COUNT(JF8,JF11)=0,"",SUM(JF8:JF11)/COUNT(JF8,JF11))</f>
        <v/>
      </c>
      <c r="JG7" s="67" t="str">
        <f t="shared" si="61"/>
        <v/>
      </c>
      <c r="JH7" s="158"/>
      <c r="JI7" s="159"/>
      <c r="JJ7" s="160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59"/>
      <c r="JP7" s="159"/>
      <c r="JQ7" s="160"/>
      <c r="JR7" s="65" t="str">
        <f>IF(COUNT(JR8:JR11)=0,"",SUM(JR8:JR11)/COUNT(JR8:JR11))</f>
        <v/>
      </c>
      <c r="JS7" s="66" t="str">
        <f t="shared" si="64"/>
        <v/>
      </c>
      <c r="JT7" s="158"/>
      <c r="JU7" s="159"/>
      <c r="JV7" s="160"/>
      <c r="JW7" s="65" t="str">
        <f>IF(COUNT(JW8,JW11)=0,"",SUM(JW8:JW11)/COUNT(JW8,JW11))</f>
        <v/>
      </c>
      <c r="JX7" s="67" t="str">
        <f t="shared" si="65"/>
        <v/>
      </c>
      <c r="JY7" s="158"/>
      <c r="JZ7" s="159"/>
      <c r="KA7" s="160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59"/>
      <c r="KG7" s="159"/>
      <c r="KH7" s="160"/>
      <c r="KI7" s="65" t="str">
        <f>IF(COUNT(KI8:KI11)=0,"",SUM(KI8:KI11)/COUNT(KI8:KI11))</f>
        <v/>
      </c>
      <c r="KJ7" s="66" t="str">
        <f t="shared" si="68"/>
        <v/>
      </c>
      <c r="KK7" s="158"/>
      <c r="KL7" s="159"/>
      <c r="KM7" s="160"/>
      <c r="KN7" s="65" t="str">
        <f>IF(COUNT(KN8,KN11)=0,"",SUM(KN8:KN11)/COUNT(KN8,KN11))</f>
        <v/>
      </c>
      <c r="KO7" s="67" t="str">
        <f t="shared" si="69"/>
        <v/>
      </c>
      <c r="KP7" s="158"/>
      <c r="KQ7" s="159"/>
      <c r="KR7" s="160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59"/>
      <c r="KX7" s="159"/>
      <c r="KY7" s="160"/>
      <c r="KZ7" s="65" t="str">
        <f>IF(COUNT(KZ8:KZ11)=0,"",SUM(KZ8:KZ11)/COUNT(KZ8:KZ11))</f>
        <v/>
      </c>
      <c r="LA7" s="66" t="str">
        <f t="shared" si="72"/>
        <v/>
      </c>
      <c r="LB7" s="158"/>
      <c r="LC7" s="159"/>
      <c r="LD7" s="160"/>
      <c r="LE7" s="65" t="str">
        <f>IF(COUNT(LE8,LE11)=0,"",SUM(LE8:LE11)/COUNT(LE8,LE11))</f>
        <v/>
      </c>
      <c r="LF7" s="67" t="str">
        <f t="shared" si="73"/>
        <v/>
      </c>
      <c r="LG7" s="158"/>
      <c r="LH7" s="159"/>
      <c r="LI7" s="160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59"/>
      <c r="LO7" s="159"/>
      <c r="LP7" s="160"/>
      <c r="LQ7" s="65" t="str">
        <f>IF(COUNT(LQ8:LQ11)=0,"",SUM(LQ8:LQ11)/COUNT(LQ8:LQ11))</f>
        <v/>
      </c>
      <c r="LR7" s="66" t="str">
        <f t="shared" si="76"/>
        <v/>
      </c>
      <c r="LS7" s="158"/>
      <c r="LT7" s="159"/>
      <c r="LU7" s="160"/>
      <c r="LV7" s="65" t="str">
        <f>IF(COUNT(LV8,LV11)=0,"",SUM(LV8:LV11)/COUNT(LV8,LV11))</f>
        <v/>
      </c>
      <c r="LW7" s="67" t="str">
        <f t="shared" si="77"/>
        <v/>
      </c>
      <c r="LX7" s="158"/>
      <c r="LY7" s="159"/>
      <c r="LZ7" s="160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59"/>
      <c r="MF7" s="159"/>
      <c r="MG7" s="160"/>
      <c r="MH7" s="65" t="str">
        <f>IF(COUNT(MH8:MH11)=0,"",SUM(MH8:MH11)/COUNT(MH8:MH11))</f>
        <v/>
      </c>
      <c r="MI7" s="66" t="str">
        <f t="shared" si="80"/>
        <v/>
      </c>
      <c r="MJ7" s="158"/>
      <c r="MK7" s="159"/>
      <c r="ML7" s="160"/>
      <c r="MM7" s="65" t="str">
        <f>IF(COUNT(MM8,MM11)=0,"",SUM(MM8:MM11)/COUNT(MM8,MM11))</f>
        <v/>
      </c>
      <c r="MN7" s="67" t="str">
        <f t="shared" si="81"/>
        <v/>
      </c>
      <c r="MO7" s="158"/>
      <c r="MP7" s="159"/>
      <c r="MQ7" s="160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59"/>
      <c r="MW7" s="159"/>
      <c r="MX7" s="160"/>
      <c r="MY7" s="65" t="str">
        <f>IF(COUNT(MY8:MY11)=0,"",SUM(MY8:MY11)/COUNT(MY8:MY11))</f>
        <v/>
      </c>
      <c r="MZ7" s="66" t="str">
        <f t="shared" si="84"/>
        <v/>
      </c>
      <c r="NA7" s="158"/>
      <c r="NB7" s="159"/>
      <c r="NC7" s="160"/>
      <c r="ND7" s="65" t="str">
        <f>IF(COUNT(ND8,ND11)=0,"",SUM(ND8:ND11)/COUNT(ND8,ND11))</f>
        <v/>
      </c>
      <c r="NE7" s="67" t="str">
        <f t="shared" si="85"/>
        <v/>
      </c>
      <c r="NF7" s="158"/>
      <c r="NG7" s="159"/>
      <c r="NH7" s="160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59"/>
      <c r="NN7" s="159"/>
      <c r="NO7" s="160"/>
      <c r="NP7" s="65" t="str">
        <f>IF(COUNT(NP8:NP11)=0,"",SUM(NP8:NP11)/COUNT(NP8:NP11))</f>
        <v/>
      </c>
      <c r="NQ7" s="66" t="str">
        <f t="shared" si="88"/>
        <v/>
      </c>
      <c r="NR7" s="158"/>
      <c r="NS7" s="159"/>
      <c r="NT7" s="160"/>
      <c r="NU7" s="65" t="str">
        <f>IF(COUNT(NU8,NU11)=0,"",SUM(NU8:NU11)/COUNT(NU8,NU11))</f>
        <v/>
      </c>
      <c r="NV7" s="67" t="str">
        <f t="shared" si="89"/>
        <v/>
      </c>
      <c r="NW7" s="158"/>
      <c r="NX7" s="159"/>
      <c r="NY7" s="160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59"/>
      <c r="OE7" s="159"/>
      <c r="OF7" s="160"/>
      <c r="OG7" s="65" t="str">
        <f>IF(COUNT(OG8:OG11)=0,"",SUM(OG8:OG11)/COUNT(OG8:OG11))</f>
        <v/>
      </c>
      <c r="OH7" s="66" t="str">
        <f t="shared" si="92"/>
        <v/>
      </c>
      <c r="OI7" s="158"/>
      <c r="OJ7" s="159"/>
      <c r="OK7" s="160"/>
      <c r="OL7" s="65" t="str">
        <f>IF(COUNT(OL8,OL11)=0,"",SUM(OL8:OL11)/COUNT(OL8,OL11))</f>
        <v/>
      </c>
      <c r="OM7" s="67" t="str">
        <f t="shared" si="93"/>
        <v/>
      </c>
      <c r="ON7" s="158"/>
      <c r="OO7" s="159"/>
      <c r="OP7" s="160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59"/>
      <c r="OV7" s="159"/>
      <c r="OW7" s="160"/>
      <c r="OX7" s="65" t="str">
        <f>IF(COUNT(OX8:OX11)=0,"",SUM(OX8:OX11)/COUNT(OX8:OX11))</f>
        <v/>
      </c>
      <c r="OY7" s="66" t="str">
        <f t="shared" si="96"/>
        <v/>
      </c>
      <c r="OZ7" s="158"/>
      <c r="PA7" s="159"/>
      <c r="PB7" s="160"/>
      <c r="PC7" s="65" t="str">
        <f>IF(COUNT(PC8,PC11)=0,"",SUM(PC8:PC11)/COUNT(PC8,PC11))</f>
        <v/>
      </c>
      <c r="PD7" s="67" t="str">
        <f t="shared" si="97"/>
        <v/>
      </c>
      <c r="PE7" s="158"/>
      <c r="PF7" s="159"/>
      <c r="PG7" s="160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59"/>
      <c r="PM7" s="159"/>
      <c r="PN7" s="160"/>
      <c r="PO7" s="65" t="str">
        <f>IF(COUNT(PO8:PO11)=0,"",SUM(PO8:PO11)/COUNT(PO8:PO11))</f>
        <v/>
      </c>
      <c r="PP7" s="66" t="str">
        <f t="shared" si="100"/>
        <v/>
      </c>
      <c r="PQ7" s="158"/>
      <c r="PR7" s="159"/>
      <c r="PS7" s="160"/>
      <c r="PT7" s="65" t="str">
        <f>IF(COUNT(PT8,PT11)=0,"",SUM(PT8:PT11)/COUNT(PT8,PT11))</f>
        <v/>
      </c>
      <c r="PU7" s="67" t="str">
        <f t="shared" si="101"/>
        <v/>
      </c>
      <c r="PV7" s="158"/>
      <c r="PW7" s="159"/>
      <c r="PX7" s="160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59"/>
      <c r="QD7" s="159"/>
      <c r="QE7" s="160"/>
      <c r="QF7" s="65" t="str">
        <f>IF(COUNT(QF8:QF11)=0,"",SUM(QF8:QF11)/COUNT(QF8:QF11))</f>
        <v/>
      </c>
      <c r="QG7" s="66" t="str">
        <f t="shared" si="104"/>
        <v/>
      </c>
      <c r="QH7" s="158"/>
      <c r="QI7" s="159"/>
      <c r="QJ7" s="160"/>
      <c r="QK7" s="65" t="str">
        <f>IF(COUNT(QK8,QK11)=0,"",SUM(QK8:QK11)/COUNT(QK8,QK11))</f>
        <v/>
      </c>
      <c r="QL7" s="67" t="str">
        <f t="shared" si="105"/>
        <v/>
      </c>
      <c r="QM7" s="158"/>
      <c r="QN7" s="159"/>
      <c r="QO7" s="160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59"/>
      <c r="QU7" s="159"/>
      <c r="QV7" s="160"/>
      <c r="QW7" s="65" t="str">
        <f>IF(COUNT(QW8:QW11)=0,"",SUM(QW8:QW11)/COUNT(QW8:QW11))</f>
        <v/>
      </c>
      <c r="QX7" s="66" t="str">
        <f t="shared" si="108"/>
        <v/>
      </c>
      <c r="QY7" s="158"/>
      <c r="QZ7" s="159"/>
      <c r="RA7" s="160"/>
      <c r="RB7" s="65" t="str">
        <f>IF(COUNT(RB8,RB11)=0,"",SUM(RB8:RB11)/COUNT(RB8,RB11))</f>
        <v/>
      </c>
      <c r="RC7" s="67" t="str">
        <f t="shared" si="109"/>
        <v/>
      </c>
      <c r="RD7" s="158"/>
      <c r="RE7" s="159"/>
      <c r="RF7" s="160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59"/>
      <c r="RL7" s="159"/>
      <c r="RM7" s="160"/>
      <c r="RN7" s="65" t="str">
        <f>IF(COUNT(RN8:RN11)=0,"",SUM(RN8:RN11)/COUNT(RN8:RN11))</f>
        <v/>
      </c>
      <c r="RO7" s="66" t="str">
        <f t="shared" si="112"/>
        <v/>
      </c>
      <c r="RP7" s="158"/>
      <c r="RQ7" s="159"/>
      <c r="RR7" s="160"/>
      <c r="RS7" s="65" t="str">
        <f>IF(COUNT(RS8,RS11)=0,"",SUM(RS8:RS11)/COUNT(RS8,RS11))</f>
        <v/>
      </c>
      <c r="RT7" s="67" t="str">
        <f t="shared" si="113"/>
        <v/>
      </c>
      <c r="RU7" s="158"/>
      <c r="RV7" s="159"/>
      <c r="RW7" s="160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59"/>
      <c r="SC7" s="159"/>
      <c r="SD7" s="160"/>
      <c r="SE7" s="65" t="str">
        <f>IF(COUNT(SE8:SE11)=0,"",SUM(SE8:SE11)/COUNT(SE8:SE11))</f>
        <v/>
      </c>
      <c r="SF7" s="66" t="str">
        <f t="shared" si="116"/>
        <v/>
      </c>
      <c r="SG7" s="158"/>
      <c r="SH7" s="159"/>
      <c r="SI7" s="160"/>
      <c r="SJ7" s="65" t="str">
        <f>IF(COUNT(SJ8,SJ11)=0,"",SUM(SJ8:SJ11)/COUNT(SJ8,SJ11))</f>
        <v/>
      </c>
      <c r="SK7" s="67" t="str">
        <f t="shared" si="117"/>
        <v/>
      </c>
      <c r="SL7" s="158"/>
      <c r="SM7" s="159"/>
      <c r="SN7" s="160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59"/>
      <c r="ST7" s="159"/>
      <c r="SU7" s="160"/>
      <c r="SV7" s="65" t="str">
        <f>IF(COUNT(SV8:SV11)=0,"",SUM(SV8:SV11)/COUNT(SV8:SV11))</f>
        <v/>
      </c>
      <c r="SW7" s="66" t="str">
        <f t="shared" si="120"/>
        <v/>
      </c>
      <c r="SX7" s="158"/>
      <c r="SY7" s="159"/>
      <c r="SZ7" s="160"/>
      <c r="TA7" s="65" t="str">
        <f>IF(COUNT(TA8,TA11)=0,"",SUM(TA8:TA11)/COUNT(TA8,TA11))</f>
        <v/>
      </c>
      <c r="TB7" s="67" t="str">
        <f t="shared" si="121"/>
        <v/>
      </c>
      <c r="TC7" s="158"/>
      <c r="TD7" s="159"/>
      <c r="TE7" s="160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59"/>
      <c r="TK7" s="159"/>
      <c r="TL7" s="160"/>
      <c r="TM7" s="65" t="str">
        <f>IF(COUNT(TM8:TM11)=0,"",SUM(TM8:TM11)/COUNT(TM8:TM11))</f>
        <v/>
      </c>
      <c r="TN7" s="66" t="str">
        <f t="shared" si="124"/>
        <v/>
      </c>
      <c r="TO7" s="158"/>
      <c r="TP7" s="159"/>
      <c r="TQ7" s="160"/>
      <c r="TR7" s="65" t="str">
        <f>IF(COUNT(TR8,TR11)=0,"",SUM(TR8:TR11)/COUNT(TR8,TR11))</f>
        <v/>
      </c>
      <c r="TS7" s="67" t="str">
        <f t="shared" si="125"/>
        <v/>
      </c>
      <c r="TT7" s="158"/>
      <c r="TU7" s="159"/>
      <c r="TV7" s="160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1" t="s">
        <v>39</v>
      </c>
      <c r="B8" s="172"/>
      <c r="C8" s="69"/>
      <c r="D8" s="70"/>
      <c r="E8" s="71"/>
      <c r="F8" s="72" t="str">
        <f>IFERROR((((COUNTIF('Elève (6ème2)'!C8:E8,"A"))*4)+((COUNTIF('Elève (6ème2)'!C8:E8,"B"))*3)+((COUNTIF('Elève (6ème2)'!C8:E8,"C"))*2)+((COUNTIF('Elève (6ème2)'!C8:E8,"D"))*1))/(COUNTA(C8:E8)),"")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(6ème2)'!H8:J8,"A"))*4)+((COUNTIF('Elève (6ème2)'!H8:J8,"B"))*3)+((COUNTIF('Elève (6ème2)'!H8:J8,"C"))*2)+((COUNTIF('Elève (6ème2)'!H8:J8,"D"))*1))/(COUNTA(H8:J8)),"")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(6ème2)'!M8:O8,"A"))*4)+((COUNTIF('Elève (6ème2)'!M8:O8,"B"))*3)+((COUNTIF('Elève (6ème2)'!M8:O8,"C"))*2)+((COUNTIF('Elève (6ème2)'!M8:O8,"D"))*1))/(COUNTA(M8:O8)),"")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(6ème2)'!T8:V8,"A"))*4)+((COUNTIF('Elève (6ème2)'!T8:V8,"B"))*3)+((COUNTIF('Elève (6ème2)'!T8:V8,"C"))*2)+((COUNTIF('Elève (6ème2)'!T8:V8,"D"))*1))/(COUNTA(T8:V8)),"")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(6ème2)'!Y8:AA8,"A"))*4)+((COUNTIF('Elève (6ème2)'!Y8:AA8,"B"))*3)+((COUNTIF('Elève (6ème2)'!Y8:AA8,"C"))*2)+((COUNTIF('Elève (6ème2)'!Y8:AA8,"D"))*1))/(COUNTA(Y8:AA8)),"")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(6ème2)'!AD8:AF8,"A"))*4)+((COUNTIF('Elève (6ème2)'!AD8:AF8,"B"))*3)+((COUNTIF('Elève (6ème2)'!AD8:AF8,"C"))*2)+((COUNTIF('Elève (6ème2)'!AD8:AF8,"D"))*1))/(COUNTA(AD8:AF8)),"")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(6ème2)'!AK8:AM8,"A"))*4)+((COUNTIF('Elève (6ème2)'!AK8:AM8,"B"))*3)+((COUNTIF('Elève (6ème2)'!AK8:AM8,"C"))*2)+((COUNTIF('Elève (6ème2)'!AK8:AM8,"D"))*1))/(COUNTA(AK8:AM8)),"")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(6ème2)'!AP8:AR8,"A"))*4)+((COUNTIF('Elève (6ème2)'!AP8:AR8,"B"))*3)+((COUNTIF('Elève (6ème2)'!AP8:AR8,"C"))*2)+((COUNTIF('Elève (6ème2)'!AP8:AR8,"D"))*1))/(COUNTA(AP8:AR8)),"")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(6ème2)'!AU8:AW8,"A"))*4)+((COUNTIF('Elève (6ème2)'!AU8:AW8,"B"))*3)+((COUNTIF('Elève (6ème2)'!AU8:AW8,"C"))*2)+((COUNTIF('Elève (6ème2)'!AU8:AW8,"D"))*1))/(COUNTA(AU8:AW8)),"")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(6ème2)'!BB8:BD8,"A"))*4)+((COUNTIF('Elève (6ème2)'!BB8:BD8,"B"))*3)+((COUNTIF('Elève (6ème2)'!BB8:BD8,"C"))*2)+((COUNTIF('Elève (6ème2)'!BB8:BD8,"D"))*1))/(COUNTA(BB8:BD8)),"")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(6ème2)'!BG8:BI8,"A"))*4)+((COUNTIF('Elève (6ème2)'!BG8:BI8,"B"))*3)+((COUNTIF('Elève (6ème2)'!BG8:BI8,"C"))*2)+((COUNTIF('Elève (6ème2)'!BG8:BI8,"D"))*1))/(COUNTA(BG8:BI8)),"")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(6ème2)'!BL8:BN8,"A"))*4)+((COUNTIF('Elève (6ème2)'!BL8:BN8,"B"))*3)+((COUNTIF('Elève (6ème2)'!BL8:BN8,"C"))*2)+((COUNTIF('Elève (6ème2)'!BL8:BN8,"D"))*1))/(COUNTA(BL8:BN8)),"")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(6ème2)'!BS8:BU8,"A"))*4)+((COUNTIF('Elève (6ème2)'!BS8:BU8,"B"))*3)+((COUNTIF('Elève (6ème2)'!BS8:BU8,"C"))*2)+((COUNTIF('Elève (6ème2)'!BS8:BU8,"D"))*1))/(COUNTA(BS8:BU8)),"")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(6ème2)'!BX8:BZ8,"A"))*4)+((COUNTIF('Elève (6ème2)'!BX8:BZ8,"B"))*3)+((COUNTIF('Elève (6ème2)'!BX8:BZ8,"C"))*2)+((COUNTIF('Elève (6ème2)'!BX8:BZ8,"D"))*1))/(COUNTA(BX8:BZ8)),"")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(6ème2)'!CC8:CE8,"A"))*4)+((COUNTIF('Elève (6ème2)'!CC8:CE8,"B"))*3)+((COUNTIF('Elève (6ème2)'!CC8:CE8,"C"))*2)+((COUNTIF('Elève (6ème2)'!CC8:CE8,"D"))*1))/(COUNTA(CC8:CE8)),"")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(6ème2)'!CJ8:CL8,"A"))*4)+((COUNTIF('Elève (6ème2)'!CJ8:CL8,"B"))*3)+((COUNTIF('Elève (6ème2)'!CJ8:CL8,"C"))*2)+((COUNTIF('Elève (6ème2)'!CJ8:CL8,"D"))*1))/(COUNTA(CJ8:CL8)),"")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(6ème2)'!CO8:CQ8,"A"))*4)+((COUNTIF('Elève (6ème2)'!CO8:CQ8,"B"))*3)+((COUNTIF('Elève (6ème2)'!CO8:CQ8,"C"))*2)+((COUNTIF('Elève (6ème2)'!CO8:CQ8,"D"))*1))/(COUNTA(CO8:CQ8)),"")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(6ème2)'!CT8:CV8,"A"))*4)+((COUNTIF('Elève (6ème2)'!CT8:CV8,"B"))*3)+((COUNTIF('Elève (6ème2)'!CT8:CV8,"C"))*2)+((COUNTIF('Elève (6ème2)'!CT8:CV8,"D"))*1))/(COUNTA(CT8:CV8)),"")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(6ème2)'!DA8:DC8,"A"))*4)+((COUNTIF('Elève (6ème2)'!DA8:DC8,"B"))*3)+((COUNTIF('Elève (6ème2)'!DA8:DC8,"C"))*2)+((COUNTIF('Elève (6ème2)'!DA8:DC8,"D"))*1))/(COUNTA(DA8:DC8)),"")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(6ème2)'!DF8:DH8,"A"))*4)+((COUNTIF('Elève (6ème2)'!DF8:DH8,"B"))*3)+((COUNTIF('Elève (6ème2)'!DF8:DH8,"C"))*2)+((COUNTIF('Elève (6ème2)'!DF8:DH8,"D"))*1))/(COUNTA(DF8:DH8)),"")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(6ème2)'!DK8:DM8,"A"))*4)+((COUNTIF('Elève (6ème2)'!DK8:DM8,"B"))*3)+((COUNTIF('Elève (6ème2)'!DK8:DM8,"C"))*2)+((COUNTIF('Elève (6ème2)'!DK8:DM8,"D"))*1))/(COUNTA(DK8:DM8)),"")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(6ème2)'!DR8:DT8,"A"))*4)+((COUNTIF('Elève (6ème2)'!DR8:DT8,"B"))*3)+((COUNTIF('Elève (6ème2)'!DR8:DT8,"C"))*2)+((COUNTIF('Elève (6ème2)'!DR8:DT8,"D"))*1))/(COUNTA(DR8:DT8)),"")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(6ème2)'!DW8:DY8,"A"))*4)+((COUNTIF('Elève (6ème2)'!DW8:DY8,"B"))*3)+((COUNTIF('Elève (6ème2)'!DW8:DY8,"C"))*2)+((COUNTIF('Elève (6ème2)'!DW8:DY8,"D"))*1))/(COUNTA(DW8:DY8)),"")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(6ème2)'!EB8:ED8,"A"))*4)+((COUNTIF('Elève (6ème2)'!EB8:ED8,"B"))*3)+((COUNTIF('Elève (6ème2)'!EB8:ED8,"C"))*2)+((COUNTIF('Elève (6ème2)'!EB8:ED8,"D"))*1))/(COUNTA(EB8:ED8)),"")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(6ème2)'!EI8:EK8,"A"))*4)+((COUNTIF('Elève (6ème2)'!EI8:EK8,"B"))*3)+((COUNTIF('Elève (6ème2)'!EI8:EK8,"C"))*2)+((COUNTIF('Elève (6ème2)'!EI8:EK8,"D"))*1))/(COUNTA(EI8:EK8)),"")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(6ème2)'!EN8:EP8,"A"))*4)+((COUNTIF('Elève (6ème2)'!EN8:EP8,"B"))*3)+((COUNTIF('Elève (6ème2)'!EN8:EP8,"C"))*2)+((COUNTIF('Elève (6ème2)'!EN8:EP8,"D"))*1))/(COUNTA(EN8:EP8)),"")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(6ème2)'!ES8:EU8,"A"))*4)+((COUNTIF('Elève (6ème2)'!ES8:EU8,"B"))*3)+((COUNTIF('Elève (6ème2)'!ES8:EU8,"C"))*2)+((COUNTIF('Elève (6ème2)'!ES8:EU8,"D"))*1))/(COUNTA(ES8:EU8)),"")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(6ème2)'!EZ8:FB8,"A"))*4)+((COUNTIF('Elève (6ème2)'!EZ8:FB8,"B"))*3)+((COUNTIF('Elève (6ème2)'!EZ8:FB8,"C"))*2)+((COUNTIF('Elève (6ème2)'!EZ8:FB8,"D"))*1))/(COUNTA(EZ8:FB8)),"")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(6ème2)'!FE8:FG8,"A"))*4)+((COUNTIF('Elève (6ème2)'!FE8:FG8,"B"))*3)+((COUNTIF('Elève (6ème2)'!FE8:FG8,"C"))*2)+((COUNTIF('Elève (6ème2)'!FE8:FG8,"D"))*1))/(COUNTA(FE8:FG8)),"")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(6ème2)'!FJ8:FL8,"A"))*4)+((COUNTIF('Elève (6ème2)'!FJ8:FL8,"B"))*3)+((COUNTIF('Elève (6ème2)'!FJ8:FL8,"C"))*2)+((COUNTIF('Elève (6ème2)'!FJ8:FL8,"D"))*1))/(COUNTA(FJ8:FL8)),"")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(6ème2)'!FQ8:FS8,"A"))*4)+((COUNTIF('Elève (6ème2)'!FQ8:FS8,"B"))*3)+((COUNTIF('Elève (6ème2)'!FQ8:FS8,"C"))*2)+((COUNTIF('Elève (6ème2)'!FQ8:FS8,"D"))*1))/(COUNTA(FQ8:FS8)),"")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(6ème2)'!FV8:FX8,"A"))*4)+((COUNTIF('Elève (6ème2)'!FV8:FX8,"B"))*3)+((COUNTIF('Elève (6ème2)'!FV8:FX8,"C"))*2)+((COUNTIF('Elève (6ème2)'!FV8:FX8,"D"))*1))/(COUNTA(FV8:FX8)),"")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(6ème2)'!GA8:GC8,"A"))*4)+((COUNTIF('Elève (6ème2)'!GA8:GC8,"B"))*3)+((COUNTIF('Elève (6ème2)'!GA8:GC8,"C"))*2)+((COUNTIF('Elève (6ème2)'!GA8:GC8,"D"))*1))/(COUNTA(GA8:GC8)),"")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(6ème2)'!GH8:GJ8,"A"))*4)+((COUNTIF('Elève (6ème2)'!GH8:GJ8,"B"))*3)+((COUNTIF('Elève (6ème2)'!GH8:GJ8,"C"))*2)+((COUNTIF('Elève (6ème2)'!GH8:GJ8,"D"))*1))/(COUNTA(GH8:GJ8)),"")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(6ème2)'!GM8:GO8,"A"))*4)+((COUNTIF('Elève (6ème2)'!GM8:GO8,"B"))*3)+((COUNTIF('Elève (6ème2)'!GM8:GO8,"C"))*2)+((COUNTIF('Elève (6ème2)'!GM8:GO8,"D"))*1))/(COUNTA(GM8:GO8)),"")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(6ème2)'!GR8:GT8,"A"))*4)+((COUNTIF('Elève (6ème2)'!GR8:GT8,"B"))*3)+((COUNTIF('Elève (6ème2)'!GR8:GT8,"C"))*2)+((COUNTIF('Elève (6ème2)'!GR8:GT8,"D"))*1))/(COUNTA(GR8:GT8)),"")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(6ème2)'!GY8:HA8,"A"))*4)+((COUNTIF('Elève (6ème2)'!GY8:HA8,"B"))*3)+((COUNTIF('Elève (6ème2)'!GY8:HA8,"C"))*2)+((COUNTIF('Elève (6ème2)'!GY8:HA8,"D"))*1))/(COUNTA(GY8:HA8)),"")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(6ème2)'!HD8:HF8,"A"))*4)+((COUNTIF('Elève (6ème2)'!HD8:HF8,"B"))*3)+((COUNTIF('Elève (6ème2)'!HD8:HF8,"C"))*2)+((COUNTIF('Elève (6ème2)'!HD8:HF8,"D"))*1))/(COUNTA(HD8:HF8)),"")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(6ème2)'!HI8:HK8,"A"))*4)+((COUNTIF('Elève (6ème2)'!HI8:HK8,"B"))*3)+((COUNTIF('Elève (6ème2)'!HI8:HK8,"C"))*2)+((COUNTIF('Elève (6ème2)'!HI8:HK8,"D"))*1))/(COUNTA(HI8:HK8)),"")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(6ème2)'!HP8:HR8,"A"))*4)+((COUNTIF('Elève (6ème2)'!HP8:HR8,"B"))*3)+((COUNTIF('Elève (6ème2)'!HP8:HR8,"C"))*2)+((COUNTIF('Elève (6ème2)'!HP8:HR8,"D"))*1))/(COUNTA(HP8:HR8)),"")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(6ème2)'!HU8:HW8,"A"))*4)+((COUNTIF('Elève (6ème2)'!HU8:HW8,"B"))*3)+((COUNTIF('Elève (6ème2)'!HU8:HW8,"C"))*2)+((COUNTIF('Elève (6ème2)'!HU8:HW8,"D"))*1))/(COUNTA(HU8:HW8)),"")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(6ème2)'!HZ8:IB8,"A"))*4)+((COUNTIF('Elève (6ème2)'!HZ8:IB8,"B"))*3)+((COUNTIF('Elève (6ème2)'!HZ8:IB8,"C"))*2)+((COUNTIF('Elève (6ème2)'!HZ8:IB8,"D"))*1))/(COUNTA(HZ8:IB8)),"")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(6ème2)'!IG8:II8,"A"))*4)+((COUNTIF('Elève (6ème2)'!IG8:II8,"B"))*3)+((COUNTIF('Elève (6ème2)'!IG8:II8,"C"))*2)+((COUNTIF('Elève (6ème2)'!IG8:II8,"D"))*1))/(COUNTA(IG8:II8)),"")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(6ème2)'!IL8:IN8,"A"))*4)+((COUNTIF('Elève (6ème2)'!IL8:IN8,"B"))*3)+((COUNTIF('Elève (6ème2)'!IL8:IN8,"C"))*2)+((COUNTIF('Elève (6ème2)'!IL8:IN8,"D"))*1))/(COUNTA(IL8:IN8)),"")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(6ème2)'!IQ8:IS8,"A"))*4)+((COUNTIF('Elève (6ème2)'!IQ8:IS8,"B"))*3)+((COUNTIF('Elève (6ème2)'!IQ8:IS8,"C"))*2)+((COUNTIF('Elève (6ème2)'!IQ8:IS8,"D"))*1))/(COUNTA(IQ8:IS8)),"")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(6ème2)'!IX8:IZ8,"A"))*4)+((COUNTIF('Elève (6ème2)'!IX8:IZ8,"B"))*3)+((COUNTIF('Elève (6ème2)'!IX8:IZ8,"C"))*2)+((COUNTIF('Elève (6ème2)'!IX8:IZ8,"D"))*1))/(COUNTA(IX8:IZ8)),"")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(6ème2)'!JC8:JE8,"A"))*4)+((COUNTIF('Elève (6ème2)'!JC8:JE8,"B"))*3)+((COUNTIF('Elève (6ème2)'!JC8:JE8,"C"))*2)+((COUNTIF('Elève (6ème2)'!JC8:JE8,"D"))*1))/(COUNTA(JC8:JE8)),"")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(6ème2)'!JH8:JJ8,"A"))*4)+((COUNTIF('Elève (6ème2)'!JH8:JJ8,"B"))*3)+((COUNTIF('Elève (6ème2)'!JH8:JJ8,"C"))*2)+((COUNTIF('Elève (6ème2)'!JH8:JJ8,"D"))*1))/(COUNTA(JH8:JJ8)),"")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(6ème2)'!JO8:JQ8,"A"))*4)+((COUNTIF('Elève (6ème2)'!JO8:JQ8,"B"))*3)+((COUNTIF('Elève (6ème2)'!JO8:JQ8,"C"))*2)+((COUNTIF('Elève (6ème2)'!JO8:JQ8,"D"))*1))/(COUNTA(JO8:JQ8)),"")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(6ème2)'!JT8:JV8,"A"))*4)+((COUNTIF('Elève (6ème2)'!JT8:JV8,"B"))*3)+((COUNTIF('Elève (6ème2)'!JT8:JV8,"C"))*2)+((COUNTIF('Elève (6ème2)'!JT8:JV8,"D"))*1))/(COUNTA(JT8:JV8)),"")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(6ème2)'!JY8:KA8,"A"))*4)+((COUNTIF('Elève (6ème2)'!JY8:KA8,"B"))*3)+((COUNTIF('Elève (6ème2)'!JY8:KA8,"C"))*2)+((COUNTIF('Elève (6ème2)'!JY8:KA8,"D"))*1))/(COUNTA(JY8:KA8)),"")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(6ème2)'!KF8:KH8,"A"))*4)+((COUNTIF('Elève (6ème2)'!KF8:KH8,"B"))*3)+((COUNTIF('Elève (6ème2)'!KF8:KH8,"C"))*2)+((COUNTIF('Elève (6ème2)'!KF8:KH8,"D"))*1))/(COUNTA(KF8:KH8)),"")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(6ème2)'!KK8:KM8,"A"))*4)+((COUNTIF('Elève (6ème2)'!KK8:KM8,"B"))*3)+((COUNTIF('Elève (6ème2)'!KK8:KM8,"C"))*2)+((COUNTIF('Elève (6ème2)'!KK8:KM8,"D"))*1))/(COUNTA(KK8:KM8)),"")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(6ème2)'!KP8:KR8,"A"))*4)+((COUNTIF('Elève (6ème2)'!KP8:KR8,"B"))*3)+((COUNTIF('Elève (6ème2)'!KP8:KR8,"C"))*2)+((COUNTIF('Elève (6ème2)'!KP8:KR8,"D"))*1))/(COUNTA(KP8:KR8)),"")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(6ème2)'!KW8:KY8,"A"))*4)+((COUNTIF('Elève (6ème2)'!KW8:KY8,"B"))*3)+((COUNTIF('Elève (6ème2)'!KW8:KY8,"C"))*2)+((COUNTIF('Elève (6ème2)'!KW8:KY8,"D"))*1))/(COUNTA(KW8:KY8)),"")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(6ème2)'!LB8:LD8,"A"))*4)+((COUNTIF('Elève (6ème2)'!LB8:LD8,"B"))*3)+((COUNTIF('Elève (6ème2)'!LB8:LD8,"C"))*2)+((COUNTIF('Elève (6ème2)'!LB8:LD8,"D"))*1))/(COUNTA(LB8:LD8)),"")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(6ème2)'!LG8:LI8,"A"))*4)+((COUNTIF('Elève (6ème2)'!LG8:LI8,"B"))*3)+((COUNTIF('Elève (6ème2)'!LG8:LI8,"C"))*2)+((COUNTIF('Elève (6ème2)'!LG8:LI8,"D"))*1))/(COUNTA(LG8:LI8)),"")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(6ème2)'!LN8:LP8,"A"))*4)+((COUNTIF('Elève (6ème2)'!LN8:LP8,"B"))*3)+((COUNTIF('Elève (6ème2)'!LN8:LP8,"C"))*2)+((COUNTIF('Elève (6ème2)'!LN8:LP8,"D"))*1))/(COUNTA(LN8:LP8)),"")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(6ème2)'!LS8:LU8,"A"))*4)+((COUNTIF('Elève (6ème2)'!LS8:LU8,"B"))*3)+((COUNTIF('Elève (6ème2)'!LS8:LU8,"C"))*2)+((COUNTIF('Elève (6ème2)'!LS8:LU8,"D"))*1))/(COUNTA(LS8:LU8)),"")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(6ème2)'!LX8:LZ8,"A"))*4)+((COUNTIF('Elève (6ème2)'!LX8:LZ8,"B"))*3)+((COUNTIF('Elève (6ème2)'!LX8:LZ8,"C"))*2)+((COUNTIF('Elève (6ème2)'!LX8:LZ8,"D"))*1))/(COUNTA(LX8:LZ8)),"")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(6ème2)'!ME8:MG8,"A"))*4)+((COUNTIF('Elève (6ème2)'!ME8:MG8,"B"))*3)+((COUNTIF('Elève (6ème2)'!ME8:MG8,"C"))*2)+((COUNTIF('Elève (6ème2)'!ME8:MG8,"D"))*1))/(COUNTA(ME8:MG8)),"")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(6ème2)'!MJ8:ML8,"A"))*4)+((COUNTIF('Elève (6ème2)'!MJ8:ML8,"B"))*3)+((COUNTIF('Elève (6ème2)'!MJ8:ML8,"C"))*2)+((COUNTIF('Elève (6ème2)'!MJ8:ML8,"D"))*1))/(COUNTA(MJ8:ML8)),"")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(6ème2)'!MO8:MQ8,"A"))*4)+((COUNTIF('Elève (6ème2)'!MO8:MQ8,"B"))*3)+((COUNTIF('Elève (6ème2)'!MO8:MQ8,"C"))*2)+((COUNTIF('Elève (6ème2)'!MO8:MQ8,"D"))*1))/(COUNTA(MO8:MQ8)),"")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(6ème2)'!MV8:MX8,"A"))*4)+((COUNTIF('Elève (6ème2)'!MV8:MX8,"B"))*3)+((COUNTIF('Elève (6ème2)'!MV8:MX8,"C"))*2)+((COUNTIF('Elève (6ème2)'!MV8:MX8,"D"))*1))/(COUNTA(MV8:MX8)),"")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(6ème2)'!NA8:NC8,"A"))*4)+((COUNTIF('Elève (6ème2)'!NA8:NC8,"B"))*3)+((COUNTIF('Elève (6ème2)'!NA8:NC8,"C"))*2)+((COUNTIF('Elève (6ème2)'!NA8:NC8,"D"))*1))/(COUNTA(NA8:NC8)),"")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(6ème2)'!NF8:NH8,"A"))*4)+((COUNTIF('Elève (6ème2)'!NF8:NH8,"B"))*3)+((COUNTIF('Elève (6ème2)'!NF8:NH8,"C"))*2)+((COUNTIF('Elève (6ème2)'!NF8:NH8,"D"))*1))/(COUNTA(NF8:NH8)),"")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(6ème2)'!NM8:NO8,"A"))*4)+((COUNTIF('Elève (6ème2)'!NM8:NO8,"B"))*3)+((COUNTIF('Elève (6ème2)'!NM8:NO8,"C"))*2)+((COUNTIF('Elève (6ème2)'!NM8:NO8,"D"))*1))/(COUNTA(NM8:NO8)),"")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(6ème2)'!NR8:NT8,"A"))*4)+((COUNTIF('Elève (6ème2)'!NR8:NT8,"B"))*3)+((COUNTIF('Elève (6ème2)'!NR8:NT8,"C"))*2)+((COUNTIF('Elève (6ème2)'!NR8:NT8,"D"))*1))/(COUNTA(NR8:NT8)),"")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(6ème2)'!NW8:NY8,"A"))*4)+((COUNTIF('Elève (6ème2)'!NW8:NY8,"B"))*3)+((COUNTIF('Elève (6ème2)'!NW8:NY8,"C"))*2)+((COUNTIF('Elève (6ème2)'!NW8:NY8,"D"))*1))/(COUNTA(NW8:NY8)),"")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(6ème2)'!OD8:OF8,"A"))*4)+((COUNTIF('Elève (6ème2)'!OD8:OF8,"B"))*3)+((COUNTIF('Elève (6ème2)'!OD8:OF8,"C"))*2)+((COUNTIF('Elève (6ème2)'!OD8:OF8,"D"))*1))/(COUNTA(OD8:OF8)),"")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(6ème2)'!OI8:OK8,"A"))*4)+((COUNTIF('Elève (6ème2)'!OI8:OK8,"B"))*3)+((COUNTIF('Elève (6ème2)'!OI8:OK8,"C"))*2)+((COUNTIF('Elève (6ème2)'!OI8:OK8,"D"))*1))/(COUNTA(OI8:OK8)),"")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(6ème2)'!ON8:OP8,"A"))*4)+((COUNTIF('Elève (6ème2)'!ON8:OP8,"B"))*3)+((COUNTIF('Elève (6ème2)'!ON8:OP8,"C"))*2)+((COUNTIF('Elève (6ème2)'!ON8:OP8,"D"))*1))/(COUNTA(ON8:OP8)),"")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(6ème2)'!OU8:OW8,"A"))*4)+((COUNTIF('Elève (6ème2)'!OU8:OW8,"B"))*3)+((COUNTIF('Elève (6ème2)'!OU8:OW8,"C"))*2)+((COUNTIF('Elève (6ème2)'!OU8:OW8,"D"))*1))/(COUNTA(OU8:OW8)),"")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(6ème2)'!OZ8:PB8,"A"))*4)+((COUNTIF('Elève (6ème2)'!OZ8:PB8,"B"))*3)+((COUNTIF('Elève (6ème2)'!OZ8:PB8,"C"))*2)+((COUNTIF('Elève (6ème2)'!OZ8:PB8,"D"))*1))/(COUNTA(OZ8:PB8)),"")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(6ème2)'!PE8:PG8,"A"))*4)+((COUNTIF('Elève (6ème2)'!PE8:PG8,"B"))*3)+((COUNTIF('Elève (6ème2)'!PE8:PG8,"C"))*2)+((COUNTIF('Elève (6ème2)'!PE8:PG8,"D"))*1))/(COUNTA(PE8:PG8)),"")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(6ème2)'!PL8:PN8,"A"))*4)+((COUNTIF('Elève (6ème2)'!PL8:PN8,"B"))*3)+((COUNTIF('Elève (6ème2)'!PL8:PN8,"C"))*2)+((COUNTIF('Elève (6ème2)'!PL8:PN8,"D"))*1))/(COUNTA(PL8:PN8)),"")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(6ème2)'!PQ8:PS8,"A"))*4)+((COUNTIF('Elève (6ème2)'!PQ8:PS8,"B"))*3)+((COUNTIF('Elève (6ème2)'!PQ8:PS8,"C"))*2)+((COUNTIF('Elève (6ème2)'!PQ8:PS8,"D"))*1))/(COUNTA(PQ8:PS8)),"")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(6ème2)'!PV8:PX8,"A"))*4)+((COUNTIF('Elève (6ème2)'!PV8:PX8,"B"))*3)+((COUNTIF('Elève (6ème2)'!PV8:PX8,"C"))*2)+((COUNTIF('Elève (6ème2)'!PV8:PX8,"D"))*1))/(COUNTA(PV8:PX8)),"")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(6ème2)'!QC8:QE8,"A"))*4)+((COUNTIF('Elève (6ème2)'!QC8:QE8,"B"))*3)+((COUNTIF('Elève (6ème2)'!QC8:QE8,"C"))*2)+((COUNTIF('Elève (6ème2)'!QC8:QE8,"D"))*1))/(COUNTA(QC8:QE8)),"")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(6ème2)'!QH8:QJ8,"A"))*4)+((COUNTIF('Elève (6ème2)'!QH8:QJ8,"B"))*3)+((COUNTIF('Elève (6ème2)'!QH8:QJ8,"C"))*2)+((COUNTIF('Elève (6ème2)'!QH8:QJ8,"D"))*1))/(COUNTA(QH8:QJ8)),"")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(6ème2)'!QM8:QO8,"A"))*4)+((COUNTIF('Elève (6ème2)'!QM8:QO8,"B"))*3)+((COUNTIF('Elève (6ème2)'!QM8:QO8,"C"))*2)+((COUNTIF('Elève (6ème2)'!QM8:QO8,"D"))*1))/(COUNTA(QM8:QO8)),"")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(6ème2)'!QT8:QV8,"A"))*4)+((COUNTIF('Elève (6ème2)'!QT8:QV8,"B"))*3)+((COUNTIF('Elève (6ème2)'!QT8:QV8,"C"))*2)+((COUNTIF('Elève (6ème2)'!QT8:QV8,"D"))*1))/(COUNTA(QT8:QV8)),"")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(6ème2)'!QY8:RA8,"A"))*4)+((COUNTIF('Elève (6ème2)'!QY8:RA8,"B"))*3)+((COUNTIF('Elève (6ème2)'!QY8:RA8,"C"))*2)+((COUNTIF('Elève (6ème2)'!QY8:RA8,"D"))*1))/(COUNTA(QY8:RA8)),"")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(6ème2)'!RD8:RF8,"A"))*4)+((COUNTIF('Elève (6ème2)'!RD8:RF8,"B"))*3)+((COUNTIF('Elève (6ème2)'!RD8:RF8,"C"))*2)+((COUNTIF('Elève (6ème2)'!RD8:RF8,"D"))*1))/(COUNTA(RD8:RF8)),"")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(6ème2)'!RK8:RM8,"A"))*4)+((COUNTIF('Elève (6ème2)'!RK8:RM8,"B"))*3)+((COUNTIF('Elève (6ème2)'!RK8:RM8,"C"))*2)+((COUNTIF('Elève (6ème2)'!RK8:RM8,"D"))*1))/(COUNTA(RK8:RM8)),"")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(6ème2)'!RP8:RR8,"A"))*4)+((COUNTIF('Elève (6ème2)'!RP8:RR8,"B"))*3)+((COUNTIF('Elève (6ème2)'!RP8:RR8,"C"))*2)+((COUNTIF('Elève (6ème2)'!RP8:RR8,"D"))*1))/(COUNTA(RP8:RR8)),"")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(6ème2)'!RU8:RW8,"A"))*4)+((COUNTIF('Elève (6ème2)'!RU8:RW8,"B"))*3)+((COUNTIF('Elève (6ème2)'!RU8:RW8,"C"))*2)+((COUNTIF('Elève (6ème2)'!RU8:RW8,"D"))*1))/(COUNTA(RU8:RW8)),"")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(6ème2)'!SB8:SD8,"A"))*4)+((COUNTIF('Elève (6ème2)'!SB8:SD8,"B"))*3)+((COUNTIF('Elève (6ème2)'!SB8:SD8,"C"))*2)+((COUNTIF('Elève (6ème2)'!SB8:SD8,"D"))*1))/(COUNTA(SB8:SD8)),"")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(6ème2)'!SG8:SI8,"A"))*4)+((COUNTIF('Elève (6ème2)'!SG8:SI8,"B"))*3)+((COUNTIF('Elève (6ème2)'!SG8:SI8,"C"))*2)+((COUNTIF('Elève (6ème2)'!SG8:SI8,"D"))*1))/(COUNTA(SG8:SI8)),"")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(6ème2)'!SL8:SN8,"A"))*4)+((COUNTIF('Elève (6ème2)'!SL8:SN8,"B"))*3)+((COUNTIF('Elève (6ème2)'!SL8:SN8,"C"))*2)+((COUNTIF('Elève (6ème2)'!SL8:SN8,"D"))*1))/(COUNTA(SL8:SN8)),"")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(6ème2)'!SS8:SU8,"A"))*4)+((COUNTIF('Elève (6ème2)'!SS8:SU8,"B"))*3)+((COUNTIF('Elève (6ème2)'!SS8:SU8,"C"))*2)+((COUNTIF('Elève (6ème2)'!SS8:SU8,"D"))*1))/(COUNTA(SS8:SU8)),"")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(6ème2)'!SX8:SZ8,"A"))*4)+((COUNTIF('Elève (6ème2)'!SX8:SZ8,"B"))*3)+((COUNTIF('Elève (6ème2)'!SX8:SZ8,"C"))*2)+((COUNTIF('Elève (6ème2)'!SX8:SZ8,"D"))*1))/(COUNTA(SX8:SZ8)),"")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(6ème2)'!TC8:TE8,"A"))*4)+((COUNTIF('Elève (6ème2)'!TC8:TE8,"B"))*3)+((COUNTIF('Elève (6ème2)'!TC8:TE8,"C"))*2)+((COUNTIF('Elève (6ème2)'!TC8:TE8,"D"))*1))/(COUNTA(TC8:TE8)),"")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(6ème2)'!TJ8:TL8,"A"))*4)+((COUNTIF('Elève (6ème2)'!TJ8:TL8,"B"))*3)+((COUNTIF('Elève (6ème2)'!TJ8:TL8,"C"))*2)+((COUNTIF('Elève (6ème2)'!TJ8:TL8,"D"))*1))/(COUNTA(TJ8:TL8)),"")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(6ème2)'!TO8:TQ8,"A"))*4)+((COUNTIF('Elève (6ème2)'!TO8:TQ8,"B"))*3)+((COUNTIF('Elève (6ème2)'!TO8:TQ8,"C"))*2)+((COUNTIF('Elève (6ème2)'!TO8:TQ8,"D"))*1))/(COUNTA(TO8:TQ8)),"")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(6ème2)'!TT8:TV8,"A"))*4)+((COUNTIF('Elève (6ème2)'!TT8:TV8,"B"))*3)+((COUNTIF('Elève (6ème2)'!TT8:TV8,"C"))*2)+((COUNTIF('Elève (6ème2)'!TT8:TV8,"D"))*1))/(COUNTA(TT8:TV8)),"")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73" t="s">
        <v>36</v>
      </c>
      <c r="B9" s="174"/>
      <c r="C9" s="74"/>
      <c r="D9" s="75"/>
      <c r="E9" s="76"/>
      <c r="F9" s="72" t="str">
        <f>IFERROR((((COUNTIF('Elève (6ème2)'!C9:E9,"A"))*4)+((COUNTIF('Elève (6ème2)'!C9:E9,"B"))*3)+((COUNTIF('Elève (6ème2)'!C9:E9,"C"))*2)+((COUNTIF('Elève (6ème2)'!C9:E9,"D"))*1))/(COUNTA(C9:E9)),"")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(6ème2)'!H9:J9,"A"))*4)+((COUNTIF('Elève (6ème2)'!H9:J9,"B"))*3)+((COUNTIF('Elève (6ème2)'!H9:J9,"C"))*2)+((COUNTIF('Elève (6ème2)'!H9:J9,"D"))*1))/(COUNTA(H9:J9)),"")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(6ème2)'!M9:O9,"A"))*4)+((COUNTIF('Elève (6ème2)'!M9:O9,"B"))*3)+((COUNTIF('Elève (6ème2)'!M9:O9,"C"))*2)+((COUNTIF('Elève (6ème2)'!M9:O9,"D"))*1))/(COUNTA(M9:O9)),"")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(6ème2)'!T9:V9,"A"))*4)+((COUNTIF('Elève (6ème2)'!T9:V9,"B"))*3)+((COUNTIF('Elève (6ème2)'!T9:V9,"C"))*2)+((COUNTIF('Elève (6ème2)'!T9:V9,"D"))*1))/(COUNTA(T9:V9)),"")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(6ème2)'!Y9:AA9,"A"))*4)+((COUNTIF('Elève (6ème2)'!Y9:AA9,"B"))*3)+((COUNTIF('Elève (6ème2)'!Y9:AA9,"C"))*2)+((COUNTIF('Elève (6ème2)'!Y9:AA9,"D"))*1))/(COUNTA(Y9:AA9)),"")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(6ème2)'!AD9:AF9,"A"))*4)+((COUNTIF('Elève (6ème2)'!AD9:AF9,"B"))*3)+((COUNTIF('Elève (6ème2)'!AD9:AF9,"C"))*2)+((COUNTIF('Elève (6ème2)'!AD9:AF9,"D"))*1))/(COUNTA(AD9:AF9)),"")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(6ème2)'!AK9:AM9,"A"))*4)+((COUNTIF('Elève (6ème2)'!AK9:AM9,"B"))*3)+((COUNTIF('Elève (6ème2)'!AK9:AM9,"C"))*2)+((COUNTIF('Elève (6ème2)'!AK9:AM9,"D"))*1))/(COUNTA(AK9:AM9)),"")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(6ème2)'!AP9:AR9,"A"))*4)+((COUNTIF('Elève (6ème2)'!AP9:AR9,"B"))*3)+((COUNTIF('Elève (6ème2)'!AP9:AR9,"C"))*2)+((COUNTIF('Elève (6ème2)'!AP9:AR9,"D"))*1))/(COUNTA(AP9:AR9)),"")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(6ème2)'!AU9:AW9,"A"))*4)+((COUNTIF('Elève (6ème2)'!AU9:AW9,"B"))*3)+((COUNTIF('Elève (6ème2)'!AU9:AW9,"C"))*2)+((COUNTIF('Elève (6ème2)'!AU9:AW9,"D"))*1))/(COUNTA(AU9:AW9)),"")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(6ème2)'!BB9:BD9,"A"))*4)+((COUNTIF('Elève (6ème2)'!BB9:BD9,"B"))*3)+((COUNTIF('Elève (6ème2)'!BB9:BD9,"C"))*2)+((COUNTIF('Elève (6ème2)'!BB9:BD9,"D"))*1))/(COUNTA(BB9:BD9)),"")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(6ème2)'!BG9:BI9,"A"))*4)+((COUNTIF('Elève (6ème2)'!BG9:BI9,"B"))*3)+((COUNTIF('Elève (6ème2)'!BG9:BI9,"C"))*2)+((COUNTIF('Elève (6ème2)'!BG9:BI9,"D"))*1))/(COUNTA(BG9:BI9)),"")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(6ème2)'!BL9:BN9,"A"))*4)+((COUNTIF('Elève (6ème2)'!BL9:BN9,"B"))*3)+((COUNTIF('Elève (6ème2)'!BL9:BN9,"C"))*2)+((COUNTIF('Elève (6ème2)'!BL9:BN9,"D"))*1))/(COUNTA(BL9:BN9)),"")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(6ème2)'!BS9:BU9,"A"))*4)+((COUNTIF('Elève (6ème2)'!BS9:BU9,"B"))*3)+((COUNTIF('Elève (6ème2)'!BS9:BU9,"C"))*2)+((COUNTIF('Elève (6ème2)'!BS9:BU9,"D"))*1))/(COUNTA(BS9:BU9)),"")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(6ème2)'!BX9:BZ9,"A"))*4)+((COUNTIF('Elève (6ème2)'!BX9:BZ9,"B"))*3)+((COUNTIF('Elève (6ème2)'!BX9:BZ9,"C"))*2)+((COUNTIF('Elève (6ème2)'!BX9:BZ9,"D"))*1))/(COUNTA(BX9:BZ9)),"")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(6ème2)'!CC9:CE9,"A"))*4)+((COUNTIF('Elève (6ème2)'!CC9:CE9,"B"))*3)+((COUNTIF('Elève (6ème2)'!CC9:CE9,"C"))*2)+((COUNTIF('Elève (6ème2)'!CC9:CE9,"D"))*1))/(COUNTA(CC9:CE9)),"")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(6ème2)'!CJ9:CL9,"A"))*4)+((COUNTIF('Elève (6ème2)'!CJ9:CL9,"B"))*3)+((COUNTIF('Elève (6ème2)'!CJ9:CL9,"C"))*2)+((COUNTIF('Elève (6ème2)'!CJ9:CL9,"D"))*1))/(COUNTA(CJ9:CL9)),"")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(6ème2)'!CO9:CQ9,"A"))*4)+((COUNTIF('Elève (6ème2)'!CO9:CQ9,"B"))*3)+((COUNTIF('Elève (6ème2)'!CO9:CQ9,"C"))*2)+((COUNTIF('Elève (6ème2)'!CO9:CQ9,"D"))*1))/(COUNTA(CO9:CQ9)),"")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(6ème2)'!CT9:CV9,"A"))*4)+((COUNTIF('Elève (6ème2)'!CT9:CV9,"B"))*3)+((COUNTIF('Elève (6ème2)'!CT9:CV9,"C"))*2)+((COUNTIF('Elève (6ème2)'!CT9:CV9,"D"))*1))/(COUNTA(CT9:CV9)),"")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(6ème2)'!DA9:DC9,"A"))*4)+((COUNTIF('Elève (6ème2)'!DA9:DC9,"B"))*3)+((COUNTIF('Elève (6ème2)'!DA9:DC9,"C"))*2)+((COUNTIF('Elève (6ème2)'!DA9:DC9,"D"))*1))/(COUNTA(DA9:DC9)),"")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(6ème2)'!DF9:DH9,"A"))*4)+((COUNTIF('Elève (6ème2)'!DF9:DH9,"B"))*3)+((COUNTIF('Elève (6ème2)'!DF9:DH9,"C"))*2)+((COUNTIF('Elève (6ème2)'!DF9:DH9,"D"))*1))/(COUNTA(DF9:DH9)),"")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(6ème2)'!DK9:DM9,"A"))*4)+((COUNTIF('Elève (6ème2)'!DK9:DM9,"B"))*3)+((COUNTIF('Elève (6ème2)'!DK9:DM9,"C"))*2)+((COUNTIF('Elève (6ème2)'!DK9:DM9,"D"))*1))/(COUNTA(DK9:DM9)),"")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(6ème2)'!DR9:DT9,"A"))*4)+((COUNTIF('Elève (6ème2)'!DR9:DT9,"B"))*3)+((COUNTIF('Elève (6ème2)'!DR9:DT9,"C"))*2)+((COUNTIF('Elève (6ème2)'!DR9:DT9,"D"))*1))/(COUNTA(DR9:DT9)),"")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(6ème2)'!DW9:DY9,"A"))*4)+((COUNTIF('Elève (6ème2)'!DW9:DY9,"B"))*3)+((COUNTIF('Elève (6ème2)'!DW9:DY9,"C"))*2)+((COUNTIF('Elève (6ème2)'!DW9:DY9,"D"))*1))/(COUNTA(DW9:DY9)),"")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(6ème2)'!EB9:ED9,"A"))*4)+((COUNTIF('Elève (6ème2)'!EB9:ED9,"B"))*3)+((COUNTIF('Elève (6ème2)'!EB9:ED9,"C"))*2)+((COUNTIF('Elève (6ème2)'!EB9:ED9,"D"))*1))/(COUNTA(EB9:ED9)),"")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(6ème2)'!EI9:EK9,"A"))*4)+((COUNTIF('Elève (6ème2)'!EI9:EK9,"B"))*3)+((COUNTIF('Elève (6ème2)'!EI9:EK9,"C"))*2)+((COUNTIF('Elève (6ème2)'!EI9:EK9,"D"))*1))/(COUNTA(EI9:EK9)),"")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(6ème2)'!EN9:EP9,"A"))*4)+((COUNTIF('Elève (6ème2)'!EN9:EP9,"B"))*3)+((COUNTIF('Elève (6ème2)'!EN9:EP9,"C"))*2)+((COUNTIF('Elève (6ème2)'!EN9:EP9,"D"))*1))/(COUNTA(EN9:EP9)),"")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(6ème2)'!ES9:EU9,"A"))*4)+((COUNTIF('Elève (6ème2)'!ES9:EU9,"B"))*3)+((COUNTIF('Elève (6ème2)'!ES9:EU9,"C"))*2)+((COUNTIF('Elève (6ème2)'!ES9:EU9,"D"))*1))/(COUNTA(ES9:EU9)),"")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(6ème2)'!EZ9:FB9,"A"))*4)+((COUNTIF('Elève (6ème2)'!EZ9:FB9,"B"))*3)+((COUNTIF('Elève (6ème2)'!EZ9:FB9,"C"))*2)+((COUNTIF('Elève (6ème2)'!EZ9:FB9,"D"))*1))/(COUNTA(EZ9:FB9)),"")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(6ème2)'!FE9:FG9,"A"))*4)+((COUNTIF('Elève (6ème2)'!FE9:FG9,"B"))*3)+((COUNTIF('Elève (6ème2)'!FE9:FG9,"C"))*2)+((COUNTIF('Elève (6ème2)'!FE9:FG9,"D"))*1))/(COUNTA(FE9:FG9)),"")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(6ème2)'!FJ9:FL9,"A"))*4)+((COUNTIF('Elève (6ème2)'!FJ9:FL9,"B"))*3)+((COUNTIF('Elève (6ème2)'!FJ9:FL9,"C"))*2)+((COUNTIF('Elève (6ème2)'!FJ9:FL9,"D"))*1))/(COUNTA(FJ9:FL9)),"")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(6ème2)'!FQ9:FS9,"A"))*4)+((COUNTIF('Elève (6ème2)'!FQ9:FS9,"B"))*3)+((COUNTIF('Elève (6ème2)'!FQ9:FS9,"C"))*2)+((COUNTIF('Elève (6ème2)'!FQ9:FS9,"D"))*1))/(COUNTA(FQ9:FS9)),"")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(6ème2)'!FV9:FX9,"A"))*4)+((COUNTIF('Elève (6ème2)'!FV9:FX9,"B"))*3)+((COUNTIF('Elève (6ème2)'!FV9:FX9,"C"))*2)+((COUNTIF('Elève (6ème2)'!FV9:FX9,"D"))*1))/(COUNTA(FV9:FX9)),"")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(6ème2)'!GA9:GC9,"A"))*4)+((COUNTIF('Elève (6ème2)'!GA9:GC9,"B"))*3)+((COUNTIF('Elève (6ème2)'!GA9:GC9,"C"))*2)+((COUNTIF('Elève (6ème2)'!GA9:GC9,"D"))*1))/(COUNTA(GA9:GC9)),"")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(6ème2)'!GH9:GJ9,"A"))*4)+((COUNTIF('Elève (6ème2)'!GH9:GJ9,"B"))*3)+((COUNTIF('Elève (6ème2)'!GH9:GJ9,"C"))*2)+((COUNTIF('Elève (6ème2)'!GH9:GJ9,"D"))*1))/(COUNTA(GH9:GJ9)),"")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(6ème2)'!GM9:GO9,"A"))*4)+((COUNTIF('Elève (6ème2)'!GM9:GO9,"B"))*3)+((COUNTIF('Elève (6ème2)'!GM9:GO9,"C"))*2)+((COUNTIF('Elève (6ème2)'!GM9:GO9,"D"))*1))/(COUNTA(GM9:GO9)),"")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(6ème2)'!GR9:GT9,"A"))*4)+((COUNTIF('Elève (6ème2)'!GR9:GT9,"B"))*3)+((COUNTIF('Elève (6ème2)'!GR9:GT9,"C"))*2)+((COUNTIF('Elève (6ème2)'!GR9:GT9,"D"))*1))/(COUNTA(GR9:GT9)),"")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(6ème2)'!GY9:HA9,"A"))*4)+((COUNTIF('Elève (6ème2)'!GY9:HA9,"B"))*3)+((COUNTIF('Elève (6ème2)'!GY9:HA9,"C"))*2)+((COUNTIF('Elève (6ème2)'!GY9:HA9,"D"))*1))/(COUNTA(GY9:HA9)),"")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(6ème2)'!HD9:HF9,"A"))*4)+((COUNTIF('Elève (6ème2)'!HD9:HF9,"B"))*3)+((COUNTIF('Elève (6ème2)'!HD9:HF9,"C"))*2)+((COUNTIF('Elève (6ème2)'!HD9:HF9,"D"))*1))/(COUNTA(HD9:HF9)),"")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(6ème2)'!HI9:HK9,"A"))*4)+((COUNTIF('Elève (6ème2)'!HI9:HK9,"B"))*3)+((COUNTIF('Elève (6ème2)'!HI9:HK9,"C"))*2)+((COUNTIF('Elève (6ème2)'!HI9:HK9,"D"))*1))/(COUNTA(HI9:HK9)),"")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(6ème2)'!HP9:HR9,"A"))*4)+((COUNTIF('Elève (6ème2)'!HP9:HR9,"B"))*3)+((COUNTIF('Elève (6ème2)'!HP9:HR9,"C"))*2)+((COUNTIF('Elève (6ème2)'!HP9:HR9,"D"))*1))/(COUNTA(HP9:HR9)),"")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(6ème2)'!HU9:HW9,"A"))*4)+((COUNTIF('Elève (6ème2)'!HU9:HW9,"B"))*3)+((COUNTIF('Elève (6ème2)'!HU9:HW9,"C"))*2)+((COUNTIF('Elève (6ème2)'!HU9:HW9,"D"))*1))/(COUNTA(HU9:HW9)),"")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(6ème2)'!HZ9:IB9,"A"))*4)+((COUNTIF('Elève (6ème2)'!HZ9:IB9,"B"))*3)+((COUNTIF('Elève (6ème2)'!HZ9:IB9,"C"))*2)+((COUNTIF('Elève (6ème2)'!HZ9:IB9,"D"))*1))/(COUNTA(HZ9:IB9)),"")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(6ème2)'!IG9:II9,"A"))*4)+((COUNTIF('Elève (6ème2)'!IG9:II9,"B"))*3)+((COUNTIF('Elève (6ème2)'!IG9:II9,"C"))*2)+((COUNTIF('Elève (6ème2)'!IG9:II9,"D"))*1))/(COUNTA(IG9:II9)),"")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(6ème2)'!IL9:IN9,"A"))*4)+((COUNTIF('Elève (6ème2)'!IL9:IN9,"B"))*3)+((COUNTIF('Elève (6ème2)'!IL9:IN9,"C"))*2)+((COUNTIF('Elève (6ème2)'!IL9:IN9,"D"))*1))/(COUNTA(IL9:IN9)),"")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(6ème2)'!IQ9:IS9,"A"))*4)+((COUNTIF('Elève (6ème2)'!IQ9:IS9,"B"))*3)+((COUNTIF('Elève (6ème2)'!IQ9:IS9,"C"))*2)+((COUNTIF('Elève (6ème2)'!IQ9:IS9,"D"))*1))/(COUNTA(IQ9:IS9)),"")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(6ème2)'!IX9:IZ9,"A"))*4)+((COUNTIF('Elève (6ème2)'!IX9:IZ9,"B"))*3)+((COUNTIF('Elève (6ème2)'!IX9:IZ9,"C"))*2)+((COUNTIF('Elève (6ème2)'!IX9:IZ9,"D"))*1))/(COUNTA(IX9:IZ9)),"")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(6ème2)'!JC9:JE9,"A"))*4)+((COUNTIF('Elève (6ème2)'!JC9:JE9,"B"))*3)+((COUNTIF('Elève (6ème2)'!JC9:JE9,"C"))*2)+((COUNTIF('Elève (6ème2)'!JC9:JE9,"D"))*1))/(COUNTA(JC9:JE9)),"")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(6ème2)'!JH9:JJ9,"A"))*4)+((COUNTIF('Elève (6ème2)'!JH9:JJ9,"B"))*3)+((COUNTIF('Elève (6ème2)'!JH9:JJ9,"C"))*2)+((COUNTIF('Elève (6ème2)'!JH9:JJ9,"D"))*1))/(COUNTA(JH9:JJ9)),"")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(6ème2)'!JO9:JQ9,"A"))*4)+((COUNTIF('Elève (6ème2)'!JO9:JQ9,"B"))*3)+((COUNTIF('Elève (6ème2)'!JO9:JQ9,"C"))*2)+((COUNTIF('Elève (6ème2)'!JO9:JQ9,"D"))*1))/(COUNTA(JO9:JQ9)),"")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(6ème2)'!JT9:JV9,"A"))*4)+((COUNTIF('Elève (6ème2)'!JT9:JV9,"B"))*3)+((COUNTIF('Elève (6ème2)'!JT9:JV9,"C"))*2)+((COUNTIF('Elève (6ème2)'!JT9:JV9,"D"))*1))/(COUNTA(JT9:JV9)),"")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(6ème2)'!JY9:KA9,"A"))*4)+((COUNTIF('Elève (6ème2)'!JY9:KA9,"B"))*3)+((COUNTIF('Elève (6ème2)'!JY9:KA9,"C"))*2)+((COUNTIF('Elève (6ème2)'!JY9:KA9,"D"))*1))/(COUNTA(JY9:KA9)),"")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(6ème2)'!KF9:KH9,"A"))*4)+((COUNTIF('Elève (6ème2)'!KF9:KH9,"B"))*3)+((COUNTIF('Elève (6ème2)'!KF9:KH9,"C"))*2)+((COUNTIF('Elève (6ème2)'!KF9:KH9,"D"))*1))/(COUNTA(KF9:KH9)),"")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(6ème2)'!KK9:KM9,"A"))*4)+((COUNTIF('Elève (6ème2)'!KK9:KM9,"B"))*3)+((COUNTIF('Elève (6ème2)'!KK9:KM9,"C"))*2)+((COUNTIF('Elève (6ème2)'!KK9:KM9,"D"))*1))/(COUNTA(KK9:KM9)),"")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(6ème2)'!KP9:KR9,"A"))*4)+((COUNTIF('Elève (6ème2)'!KP9:KR9,"B"))*3)+((COUNTIF('Elève (6ème2)'!KP9:KR9,"C"))*2)+((COUNTIF('Elève (6ème2)'!KP9:KR9,"D"))*1))/(COUNTA(KP9:KR9)),"")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(6ème2)'!KW9:KY9,"A"))*4)+((COUNTIF('Elève (6ème2)'!KW9:KY9,"B"))*3)+((COUNTIF('Elève (6ème2)'!KW9:KY9,"C"))*2)+((COUNTIF('Elève (6ème2)'!KW9:KY9,"D"))*1))/(COUNTA(KW9:KY9)),"")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(6ème2)'!LB9:LD9,"A"))*4)+((COUNTIF('Elève (6ème2)'!LB9:LD9,"B"))*3)+((COUNTIF('Elève (6ème2)'!LB9:LD9,"C"))*2)+((COUNTIF('Elève (6ème2)'!LB9:LD9,"D"))*1))/(COUNTA(LB9:LD9)),"")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(6ème2)'!LG9:LI9,"A"))*4)+((COUNTIF('Elève (6ème2)'!LG9:LI9,"B"))*3)+((COUNTIF('Elève (6ème2)'!LG9:LI9,"C"))*2)+((COUNTIF('Elève (6ème2)'!LG9:LI9,"D"))*1))/(COUNTA(LG9:LI9)),"")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(6ème2)'!LN9:LP9,"A"))*4)+((COUNTIF('Elève (6ème2)'!LN9:LP9,"B"))*3)+((COUNTIF('Elève (6ème2)'!LN9:LP9,"C"))*2)+((COUNTIF('Elève (6ème2)'!LN9:LP9,"D"))*1))/(COUNTA(LN9:LP9)),"")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(6ème2)'!LS9:LU9,"A"))*4)+((COUNTIF('Elève (6ème2)'!LS9:LU9,"B"))*3)+((COUNTIF('Elève (6ème2)'!LS9:LU9,"C"))*2)+((COUNTIF('Elève (6ème2)'!LS9:LU9,"D"))*1))/(COUNTA(LS9:LU9)),"")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(6ème2)'!LX9:LZ9,"A"))*4)+((COUNTIF('Elève (6ème2)'!LX9:LZ9,"B"))*3)+((COUNTIF('Elève (6ème2)'!LX9:LZ9,"C"))*2)+((COUNTIF('Elève (6ème2)'!LX9:LZ9,"D"))*1))/(COUNTA(LX9:LZ9)),"")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(6ème2)'!ME9:MG9,"A"))*4)+((COUNTIF('Elève (6ème2)'!ME9:MG9,"B"))*3)+((COUNTIF('Elève (6ème2)'!ME9:MG9,"C"))*2)+((COUNTIF('Elève (6ème2)'!ME9:MG9,"D"))*1))/(COUNTA(ME9:MG9)),"")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(6ème2)'!MJ9:ML9,"A"))*4)+((COUNTIF('Elève (6ème2)'!MJ9:ML9,"B"))*3)+((COUNTIF('Elève (6ème2)'!MJ9:ML9,"C"))*2)+((COUNTIF('Elève (6ème2)'!MJ9:ML9,"D"))*1))/(COUNTA(MJ9:ML9)),"")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(6ème2)'!MO9:MQ9,"A"))*4)+((COUNTIF('Elève (6ème2)'!MO9:MQ9,"B"))*3)+((COUNTIF('Elève (6ème2)'!MO9:MQ9,"C"))*2)+((COUNTIF('Elève (6ème2)'!MO9:MQ9,"D"))*1))/(COUNTA(MO9:MQ9)),"")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(6ème2)'!MV9:MX9,"A"))*4)+((COUNTIF('Elève (6ème2)'!MV9:MX9,"B"))*3)+((COUNTIF('Elève (6ème2)'!MV9:MX9,"C"))*2)+((COUNTIF('Elève (6ème2)'!MV9:MX9,"D"))*1))/(COUNTA(MV9:MX9)),"")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(6ème2)'!NA9:NC9,"A"))*4)+((COUNTIF('Elève (6ème2)'!NA9:NC9,"B"))*3)+((COUNTIF('Elève (6ème2)'!NA9:NC9,"C"))*2)+((COUNTIF('Elève (6ème2)'!NA9:NC9,"D"))*1))/(COUNTA(NA9:NC9)),"")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(6ème2)'!NF9:NH9,"A"))*4)+((COUNTIF('Elève (6ème2)'!NF9:NH9,"B"))*3)+((COUNTIF('Elève (6ème2)'!NF9:NH9,"C"))*2)+((COUNTIF('Elève (6ème2)'!NF9:NH9,"D"))*1))/(COUNTA(NF9:NH9)),"")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(6ème2)'!NM9:NO9,"A"))*4)+((COUNTIF('Elève (6ème2)'!NM9:NO9,"B"))*3)+((COUNTIF('Elève (6ème2)'!NM9:NO9,"C"))*2)+((COUNTIF('Elève (6ème2)'!NM9:NO9,"D"))*1))/(COUNTA(NM9:NO9)),"")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(6ème2)'!NR9:NT9,"A"))*4)+((COUNTIF('Elève (6ème2)'!NR9:NT9,"B"))*3)+((COUNTIF('Elève (6ème2)'!NR9:NT9,"C"))*2)+((COUNTIF('Elève (6ème2)'!NR9:NT9,"D"))*1))/(COUNTA(NR9:NT9)),"")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(6ème2)'!NW9:NY9,"A"))*4)+((COUNTIF('Elève (6ème2)'!NW9:NY9,"B"))*3)+((COUNTIF('Elève (6ème2)'!NW9:NY9,"C"))*2)+((COUNTIF('Elève (6ème2)'!NW9:NY9,"D"))*1))/(COUNTA(NW9:NY9)),"")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(6ème2)'!OD9:OF9,"A"))*4)+((COUNTIF('Elève (6ème2)'!OD9:OF9,"B"))*3)+((COUNTIF('Elève (6ème2)'!OD9:OF9,"C"))*2)+((COUNTIF('Elève (6ème2)'!OD9:OF9,"D"))*1))/(COUNTA(OD9:OF9)),"")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(6ème2)'!OI9:OK9,"A"))*4)+((COUNTIF('Elève (6ème2)'!OI9:OK9,"B"))*3)+((COUNTIF('Elève (6ème2)'!OI9:OK9,"C"))*2)+((COUNTIF('Elève (6ème2)'!OI9:OK9,"D"))*1))/(COUNTA(OI9:OK9)),"")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(6ème2)'!ON9:OP9,"A"))*4)+((COUNTIF('Elève (6ème2)'!ON9:OP9,"B"))*3)+((COUNTIF('Elève (6ème2)'!ON9:OP9,"C"))*2)+((COUNTIF('Elève (6ème2)'!ON9:OP9,"D"))*1))/(COUNTA(ON9:OP9)),"")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(6ème2)'!OU9:OW9,"A"))*4)+((COUNTIF('Elève (6ème2)'!OU9:OW9,"B"))*3)+((COUNTIF('Elève (6ème2)'!OU9:OW9,"C"))*2)+((COUNTIF('Elève (6ème2)'!OU9:OW9,"D"))*1))/(COUNTA(OU9:OW9)),"")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(6ème2)'!OZ9:PB9,"A"))*4)+((COUNTIF('Elève (6ème2)'!OZ9:PB9,"B"))*3)+((COUNTIF('Elève (6ème2)'!OZ9:PB9,"C"))*2)+((COUNTIF('Elève (6ème2)'!OZ9:PB9,"D"))*1))/(COUNTA(OZ9:PB9)),"")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(6ème2)'!PE9:PG9,"A"))*4)+((COUNTIF('Elève (6ème2)'!PE9:PG9,"B"))*3)+((COUNTIF('Elève (6ème2)'!PE9:PG9,"C"))*2)+((COUNTIF('Elève (6ème2)'!PE9:PG9,"D"))*1))/(COUNTA(PE9:PG9)),"")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(6ème2)'!PL9:PN9,"A"))*4)+((COUNTIF('Elève (6ème2)'!PL9:PN9,"B"))*3)+((COUNTIF('Elève (6ème2)'!PL9:PN9,"C"))*2)+((COUNTIF('Elève (6ème2)'!PL9:PN9,"D"))*1))/(COUNTA(PL9:PN9)),"")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(6ème2)'!PQ9:PS9,"A"))*4)+((COUNTIF('Elève (6ème2)'!PQ9:PS9,"B"))*3)+((COUNTIF('Elève (6ème2)'!PQ9:PS9,"C"))*2)+((COUNTIF('Elève (6ème2)'!PQ9:PS9,"D"))*1))/(COUNTA(PQ9:PS9)),"")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(6ème2)'!PV9:PX9,"A"))*4)+((COUNTIF('Elève (6ème2)'!PV9:PX9,"B"))*3)+((COUNTIF('Elève (6ème2)'!PV9:PX9,"C"))*2)+((COUNTIF('Elève (6ème2)'!PV9:PX9,"D"))*1))/(COUNTA(PV9:PX9)),"")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(6ème2)'!QC9:QE9,"A"))*4)+((COUNTIF('Elève (6ème2)'!QC9:QE9,"B"))*3)+((COUNTIF('Elève (6ème2)'!QC9:QE9,"C"))*2)+((COUNTIF('Elève (6ème2)'!QC9:QE9,"D"))*1))/(COUNTA(QC9:QE9)),"")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(6ème2)'!QH9:QJ9,"A"))*4)+((COUNTIF('Elève (6ème2)'!QH9:QJ9,"B"))*3)+((COUNTIF('Elève (6ème2)'!QH9:QJ9,"C"))*2)+((COUNTIF('Elève (6ème2)'!QH9:QJ9,"D"))*1))/(COUNTA(QH9:QJ9)),"")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(6ème2)'!QM9:QO9,"A"))*4)+((COUNTIF('Elève (6ème2)'!QM9:QO9,"B"))*3)+((COUNTIF('Elève (6ème2)'!QM9:QO9,"C"))*2)+((COUNTIF('Elève (6ème2)'!QM9:QO9,"D"))*1))/(COUNTA(QM9:QO9)),"")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(6ème2)'!QT9:QV9,"A"))*4)+((COUNTIF('Elève (6ème2)'!QT9:QV9,"B"))*3)+((COUNTIF('Elève (6ème2)'!QT9:QV9,"C"))*2)+((COUNTIF('Elève (6ème2)'!QT9:QV9,"D"))*1))/(COUNTA(QT9:QV9)),"")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(6ème2)'!QY9:RA9,"A"))*4)+((COUNTIF('Elève (6ème2)'!QY9:RA9,"B"))*3)+((COUNTIF('Elève (6ème2)'!QY9:RA9,"C"))*2)+((COUNTIF('Elève (6ème2)'!QY9:RA9,"D"))*1))/(COUNTA(QY9:RA9)),"")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(6ème2)'!RD9:RF9,"A"))*4)+((COUNTIF('Elève (6ème2)'!RD9:RF9,"B"))*3)+((COUNTIF('Elève (6ème2)'!RD9:RF9,"C"))*2)+((COUNTIF('Elève (6ème2)'!RD9:RF9,"D"))*1))/(COUNTA(RD9:RF9)),"")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(6ème2)'!RK9:RM9,"A"))*4)+((COUNTIF('Elève (6ème2)'!RK9:RM9,"B"))*3)+((COUNTIF('Elève (6ème2)'!RK9:RM9,"C"))*2)+((COUNTIF('Elève (6ème2)'!RK9:RM9,"D"))*1))/(COUNTA(RK9:RM9)),"")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(6ème2)'!RP9:RR9,"A"))*4)+((COUNTIF('Elève (6ème2)'!RP9:RR9,"B"))*3)+((COUNTIF('Elève (6ème2)'!RP9:RR9,"C"))*2)+((COUNTIF('Elève (6ème2)'!RP9:RR9,"D"))*1))/(COUNTA(RP9:RR9)),"")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(6ème2)'!RU9:RW9,"A"))*4)+((COUNTIF('Elève (6ème2)'!RU9:RW9,"B"))*3)+((COUNTIF('Elève (6ème2)'!RU9:RW9,"C"))*2)+((COUNTIF('Elève (6ème2)'!RU9:RW9,"D"))*1))/(COUNTA(RU9:RW9)),"")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(6ème2)'!SB9:SD9,"A"))*4)+((COUNTIF('Elève (6ème2)'!SB9:SD9,"B"))*3)+((COUNTIF('Elève (6ème2)'!SB9:SD9,"C"))*2)+((COUNTIF('Elève (6ème2)'!SB9:SD9,"D"))*1))/(COUNTA(SB9:SD9)),"")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(6ème2)'!SG9:SI9,"A"))*4)+((COUNTIF('Elève (6ème2)'!SG9:SI9,"B"))*3)+((COUNTIF('Elève (6ème2)'!SG9:SI9,"C"))*2)+((COUNTIF('Elève (6ème2)'!SG9:SI9,"D"))*1))/(COUNTA(SG9:SI9)),"")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(6ème2)'!SL9:SN9,"A"))*4)+((COUNTIF('Elève (6ème2)'!SL9:SN9,"B"))*3)+((COUNTIF('Elève (6ème2)'!SL9:SN9,"C"))*2)+((COUNTIF('Elève (6ème2)'!SL9:SN9,"D"))*1))/(COUNTA(SL9:SN9)),"")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(6ème2)'!SS9:SU9,"A"))*4)+((COUNTIF('Elève (6ème2)'!SS9:SU9,"B"))*3)+((COUNTIF('Elève (6ème2)'!SS9:SU9,"C"))*2)+((COUNTIF('Elève (6ème2)'!SS9:SU9,"D"))*1))/(COUNTA(SS9:SU9)),"")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(6ème2)'!SX9:SZ9,"A"))*4)+((COUNTIF('Elève (6ème2)'!SX9:SZ9,"B"))*3)+((COUNTIF('Elève (6ème2)'!SX9:SZ9,"C"))*2)+((COUNTIF('Elève (6ème2)'!SX9:SZ9,"D"))*1))/(COUNTA(SX9:SZ9)),"")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(6ème2)'!TC9:TE9,"A"))*4)+((COUNTIF('Elève (6ème2)'!TC9:TE9,"B"))*3)+((COUNTIF('Elève (6ème2)'!TC9:TE9,"C"))*2)+((COUNTIF('Elève (6ème2)'!TC9:TE9,"D"))*1))/(COUNTA(TC9:TE9)),"")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(6ème2)'!TJ9:TL9,"A"))*4)+((COUNTIF('Elève (6ème2)'!TJ9:TL9,"B"))*3)+((COUNTIF('Elève (6ème2)'!TJ9:TL9,"C"))*2)+((COUNTIF('Elève (6ème2)'!TJ9:TL9,"D"))*1))/(COUNTA(TJ9:TL9)),"")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(6ème2)'!TO9:TQ9,"A"))*4)+((COUNTIF('Elève (6ème2)'!TO9:TQ9,"B"))*3)+((COUNTIF('Elève (6ème2)'!TO9:TQ9,"C"))*2)+((COUNTIF('Elève (6ème2)'!TO9:TQ9,"D"))*1))/(COUNTA(TO9:TQ9)),"")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(6ème2)'!TT9:TV9,"A"))*4)+((COUNTIF('Elève (6ème2)'!TT9:TV9,"B"))*3)+((COUNTIF('Elève (6ème2)'!TT9:TV9,"C"))*2)+((COUNTIF('Elève (6ème2)'!TT9:TV9,"D"))*1))/(COUNTA(TT9:TV9)),"")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73" t="s">
        <v>37</v>
      </c>
      <c r="B10" s="174"/>
      <c r="C10" s="74"/>
      <c r="D10" s="75"/>
      <c r="E10" s="76"/>
      <c r="F10" s="72" t="str">
        <f>IFERROR((((COUNTIF('Elève (6ème2)'!C10:E10,"A"))*4)+((COUNTIF('Elève (6ème2)'!C10:E10,"B"))*3)+((COUNTIF('Elève (6ème2)'!C10:E10,"C"))*2)+((COUNTIF('Elève (6ème2)'!C10:E10,"D"))*1))/(COUNTA(C10:E10)),"")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(6ème2)'!H10:J10,"A"))*4)+((COUNTIF('Elève (6ème2)'!H10:J10,"B"))*3)+((COUNTIF('Elève (6ème2)'!H10:J10,"C"))*2)+((COUNTIF('Elève (6ème2)'!H10:J10,"D"))*1))/(COUNTA(H10:J10)),"")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(6ème2)'!M10:O10,"A"))*4)+((COUNTIF('Elève (6ème2)'!M10:O10,"B"))*3)+((COUNTIF('Elève (6ème2)'!M10:O10,"C"))*2)+((COUNTIF('Elève (6ème2)'!M10:O10,"D"))*1))/(COUNTA(M10:O10)),"")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(6ème2)'!T10:V10,"A"))*4)+((COUNTIF('Elève (6ème2)'!T10:V10,"B"))*3)+((COUNTIF('Elève (6ème2)'!T10:V10,"C"))*2)+((COUNTIF('Elève (6ème2)'!T10:V10,"D"))*1))/(COUNTA(T10:V10)),"")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(6ème2)'!Y10:AA10,"A"))*4)+((COUNTIF('Elève (6ème2)'!Y10:AA10,"B"))*3)+((COUNTIF('Elève (6ème2)'!Y10:AA10,"C"))*2)+((COUNTIF('Elève (6ème2)'!Y10:AA10,"D"))*1))/(COUNTA(Y10:AA10)),"")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(6ème2)'!AD10:AF10,"A"))*4)+((COUNTIF('Elève (6ème2)'!AD10:AF10,"B"))*3)+((COUNTIF('Elève (6ème2)'!AD10:AF10,"C"))*2)+((COUNTIF('Elève (6ème2)'!AD10:AF10,"D"))*1))/(COUNTA(AD10:AF10)),"")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(6ème2)'!AK10:AM10,"A"))*4)+((COUNTIF('Elève (6ème2)'!AK10:AM10,"B"))*3)+((COUNTIF('Elève (6ème2)'!AK10:AM10,"C"))*2)+((COUNTIF('Elève (6ème2)'!AK10:AM10,"D"))*1))/(COUNTA(AK10:AM10)),"")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(6ème2)'!AP10:AR10,"A"))*4)+((COUNTIF('Elève (6ème2)'!AP10:AR10,"B"))*3)+((COUNTIF('Elève (6ème2)'!AP10:AR10,"C"))*2)+((COUNTIF('Elève (6ème2)'!AP10:AR10,"D"))*1))/(COUNTA(AP10:AR10)),"")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(6ème2)'!AU10:AW10,"A"))*4)+((COUNTIF('Elève (6ème2)'!AU10:AW10,"B"))*3)+((COUNTIF('Elève (6ème2)'!AU10:AW10,"C"))*2)+((COUNTIF('Elève (6ème2)'!AU10:AW10,"D"))*1))/(COUNTA(AU10:AW10)),"")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(6ème2)'!BB10:BD10,"A"))*4)+((COUNTIF('Elève (6ème2)'!BB10:BD10,"B"))*3)+((COUNTIF('Elève (6ème2)'!BB10:BD10,"C"))*2)+((COUNTIF('Elève (6ème2)'!BB10:BD10,"D"))*1))/(COUNTA(BB10:BD10)),"")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(6ème2)'!BG10:BI10,"A"))*4)+((COUNTIF('Elève (6ème2)'!BG10:BI10,"B"))*3)+((COUNTIF('Elève (6ème2)'!BG10:BI10,"C"))*2)+((COUNTIF('Elève (6ème2)'!BG10:BI10,"D"))*1))/(COUNTA(BG10:BI10)),"")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(6ème2)'!BL10:BN10,"A"))*4)+((COUNTIF('Elève (6ème2)'!BL10:BN10,"B"))*3)+((COUNTIF('Elève (6ème2)'!BL10:BN10,"C"))*2)+((COUNTIF('Elève (6ème2)'!BL10:BN10,"D"))*1))/(COUNTA(BL10:BN10)),"")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(6ème2)'!BS10:BU10,"A"))*4)+((COUNTIF('Elève (6ème2)'!BS10:BU10,"B"))*3)+((COUNTIF('Elève (6ème2)'!BS10:BU10,"C"))*2)+((COUNTIF('Elève (6ème2)'!BS10:BU10,"D"))*1))/(COUNTA(BS10:BU10)),"")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(6ème2)'!BX10:BZ10,"A"))*4)+((COUNTIF('Elève (6ème2)'!BX10:BZ10,"B"))*3)+((COUNTIF('Elève (6ème2)'!BX10:BZ10,"C"))*2)+((COUNTIF('Elève (6ème2)'!BX10:BZ10,"D"))*1))/(COUNTA(BX10:BZ10)),"")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(6ème2)'!CC10:CE10,"A"))*4)+((COUNTIF('Elève (6ème2)'!CC10:CE10,"B"))*3)+((COUNTIF('Elève (6ème2)'!CC10:CE10,"C"))*2)+((COUNTIF('Elève (6ème2)'!CC10:CE10,"D"))*1))/(COUNTA(CC10:CE10)),"")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(6ème2)'!CJ10:CL10,"A"))*4)+((COUNTIF('Elève (6ème2)'!CJ10:CL10,"B"))*3)+((COUNTIF('Elève (6ème2)'!CJ10:CL10,"C"))*2)+((COUNTIF('Elève (6ème2)'!CJ10:CL10,"D"))*1))/(COUNTA(CJ10:CL10)),"")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(6ème2)'!CO10:CQ10,"A"))*4)+((COUNTIF('Elève (6ème2)'!CO10:CQ10,"B"))*3)+((COUNTIF('Elève (6ème2)'!CO10:CQ10,"C"))*2)+((COUNTIF('Elève (6ème2)'!CO10:CQ10,"D"))*1))/(COUNTA(CO10:CQ10)),"")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(6ème2)'!CT10:CV10,"A"))*4)+((COUNTIF('Elève (6ème2)'!CT10:CV10,"B"))*3)+((COUNTIF('Elève (6ème2)'!CT10:CV10,"C"))*2)+((COUNTIF('Elève (6ème2)'!CT10:CV10,"D"))*1))/(COUNTA(CT10:CV10)),"")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(6ème2)'!DA10:DC10,"A"))*4)+((COUNTIF('Elève (6ème2)'!DA10:DC10,"B"))*3)+((COUNTIF('Elève (6ème2)'!DA10:DC10,"C"))*2)+((COUNTIF('Elève (6ème2)'!DA10:DC10,"D"))*1))/(COUNTA(DA10:DC10)),"")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(6ème2)'!DF10:DH10,"A"))*4)+((COUNTIF('Elève (6ème2)'!DF10:DH10,"B"))*3)+((COUNTIF('Elève (6ème2)'!DF10:DH10,"C"))*2)+((COUNTIF('Elève (6ème2)'!DF10:DH10,"D"))*1))/(COUNTA(DF10:DH10)),"")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(6ème2)'!DK10:DM10,"A"))*4)+((COUNTIF('Elève (6ème2)'!DK10:DM10,"B"))*3)+((COUNTIF('Elève (6ème2)'!DK10:DM10,"C"))*2)+((COUNTIF('Elève (6ème2)'!DK10:DM10,"D"))*1))/(COUNTA(DK10:DM10)),"")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(6ème2)'!DR10:DT10,"A"))*4)+((COUNTIF('Elève (6ème2)'!DR10:DT10,"B"))*3)+((COUNTIF('Elève (6ème2)'!DR10:DT10,"C"))*2)+((COUNTIF('Elève (6ème2)'!DR10:DT10,"D"))*1))/(COUNTA(DR10:DT10)),"")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(6ème2)'!DW10:DY10,"A"))*4)+((COUNTIF('Elève (6ème2)'!DW10:DY10,"B"))*3)+((COUNTIF('Elève (6ème2)'!DW10:DY10,"C"))*2)+((COUNTIF('Elève (6ème2)'!DW10:DY10,"D"))*1))/(COUNTA(DW10:DY10)),"")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(6ème2)'!EB10:ED10,"A"))*4)+((COUNTIF('Elève (6ème2)'!EB10:ED10,"B"))*3)+((COUNTIF('Elève (6ème2)'!EB10:ED10,"C"))*2)+((COUNTIF('Elève (6ème2)'!EB10:ED10,"D"))*1))/(COUNTA(EB10:ED10)),"")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(6ème2)'!EI10:EK10,"A"))*4)+((COUNTIF('Elève (6ème2)'!EI10:EK10,"B"))*3)+((COUNTIF('Elève (6ème2)'!EI10:EK10,"C"))*2)+((COUNTIF('Elève (6ème2)'!EI10:EK10,"D"))*1))/(COUNTA(EI10:EK10)),"")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(6ème2)'!EN10:EP10,"A"))*4)+((COUNTIF('Elève (6ème2)'!EN10:EP10,"B"))*3)+((COUNTIF('Elève (6ème2)'!EN10:EP10,"C"))*2)+((COUNTIF('Elève (6ème2)'!EN10:EP10,"D"))*1))/(COUNTA(EN10:EP10)),"")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(6ème2)'!ES10:EU10,"A"))*4)+((COUNTIF('Elève (6ème2)'!ES10:EU10,"B"))*3)+((COUNTIF('Elève (6ème2)'!ES10:EU10,"C"))*2)+((COUNTIF('Elève (6ème2)'!ES10:EU10,"D"))*1))/(COUNTA(ES10:EU10)),"")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(6ème2)'!EZ10:FB10,"A"))*4)+((COUNTIF('Elève (6ème2)'!EZ10:FB10,"B"))*3)+((COUNTIF('Elève (6ème2)'!EZ10:FB10,"C"))*2)+((COUNTIF('Elève (6ème2)'!EZ10:FB10,"D"))*1))/(COUNTA(EZ10:FB10)),"")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(6ème2)'!FE10:FG10,"A"))*4)+((COUNTIF('Elève (6ème2)'!FE10:FG10,"B"))*3)+((COUNTIF('Elève (6ème2)'!FE10:FG10,"C"))*2)+((COUNTIF('Elève (6ème2)'!FE10:FG10,"D"))*1))/(COUNTA(FE10:FG10)),"")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(6ème2)'!FJ10:FL10,"A"))*4)+((COUNTIF('Elève (6ème2)'!FJ10:FL10,"B"))*3)+((COUNTIF('Elève (6ème2)'!FJ10:FL10,"C"))*2)+((COUNTIF('Elève (6ème2)'!FJ10:FL10,"D"))*1))/(COUNTA(FJ10:FL10)),"")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(6ème2)'!FQ10:FS10,"A"))*4)+((COUNTIF('Elève (6ème2)'!FQ10:FS10,"B"))*3)+((COUNTIF('Elève (6ème2)'!FQ10:FS10,"C"))*2)+((COUNTIF('Elève (6ème2)'!FQ10:FS10,"D"))*1))/(COUNTA(FQ10:FS10)),"")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(6ème2)'!FV10:FX10,"A"))*4)+((COUNTIF('Elève (6ème2)'!FV10:FX10,"B"))*3)+((COUNTIF('Elève (6ème2)'!FV10:FX10,"C"))*2)+((COUNTIF('Elève (6ème2)'!FV10:FX10,"D"))*1))/(COUNTA(FV10:FX10)),"")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(6ème2)'!GA10:GC10,"A"))*4)+((COUNTIF('Elève (6ème2)'!GA10:GC10,"B"))*3)+((COUNTIF('Elève (6ème2)'!GA10:GC10,"C"))*2)+((COUNTIF('Elève (6ème2)'!GA10:GC10,"D"))*1))/(COUNTA(GA10:GC10)),"")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(6ème2)'!GH10:GJ10,"A"))*4)+((COUNTIF('Elève (6ème2)'!GH10:GJ10,"B"))*3)+((COUNTIF('Elève (6ème2)'!GH10:GJ10,"C"))*2)+((COUNTIF('Elève (6ème2)'!GH10:GJ10,"D"))*1))/(COUNTA(GH10:GJ10)),"")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(6ème2)'!GM10:GO10,"A"))*4)+((COUNTIF('Elève (6ème2)'!GM10:GO10,"B"))*3)+((COUNTIF('Elève (6ème2)'!GM10:GO10,"C"))*2)+((COUNTIF('Elève (6ème2)'!GM10:GO10,"D"))*1))/(COUNTA(GM10:GO10)),"")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(6ème2)'!GR10:GT10,"A"))*4)+((COUNTIF('Elève (6ème2)'!GR10:GT10,"B"))*3)+((COUNTIF('Elève (6ème2)'!GR10:GT10,"C"))*2)+((COUNTIF('Elève (6ème2)'!GR10:GT10,"D"))*1))/(COUNTA(GR10:GT10)),"")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(6ème2)'!GY10:HA10,"A"))*4)+((COUNTIF('Elève (6ème2)'!GY10:HA10,"B"))*3)+((COUNTIF('Elève (6ème2)'!GY10:HA10,"C"))*2)+((COUNTIF('Elève (6ème2)'!GY10:HA10,"D"))*1))/(COUNTA(GY10:HA10)),"")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(6ème2)'!HD10:HF10,"A"))*4)+((COUNTIF('Elève (6ème2)'!HD10:HF10,"B"))*3)+((COUNTIF('Elève (6ème2)'!HD10:HF10,"C"))*2)+((COUNTIF('Elève (6ème2)'!HD10:HF10,"D"))*1))/(COUNTA(HD10:HF10)),"")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(6ème2)'!HI10:HK10,"A"))*4)+((COUNTIF('Elève (6ème2)'!HI10:HK10,"B"))*3)+((COUNTIF('Elève (6ème2)'!HI10:HK10,"C"))*2)+((COUNTIF('Elève (6ème2)'!HI10:HK10,"D"))*1))/(COUNTA(HI10:HK10)),"")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(6ème2)'!HP10:HR10,"A"))*4)+((COUNTIF('Elève (6ème2)'!HP10:HR10,"B"))*3)+((COUNTIF('Elève (6ème2)'!HP10:HR10,"C"))*2)+((COUNTIF('Elève (6ème2)'!HP10:HR10,"D"))*1))/(COUNTA(HP10:HR10)),"")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(6ème2)'!HU10:HW10,"A"))*4)+((COUNTIF('Elève (6ème2)'!HU10:HW10,"B"))*3)+((COUNTIF('Elève (6ème2)'!HU10:HW10,"C"))*2)+((COUNTIF('Elève (6ème2)'!HU10:HW10,"D"))*1))/(COUNTA(HU10:HW10)),"")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(6ème2)'!HZ10:IB10,"A"))*4)+((COUNTIF('Elève (6ème2)'!HZ10:IB10,"B"))*3)+((COUNTIF('Elève (6ème2)'!HZ10:IB10,"C"))*2)+((COUNTIF('Elève (6ème2)'!HZ10:IB10,"D"))*1))/(COUNTA(HZ10:IB10)),"")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(6ème2)'!IG10:II10,"A"))*4)+((COUNTIF('Elève (6ème2)'!IG10:II10,"B"))*3)+((COUNTIF('Elève (6ème2)'!IG10:II10,"C"))*2)+((COUNTIF('Elève (6ème2)'!IG10:II10,"D"))*1))/(COUNTA(IG10:II10)),"")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(6ème2)'!IL10:IN10,"A"))*4)+((COUNTIF('Elève (6ème2)'!IL10:IN10,"B"))*3)+((COUNTIF('Elève (6ème2)'!IL10:IN10,"C"))*2)+((COUNTIF('Elève (6ème2)'!IL10:IN10,"D"))*1))/(COUNTA(IL10:IN10)),"")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(6ème2)'!IQ10:IS10,"A"))*4)+((COUNTIF('Elève (6ème2)'!IQ10:IS10,"B"))*3)+((COUNTIF('Elève (6ème2)'!IQ10:IS10,"C"))*2)+((COUNTIF('Elève (6ème2)'!IQ10:IS10,"D"))*1))/(COUNTA(IQ10:IS10)),"")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(6ème2)'!IX10:IZ10,"A"))*4)+((COUNTIF('Elève (6ème2)'!IX10:IZ10,"B"))*3)+((COUNTIF('Elève (6ème2)'!IX10:IZ10,"C"))*2)+((COUNTIF('Elève (6ème2)'!IX10:IZ10,"D"))*1))/(COUNTA(IX10:IZ10)),"")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(6ème2)'!JC10:JE10,"A"))*4)+((COUNTIF('Elève (6ème2)'!JC10:JE10,"B"))*3)+((COUNTIF('Elève (6ème2)'!JC10:JE10,"C"))*2)+((COUNTIF('Elève (6ème2)'!JC10:JE10,"D"))*1))/(COUNTA(JC10:JE10)),"")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(6ème2)'!JH10:JJ10,"A"))*4)+((COUNTIF('Elève (6ème2)'!JH10:JJ10,"B"))*3)+((COUNTIF('Elève (6ème2)'!JH10:JJ10,"C"))*2)+((COUNTIF('Elève (6ème2)'!JH10:JJ10,"D"))*1))/(COUNTA(JH10:JJ10)),"")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(6ème2)'!JO10:JQ10,"A"))*4)+((COUNTIF('Elève (6ème2)'!JO10:JQ10,"B"))*3)+((COUNTIF('Elève (6ème2)'!JO10:JQ10,"C"))*2)+((COUNTIF('Elève (6ème2)'!JO10:JQ10,"D"))*1))/(COUNTA(JO10:JQ10)),"")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(6ème2)'!JT10:JV10,"A"))*4)+((COUNTIF('Elève (6ème2)'!JT10:JV10,"B"))*3)+((COUNTIF('Elève (6ème2)'!JT10:JV10,"C"))*2)+((COUNTIF('Elève (6ème2)'!JT10:JV10,"D"))*1))/(COUNTA(JT10:JV10)),"")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(6ème2)'!JY10:KA10,"A"))*4)+((COUNTIF('Elève (6ème2)'!JY10:KA10,"B"))*3)+((COUNTIF('Elève (6ème2)'!JY10:KA10,"C"))*2)+((COUNTIF('Elève (6ème2)'!JY10:KA10,"D"))*1))/(COUNTA(JY10:KA10)),"")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(6ème2)'!KF10:KH10,"A"))*4)+((COUNTIF('Elève (6ème2)'!KF10:KH10,"B"))*3)+((COUNTIF('Elève (6ème2)'!KF10:KH10,"C"))*2)+((COUNTIF('Elève (6ème2)'!KF10:KH10,"D"))*1))/(COUNTA(KF10:KH10)),"")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(6ème2)'!KK10:KM10,"A"))*4)+((COUNTIF('Elève (6ème2)'!KK10:KM10,"B"))*3)+((COUNTIF('Elève (6ème2)'!KK10:KM10,"C"))*2)+((COUNTIF('Elève (6ème2)'!KK10:KM10,"D"))*1))/(COUNTA(KK10:KM10)),"")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(6ème2)'!KP10:KR10,"A"))*4)+((COUNTIF('Elève (6ème2)'!KP10:KR10,"B"))*3)+((COUNTIF('Elève (6ème2)'!KP10:KR10,"C"))*2)+((COUNTIF('Elève (6ème2)'!KP10:KR10,"D"))*1))/(COUNTA(KP10:KR10)),"")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(6ème2)'!KW10:KY10,"A"))*4)+((COUNTIF('Elève (6ème2)'!KW10:KY10,"B"))*3)+((COUNTIF('Elève (6ème2)'!KW10:KY10,"C"))*2)+((COUNTIF('Elève (6ème2)'!KW10:KY10,"D"))*1))/(COUNTA(KW10:KY10)),"")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(6ème2)'!LB10:LD10,"A"))*4)+((COUNTIF('Elève (6ème2)'!LB10:LD10,"B"))*3)+((COUNTIF('Elève (6ème2)'!LB10:LD10,"C"))*2)+((COUNTIF('Elève (6ème2)'!LB10:LD10,"D"))*1))/(COUNTA(LB10:LD10)),"")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(6ème2)'!LG10:LI10,"A"))*4)+((COUNTIF('Elève (6ème2)'!LG10:LI10,"B"))*3)+((COUNTIF('Elève (6ème2)'!LG10:LI10,"C"))*2)+((COUNTIF('Elève (6ème2)'!LG10:LI10,"D"))*1))/(COUNTA(LG10:LI10)),"")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(6ème2)'!LN10:LP10,"A"))*4)+((COUNTIF('Elève (6ème2)'!LN10:LP10,"B"))*3)+((COUNTIF('Elève (6ème2)'!LN10:LP10,"C"))*2)+((COUNTIF('Elève (6ème2)'!LN10:LP10,"D"))*1))/(COUNTA(LN10:LP10)),"")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(6ème2)'!LS10:LU10,"A"))*4)+((COUNTIF('Elève (6ème2)'!LS10:LU10,"B"))*3)+((COUNTIF('Elève (6ème2)'!LS10:LU10,"C"))*2)+((COUNTIF('Elève (6ème2)'!LS10:LU10,"D"))*1))/(COUNTA(LS10:LU10)),"")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(6ème2)'!LX10:LZ10,"A"))*4)+((COUNTIF('Elève (6ème2)'!LX10:LZ10,"B"))*3)+((COUNTIF('Elève (6ème2)'!LX10:LZ10,"C"))*2)+((COUNTIF('Elève (6ème2)'!LX10:LZ10,"D"))*1))/(COUNTA(LX10:LZ10)),"")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(6ème2)'!ME10:MG10,"A"))*4)+((COUNTIF('Elève (6ème2)'!ME10:MG10,"B"))*3)+((COUNTIF('Elève (6ème2)'!ME10:MG10,"C"))*2)+((COUNTIF('Elève (6ème2)'!ME10:MG10,"D"))*1))/(COUNTA(ME10:MG10)),"")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(6ème2)'!MJ10:ML10,"A"))*4)+((COUNTIF('Elève (6ème2)'!MJ10:ML10,"B"))*3)+((COUNTIF('Elève (6ème2)'!MJ10:ML10,"C"))*2)+((COUNTIF('Elève (6ème2)'!MJ10:ML10,"D"))*1))/(COUNTA(MJ10:ML10)),"")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(6ème2)'!MO10:MQ10,"A"))*4)+((COUNTIF('Elève (6ème2)'!MO10:MQ10,"B"))*3)+((COUNTIF('Elève (6ème2)'!MO10:MQ10,"C"))*2)+((COUNTIF('Elève (6ème2)'!MO10:MQ10,"D"))*1))/(COUNTA(MO10:MQ10)),"")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(6ème2)'!MV10:MX10,"A"))*4)+((COUNTIF('Elève (6ème2)'!MV10:MX10,"B"))*3)+((COUNTIF('Elève (6ème2)'!MV10:MX10,"C"))*2)+((COUNTIF('Elève (6ème2)'!MV10:MX10,"D"))*1))/(COUNTA(MV10:MX10)),"")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(6ème2)'!NA10:NC10,"A"))*4)+((COUNTIF('Elève (6ème2)'!NA10:NC10,"B"))*3)+((COUNTIF('Elève (6ème2)'!NA10:NC10,"C"))*2)+((COUNTIF('Elève (6ème2)'!NA10:NC10,"D"))*1))/(COUNTA(NA10:NC10)),"")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(6ème2)'!NF10:NH10,"A"))*4)+((COUNTIF('Elève (6ème2)'!NF10:NH10,"B"))*3)+((COUNTIF('Elève (6ème2)'!NF10:NH10,"C"))*2)+((COUNTIF('Elève (6ème2)'!NF10:NH10,"D"))*1))/(COUNTA(NF10:NH10)),"")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(6ème2)'!NM10:NO10,"A"))*4)+((COUNTIF('Elève (6ème2)'!NM10:NO10,"B"))*3)+((COUNTIF('Elève (6ème2)'!NM10:NO10,"C"))*2)+((COUNTIF('Elève (6ème2)'!NM10:NO10,"D"))*1))/(COUNTA(NM10:NO10)),"")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(6ème2)'!NR10:NT10,"A"))*4)+((COUNTIF('Elève (6ème2)'!NR10:NT10,"B"))*3)+((COUNTIF('Elève (6ème2)'!NR10:NT10,"C"))*2)+((COUNTIF('Elève (6ème2)'!NR10:NT10,"D"))*1))/(COUNTA(NR10:NT10)),"")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(6ème2)'!NW10:NY10,"A"))*4)+((COUNTIF('Elève (6ème2)'!NW10:NY10,"B"))*3)+((COUNTIF('Elève (6ème2)'!NW10:NY10,"C"))*2)+((COUNTIF('Elève (6ème2)'!NW10:NY10,"D"))*1))/(COUNTA(NW10:NY10)),"")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(6ème2)'!OD10:OF10,"A"))*4)+((COUNTIF('Elève (6ème2)'!OD10:OF10,"B"))*3)+((COUNTIF('Elève (6ème2)'!OD10:OF10,"C"))*2)+((COUNTIF('Elève (6ème2)'!OD10:OF10,"D"))*1))/(COUNTA(OD10:OF10)),"")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(6ème2)'!OI10:OK10,"A"))*4)+((COUNTIF('Elève (6ème2)'!OI10:OK10,"B"))*3)+((COUNTIF('Elève (6ème2)'!OI10:OK10,"C"))*2)+((COUNTIF('Elève (6ème2)'!OI10:OK10,"D"))*1))/(COUNTA(OI10:OK10)),"")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(6ème2)'!ON10:OP10,"A"))*4)+((COUNTIF('Elève (6ème2)'!ON10:OP10,"B"))*3)+((COUNTIF('Elève (6ème2)'!ON10:OP10,"C"))*2)+((COUNTIF('Elève (6ème2)'!ON10:OP10,"D"))*1))/(COUNTA(ON10:OP10)),"")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(6ème2)'!OU10:OW10,"A"))*4)+((COUNTIF('Elève (6ème2)'!OU10:OW10,"B"))*3)+((COUNTIF('Elève (6ème2)'!OU10:OW10,"C"))*2)+((COUNTIF('Elève (6ème2)'!OU10:OW10,"D"))*1))/(COUNTA(OU10:OW10)),"")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(6ème2)'!OZ10:PB10,"A"))*4)+((COUNTIF('Elève (6ème2)'!OZ10:PB10,"B"))*3)+((COUNTIF('Elève (6ème2)'!OZ10:PB10,"C"))*2)+((COUNTIF('Elève (6ème2)'!OZ10:PB10,"D"))*1))/(COUNTA(OZ10:PB10)),"")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(6ème2)'!PE10:PG10,"A"))*4)+((COUNTIF('Elève (6ème2)'!PE10:PG10,"B"))*3)+((COUNTIF('Elève (6ème2)'!PE10:PG10,"C"))*2)+((COUNTIF('Elève (6ème2)'!PE10:PG10,"D"))*1))/(COUNTA(PE10:PG10)),"")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(6ème2)'!PL10:PN10,"A"))*4)+((COUNTIF('Elève (6ème2)'!PL10:PN10,"B"))*3)+((COUNTIF('Elève (6ème2)'!PL10:PN10,"C"))*2)+((COUNTIF('Elève (6ème2)'!PL10:PN10,"D"))*1))/(COUNTA(PL10:PN10)),"")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(6ème2)'!PQ10:PS10,"A"))*4)+((COUNTIF('Elève (6ème2)'!PQ10:PS10,"B"))*3)+((COUNTIF('Elève (6ème2)'!PQ10:PS10,"C"))*2)+((COUNTIF('Elève (6ème2)'!PQ10:PS10,"D"))*1))/(COUNTA(PQ10:PS10)),"")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(6ème2)'!PV10:PX10,"A"))*4)+((COUNTIF('Elève (6ème2)'!PV10:PX10,"B"))*3)+((COUNTIF('Elève (6ème2)'!PV10:PX10,"C"))*2)+((COUNTIF('Elève (6ème2)'!PV10:PX10,"D"))*1))/(COUNTA(PV10:PX10)),"")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(6ème2)'!QC10:QE10,"A"))*4)+((COUNTIF('Elève (6ème2)'!QC10:QE10,"B"))*3)+((COUNTIF('Elève (6ème2)'!QC10:QE10,"C"))*2)+((COUNTIF('Elève (6ème2)'!QC10:QE10,"D"))*1))/(COUNTA(QC10:QE10)),"")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(6ème2)'!QH10:QJ10,"A"))*4)+((COUNTIF('Elève (6ème2)'!QH10:QJ10,"B"))*3)+((COUNTIF('Elève (6ème2)'!QH10:QJ10,"C"))*2)+((COUNTIF('Elève (6ème2)'!QH10:QJ10,"D"))*1))/(COUNTA(QH10:QJ10)),"")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(6ème2)'!QM10:QO10,"A"))*4)+((COUNTIF('Elève (6ème2)'!QM10:QO10,"B"))*3)+((COUNTIF('Elève (6ème2)'!QM10:QO10,"C"))*2)+((COUNTIF('Elève (6ème2)'!QM10:QO10,"D"))*1))/(COUNTA(QM10:QO10)),"")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(6ème2)'!QT10:QV10,"A"))*4)+((COUNTIF('Elève (6ème2)'!QT10:QV10,"B"))*3)+((COUNTIF('Elève (6ème2)'!QT10:QV10,"C"))*2)+((COUNTIF('Elève (6ème2)'!QT10:QV10,"D"))*1))/(COUNTA(QT10:QV10)),"")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(6ème2)'!QY10:RA10,"A"))*4)+((COUNTIF('Elève (6ème2)'!QY10:RA10,"B"))*3)+((COUNTIF('Elève (6ème2)'!QY10:RA10,"C"))*2)+((COUNTIF('Elève (6ème2)'!QY10:RA10,"D"))*1))/(COUNTA(QY10:RA10)),"")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(6ème2)'!RD10:RF10,"A"))*4)+((COUNTIF('Elève (6ème2)'!RD10:RF10,"B"))*3)+((COUNTIF('Elève (6ème2)'!RD10:RF10,"C"))*2)+((COUNTIF('Elève (6ème2)'!RD10:RF10,"D"))*1))/(COUNTA(RD10:RF10)),"")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(6ème2)'!RK10:RM10,"A"))*4)+((COUNTIF('Elève (6ème2)'!RK10:RM10,"B"))*3)+((COUNTIF('Elève (6ème2)'!RK10:RM10,"C"))*2)+((COUNTIF('Elève (6ème2)'!RK10:RM10,"D"))*1))/(COUNTA(RK10:RM10)),"")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(6ème2)'!RP10:RR10,"A"))*4)+((COUNTIF('Elève (6ème2)'!RP10:RR10,"B"))*3)+((COUNTIF('Elève (6ème2)'!RP10:RR10,"C"))*2)+((COUNTIF('Elève (6ème2)'!RP10:RR10,"D"))*1))/(COUNTA(RP10:RR10)),"")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(6ème2)'!RU10:RW10,"A"))*4)+((COUNTIF('Elève (6ème2)'!RU10:RW10,"B"))*3)+((COUNTIF('Elève (6ème2)'!RU10:RW10,"C"))*2)+((COUNTIF('Elève (6ème2)'!RU10:RW10,"D"))*1))/(COUNTA(RU10:RW10)),"")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(6ème2)'!SB10:SD10,"A"))*4)+((COUNTIF('Elève (6ème2)'!SB10:SD10,"B"))*3)+((COUNTIF('Elève (6ème2)'!SB10:SD10,"C"))*2)+((COUNTIF('Elève (6ème2)'!SB10:SD10,"D"))*1))/(COUNTA(SB10:SD10)),"")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(6ème2)'!SG10:SI10,"A"))*4)+((COUNTIF('Elève (6ème2)'!SG10:SI10,"B"))*3)+((COUNTIF('Elève (6ème2)'!SG10:SI10,"C"))*2)+((COUNTIF('Elève (6ème2)'!SG10:SI10,"D"))*1))/(COUNTA(SG10:SI10)),"")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(6ème2)'!SL10:SN10,"A"))*4)+((COUNTIF('Elève (6ème2)'!SL10:SN10,"B"))*3)+((COUNTIF('Elève (6ème2)'!SL10:SN10,"C"))*2)+((COUNTIF('Elève (6ème2)'!SL10:SN10,"D"))*1))/(COUNTA(SL10:SN10)),"")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(6ème2)'!SS10:SU10,"A"))*4)+((COUNTIF('Elève (6ème2)'!SS10:SU10,"B"))*3)+((COUNTIF('Elève (6ème2)'!SS10:SU10,"C"))*2)+((COUNTIF('Elève (6ème2)'!SS10:SU10,"D"))*1))/(COUNTA(SS10:SU10)),"")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(6ème2)'!SX10:SZ10,"A"))*4)+((COUNTIF('Elève (6ème2)'!SX10:SZ10,"B"))*3)+((COUNTIF('Elève (6ème2)'!SX10:SZ10,"C"))*2)+((COUNTIF('Elève (6ème2)'!SX10:SZ10,"D"))*1))/(COUNTA(SX10:SZ10)),"")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(6ème2)'!TC10:TE10,"A"))*4)+((COUNTIF('Elève (6ème2)'!TC10:TE10,"B"))*3)+((COUNTIF('Elève (6ème2)'!TC10:TE10,"C"))*2)+((COUNTIF('Elève (6ème2)'!TC10:TE10,"D"))*1))/(COUNTA(TC10:TE10)),"")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(6ème2)'!TJ10:TL10,"A"))*4)+((COUNTIF('Elève (6ème2)'!TJ10:TL10,"B"))*3)+((COUNTIF('Elève (6ème2)'!TJ10:TL10,"C"))*2)+((COUNTIF('Elève (6ème2)'!TJ10:TL10,"D"))*1))/(COUNTA(TJ10:TL10)),"")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(6ème2)'!TO10:TQ10,"A"))*4)+((COUNTIF('Elève (6ème2)'!TO10:TQ10,"B"))*3)+((COUNTIF('Elève (6ème2)'!TO10:TQ10,"C"))*2)+((COUNTIF('Elève (6ème2)'!TO10:TQ10,"D"))*1))/(COUNTA(TO10:TQ10)),"")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(6ème2)'!TT10:TV10,"A"))*4)+((COUNTIF('Elève (6ème2)'!TT10:TV10,"B"))*3)+((COUNTIF('Elève (6ème2)'!TT10:TV10,"C"))*2)+((COUNTIF('Elève (6ème2)'!TT10:TV10,"D"))*1))/(COUNTA(TT10:TV10)),"")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63" t="s">
        <v>38</v>
      </c>
      <c r="B11" s="164"/>
      <c r="C11" s="79"/>
      <c r="D11" s="80"/>
      <c r="E11" s="81"/>
      <c r="F11" s="82" t="str">
        <f>IFERROR((((COUNTIF('Elève (6ème2)'!C11:E11,"A"))*4)+((COUNTIF('Elève (6ème2)'!C11:E11,"B"))*3)+((COUNTIF('Elève (6ème2)'!C11:E11,"C"))*2)+((COUNTIF('Elève (6ème2)'!C11:E11,"D"))*1))/(COUNTA(C11:E11)),"")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(6ème2)'!H11:J11,"A"))*4)+((COUNTIF('Elève (6ème2)'!H11:J11,"B"))*3)+((COUNTIF('Elève (6ème2)'!H11:J11,"C"))*2)+((COUNTIF('Elève (6ème2)'!H11:J11,"D"))*1))/(COUNTA(H11:J11)),"")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(6ème2)'!M11:O11,"A"))*4)+((COUNTIF('Elève (6ème2)'!M11:O11,"B"))*3)+((COUNTIF('Elève (6ème2)'!M11:O11,"C"))*2)+((COUNTIF('Elève (6ème2)'!M11:O11,"D"))*1))/(COUNTA(M11:O11)),"")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(6ème2)'!T11:V11,"A"))*4)+((COUNTIF('Elève (6ème2)'!T11:V11,"B"))*3)+((COUNTIF('Elève (6ème2)'!T11:V11,"C"))*2)+((COUNTIF('Elève (6ème2)'!T11:V11,"D"))*1))/(COUNTA(T11:V11)),"")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(6ème2)'!Y11:AA11,"A"))*4)+((COUNTIF('Elève (6ème2)'!Y11:AA11,"B"))*3)+((COUNTIF('Elève (6ème2)'!Y11:AA11,"C"))*2)+((COUNTIF('Elève (6ème2)'!Y11:AA11,"D"))*1))/(COUNTA(Y11:AA11)),"")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(6ème2)'!AD11:AF11,"A"))*4)+((COUNTIF('Elève (6ème2)'!AD11:AF11,"B"))*3)+((COUNTIF('Elève (6ème2)'!AD11:AF11,"C"))*2)+((COUNTIF('Elève (6ème2)'!AD11:AF11,"D"))*1))/(COUNTA(AD11:AF11)),"")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(6ème2)'!AK11:AM11,"A"))*4)+((COUNTIF('Elève (6ème2)'!AK11:AM11,"B"))*3)+((COUNTIF('Elève (6ème2)'!AK11:AM11,"C"))*2)+((COUNTIF('Elève (6ème2)'!AK11:AM11,"D"))*1))/(COUNTA(AK11:AM11)),"")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(6ème2)'!AP11:AR11,"A"))*4)+((COUNTIF('Elève (6ème2)'!AP11:AR11,"B"))*3)+((COUNTIF('Elève (6ème2)'!AP11:AR11,"C"))*2)+((COUNTIF('Elève (6ème2)'!AP11:AR11,"D"))*1))/(COUNTA(AP11:AR11)),"")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(6ème2)'!AU11:AW11,"A"))*4)+((COUNTIF('Elève (6ème2)'!AU11:AW11,"B"))*3)+((COUNTIF('Elève (6ème2)'!AU11:AW11,"C"))*2)+((COUNTIF('Elève (6ème2)'!AU11:AW11,"D"))*1))/(COUNTA(AU11:AW11)),"")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(6ème2)'!BB11:BD11,"A"))*4)+((COUNTIF('Elève (6ème2)'!BB11:BD11,"B"))*3)+((COUNTIF('Elève (6ème2)'!BB11:BD11,"C"))*2)+((COUNTIF('Elève (6ème2)'!BB11:BD11,"D"))*1))/(COUNTA(BB11:BD11)),"")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(6ème2)'!BG11:BI11,"A"))*4)+((COUNTIF('Elève (6ème2)'!BG11:BI11,"B"))*3)+((COUNTIF('Elève (6ème2)'!BG11:BI11,"C"))*2)+((COUNTIF('Elève (6ème2)'!BG11:BI11,"D"))*1))/(COUNTA(BG11:BI11)),"")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(6ème2)'!BL11:BN11,"A"))*4)+((COUNTIF('Elève (6ème2)'!BL11:BN11,"B"))*3)+((COUNTIF('Elève (6ème2)'!BL11:BN11,"C"))*2)+((COUNTIF('Elève (6ème2)'!BL11:BN11,"D"))*1))/(COUNTA(BL11:BN11)),"")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(6ème2)'!BS11:BU11,"A"))*4)+((COUNTIF('Elève (6ème2)'!BS11:BU11,"B"))*3)+((COUNTIF('Elève (6ème2)'!BS11:BU11,"C"))*2)+((COUNTIF('Elève (6ème2)'!BS11:BU11,"D"))*1))/(COUNTA(BS11:BU11)),"")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(6ème2)'!BX11:BZ11,"A"))*4)+((COUNTIF('Elève (6ème2)'!BX11:BZ11,"B"))*3)+((COUNTIF('Elève (6ème2)'!BX11:BZ11,"C"))*2)+((COUNTIF('Elève (6ème2)'!BX11:BZ11,"D"))*1))/(COUNTA(BX11:BZ11)),"")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(6ème2)'!CC11:CE11,"A"))*4)+((COUNTIF('Elève (6ème2)'!CC11:CE11,"B"))*3)+((COUNTIF('Elève (6ème2)'!CC11:CE11,"C"))*2)+((COUNTIF('Elève (6ème2)'!CC11:CE11,"D"))*1))/(COUNTA(CC11:CE11)),"")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(6ème2)'!CJ11:CL11,"A"))*4)+((COUNTIF('Elève (6ème2)'!CJ11:CL11,"B"))*3)+((COUNTIF('Elève (6ème2)'!CJ11:CL11,"C"))*2)+((COUNTIF('Elève (6ème2)'!CJ11:CL11,"D"))*1))/(COUNTA(CJ11:CL11)),"")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(6ème2)'!CO11:CQ11,"A"))*4)+((COUNTIF('Elève (6ème2)'!CO11:CQ11,"B"))*3)+((COUNTIF('Elève (6ème2)'!CO11:CQ11,"C"))*2)+((COUNTIF('Elève (6ème2)'!CO11:CQ11,"D"))*1))/(COUNTA(CO11:CQ11)),"")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(6ème2)'!CT11:CV11,"A"))*4)+((COUNTIF('Elève (6ème2)'!CT11:CV11,"B"))*3)+((COUNTIF('Elève (6ème2)'!CT11:CV11,"C"))*2)+((COUNTIF('Elève (6ème2)'!CT11:CV11,"D"))*1))/(COUNTA(CT11:CV11)),"")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(6ème2)'!DA11:DC11,"A"))*4)+((COUNTIF('Elève (6ème2)'!DA11:DC11,"B"))*3)+((COUNTIF('Elève (6ème2)'!DA11:DC11,"C"))*2)+((COUNTIF('Elève (6ème2)'!DA11:DC11,"D"))*1))/(COUNTA(DA11:DC11)),"")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(6ème2)'!DF11:DH11,"A"))*4)+((COUNTIF('Elève (6ème2)'!DF11:DH11,"B"))*3)+((COUNTIF('Elève (6ème2)'!DF11:DH11,"C"))*2)+((COUNTIF('Elève (6ème2)'!DF11:DH11,"D"))*1))/(COUNTA(DF11:DH11)),"")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(6ème2)'!DK11:DM11,"A"))*4)+((COUNTIF('Elève (6ème2)'!DK11:DM11,"B"))*3)+((COUNTIF('Elève (6ème2)'!DK11:DM11,"C"))*2)+((COUNTIF('Elève (6ème2)'!DK11:DM11,"D"))*1))/(COUNTA(DK11:DM11)),"")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(6ème2)'!DR11:DT11,"A"))*4)+((COUNTIF('Elève (6ème2)'!DR11:DT11,"B"))*3)+((COUNTIF('Elève (6ème2)'!DR11:DT11,"C"))*2)+((COUNTIF('Elève (6ème2)'!DR11:DT11,"D"))*1))/(COUNTA(DR11:DT11)),"")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(6ème2)'!DW11:DY11,"A"))*4)+((COUNTIF('Elève (6ème2)'!DW11:DY11,"B"))*3)+((COUNTIF('Elève (6ème2)'!DW11:DY11,"C"))*2)+((COUNTIF('Elève (6ème2)'!DW11:DY11,"D"))*1))/(COUNTA(DW11:DY11)),"")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(6ème2)'!EB11:ED11,"A"))*4)+((COUNTIF('Elève (6ème2)'!EB11:ED11,"B"))*3)+((COUNTIF('Elève (6ème2)'!EB11:ED11,"C"))*2)+((COUNTIF('Elève (6ème2)'!EB11:ED11,"D"))*1))/(COUNTA(EB11:ED11)),"")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(6ème2)'!EI11:EK11,"A"))*4)+((COUNTIF('Elève (6ème2)'!EI11:EK11,"B"))*3)+((COUNTIF('Elève (6ème2)'!EI11:EK11,"C"))*2)+((COUNTIF('Elève (6ème2)'!EI11:EK11,"D"))*1))/(COUNTA(EI11:EK11)),"")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(6ème2)'!EN11:EP11,"A"))*4)+((COUNTIF('Elève (6ème2)'!EN11:EP11,"B"))*3)+((COUNTIF('Elève (6ème2)'!EN11:EP11,"C"))*2)+((COUNTIF('Elève (6ème2)'!EN11:EP11,"D"))*1))/(COUNTA(EN11:EP11)),"")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(6ème2)'!ES11:EU11,"A"))*4)+((COUNTIF('Elève (6ème2)'!ES11:EU11,"B"))*3)+((COUNTIF('Elève (6ème2)'!ES11:EU11,"C"))*2)+((COUNTIF('Elève (6ème2)'!ES11:EU11,"D"))*1))/(COUNTA(ES11:EU11)),"")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(6ème2)'!EZ11:FB11,"A"))*4)+((COUNTIF('Elève (6ème2)'!EZ11:FB11,"B"))*3)+((COUNTIF('Elève (6ème2)'!EZ11:FB11,"C"))*2)+((COUNTIF('Elève (6ème2)'!EZ11:FB11,"D"))*1))/(COUNTA(EZ11:FB11)),"")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(6ème2)'!FE11:FG11,"A"))*4)+((COUNTIF('Elève (6ème2)'!FE11:FG11,"B"))*3)+((COUNTIF('Elève (6ème2)'!FE11:FG11,"C"))*2)+((COUNTIF('Elève (6ème2)'!FE11:FG11,"D"))*1))/(COUNTA(FE11:FG11)),"")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(6ème2)'!FJ11:FL11,"A"))*4)+((COUNTIF('Elève (6ème2)'!FJ11:FL11,"B"))*3)+((COUNTIF('Elève (6ème2)'!FJ11:FL11,"C"))*2)+((COUNTIF('Elève (6ème2)'!FJ11:FL11,"D"))*1))/(COUNTA(FJ11:FL11)),"")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(6ème2)'!FQ11:FS11,"A"))*4)+((COUNTIF('Elève (6ème2)'!FQ11:FS11,"B"))*3)+((COUNTIF('Elève (6ème2)'!FQ11:FS11,"C"))*2)+((COUNTIF('Elève (6ème2)'!FQ11:FS11,"D"))*1))/(COUNTA(FQ11:FS11)),"")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(6ème2)'!FV11:FX11,"A"))*4)+((COUNTIF('Elève (6ème2)'!FV11:FX11,"B"))*3)+((COUNTIF('Elève (6ème2)'!FV11:FX11,"C"))*2)+((COUNTIF('Elève (6ème2)'!FV11:FX11,"D"))*1))/(COUNTA(FV11:FX11)),"")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(6ème2)'!GA11:GC11,"A"))*4)+((COUNTIF('Elève (6ème2)'!GA11:GC11,"B"))*3)+((COUNTIF('Elève (6ème2)'!GA11:GC11,"C"))*2)+((COUNTIF('Elève (6ème2)'!GA11:GC11,"D"))*1))/(COUNTA(GA11:GC11)),"")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(6ème2)'!GH11:GJ11,"A"))*4)+((COUNTIF('Elève (6ème2)'!GH11:GJ11,"B"))*3)+((COUNTIF('Elève (6ème2)'!GH11:GJ11,"C"))*2)+((COUNTIF('Elève (6ème2)'!GH11:GJ11,"D"))*1))/(COUNTA(GH11:GJ11)),"")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(6ème2)'!GM11:GO11,"A"))*4)+((COUNTIF('Elève (6ème2)'!GM11:GO11,"B"))*3)+((COUNTIF('Elève (6ème2)'!GM11:GO11,"C"))*2)+((COUNTIF('Elève (6ème2)'!GM11:GO11,"D"))*1))/(COUNTA(GM11:GO11)),"")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(6ème2)'!GR11:GT11,"A"))*4)+((COUNTIF('Elève (6ème2)'!GR11:GT11,"B"))*3)+((COUNTIF('Elève (6ème2)'!GR11:GT11,"C"))*2)+((COUNTIF('Elève (6ème2)'!GR11:GT11,"D"))*1))/(COUNTA(GR11:GT11)),"")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(6ème2)'!GY11:HA11,"A"))*4)+((COUNTIF('Elève (6ème2)'!GY11:HA11,"B"))*3)+((COUNTIF('Elève (6ème2)'!GY11:HA11,"C"))*2)+((COUNTIF('Elève (6ème2)'!GY11:HA11,"D"))*1))/(COUNTA(GY11:HA11)),"")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(6ème2)'!HD11:HF11,"A"))*4)+((COUNTIF('Elève (6ème2)'!HD11:HF11,"B"))*3)+((COUNTIF('Elève (6ème2)'!HD11:HF11,"C"))*2)+((COUNTIF('Elève (6ème2)'!HD11:HF11,"D"))*1))/(COUNTA(HD11:HF11)),"")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(6ème2)'!HI11:HK11,"A"))*4)+((COUNTIF('Elève (6ème2)'!HI11:HK11,"B"))*3)+((COUNTIF('Elève (6ème2)'!HI11:HK11,"C"))*2)+((COUNTIF('Elève (6ème2)'!HI11:HK11,"D"))*1))/(COUNTA(HI11:HK11)),"")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(6ème2)'!HP11:HR11,"A"))*4)+((COUNTIF('Elève (6ème2)'!HP11:HR11,"B"))*3)+((COUNTIF('Elève (6ème2)'!HP11:HR11,"C"))*2)+((COUNTIF('Elève (6ème2)'!HP11:HR11,"D"))*1))/(COUNTA(HP11:HR11)),"")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(6ème2)'!HU11:HW11,"A"))*4)+((COUNTIF('Elève (6ème2)'!HU11:HW11,"B"))*3)+((COUNTIF('Elève (6ème2)'!HU11:HW11,"C"))*2)+((COUNTIF('Elève (6ème2)'!HU11:HW11,"D"))*1))/(COUNTA(HU11:HW11)),"")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(6ème2)'!HZ11:IB11,"A"))*4)+((COUNTIF('Elève (6ème2)'!HZ11:IB11,"B"))*3)+((COUNTIF('Elève (6ème2)'!HZ11:IB11,"C"))*2)+((COUNTIF('Elève (6ème2)'!HZ11:IB11,"D"))*1))/(COUNTA(HZ11:IB11)),"")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(6ème2)'!IG11:II11,"A"))*4)+((COUNTIF('Elève (6ème2)'!IG11:II11,"B"))*3)+((COUNTIF('Elève (6ème2)'!IG11:II11,"C"))*2)+((COUNTIF('Elève (6ème2)'!IG11:II11,"D"))*1))/(COUNTA(IG11:II11)),"")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(6ème2)'!IL11:IN11,"A"))*4)+((COUNTIF('Elève (6ème2)'!IL11:IN11,"B"))*3)+((COUNTIF('Elève (6ème2)'!IL11:IN11,"C"))*2)+((COUNTIF('Elève (6ème2)'!IL11:IN11,"D"))*1))/(COUNTA(IL11:IN11)),"")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(6ème2)'!IQ11:IS11,"A"))*4)+((COUNTIF('Elève (6ème2)'!IQ11:IS11,"B"))*3)+((COUNTIF('Elève (6ème2)'!IQ11:IS11,"C"))*2)+((COUNTIF('Elève (6ème2)'!IQ11:IS11,"D"))*1))/(COUNTA(IQ11:IS11)),"")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(6ème2)'!IX11:IZ11,"A"))*4)+((COUNTIF('Elève (6ème2)'!IX11:IZ11,"B"))*3)+((COUNTIF('Elève (6ème2)'!IX11:IZ11,"C"))*2)+((COUNTIF('Elève (6ème2)'!IX11:IZ11,"D"))*1))/(COUNTA(IX11:IZ11)),"")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(6ème2)'!JC11:JE11,"A"))*4)+((COUNTIF('Elève (6ème2)'!JC11:JE11,"B"))*3)+((COUNTIF('Elève (6ème2)'!JC11:JE11,"C"))*2)+((COUNTIF('Elève (6ème2)'!JC11:JE11,"D"))*1))/(COUNTA(JC11:JE11)),"")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(6ème2)'!JH11:JJ11,"A"))*4)+((COUNTIF('Elève (6ème2)'!JH11:JJ11,"B"))*3)+((COUNTIF('Elève (6ème2)'!JH11:JJ11,"C"))*2)+((COUNTIF('Elève (6ème2)'!JH11:JJ11,"D"))*1))/(COUNTA(JH11:JJ11)),"")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(6ème2)'!JO11:JQ11,"A"))*4)+((COUNTIF('Elève (6ème2)'!JO11:JQ11,"B"))*3)+((COUNTIF('Elève (6ème2)'!JO11:JQ11,"C"))*2)+((COUNTIF('Elève (6ème2)'!JO11:JQ11,"D"))*1))/(COUNTA(JO11:JQ11)),"")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(6ème2)'!JT11:JV11,"A"))*4)+((COUNTIF('Elève (6ème2)'!JT11:JV11,"B"))*3)+((COUNTIF('Elève (6ème2)'!JT11:JV11,"C"))*2)+((COUNTIF('Elève (6ème2)'!JT11:JV11,"D"))*1))/(COUNTA(JT11:JV11)),"")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(6ème2)'!JY11:KA11,"A"))*4)+((COUNTIF('Elève (6ème2)'!JY11:KA11,"B"))*3)+((COUNTIF('Elève (6ème2)'!JY11:KA11,"C"))*2)+((COUNTIF('Elève (6ème2)'!JY11:KA11,"D"))*1))/(COUNTA(JY11:KA11)),"")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(6ème2)'!KF11:KH11,"A"))*4)+((COUNTIF('Elève (6ème2)'!KF11:KH11,"B"))*3)+((COUNTIF('Elève (6ème2)'!KF11:KH11,"C"))*2)+((COUNTIF('Elève (6ème2)'!KF11:KH11,"D"))*1))/(COUNTA(KF11:KH11)),"")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(6ème2)'!KK11:KM11,"A"))*4)+((COUNTIF('Elève (6ème2)'!KK11:KM11,"B"))*3)+((COUNTIF('Elève (6ème2)'!KK11:KM11,"C"))*2)+((COUNTIF('Elève (6ème2)'!KK11:KM11,"D"))*1))/(COUNTA(KK11:KM11)),"")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(6ème2)'!KP11:KR11,"A"))*4)+((COUNTIF('Elève (6ème2)'!KP11:KR11,"B"))*3)+((COUNTIF('Elève (6ème2)'!KP11:KR11,"C"))*2)+((COUNTIF('Elève (6ème2)'!KP11:KR11,"D"))*1))/(COUNTA(KP11:KR11)),"")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(6ème2)'!KW11:KY11,"A"))*4)+((COUNTIF('Elève (6ème2)'!KW11:KY11,"B"))*3)+((COUNTIF('Elève (6ème2)'!KW11:KY11,"C"))*2)+((COUNTIF('Elève (6ème2)'!KW11:KY11,"D"))*1))/(COUNTA(KW11:KY11)),"")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(6ème2)'!LB11:LD11,"A"))*4)+((COUNTIF('Elève (6ème2)'!LB11:LD11,"B"))*3)+((COUNTIF('Elève (6ème2)'!LB11:LD11,"C"))*2)+((COUNTIF('Elève (6ème2)'!LB11:LD11,"D"))*1))/(COUNTA(LB11:LD11)),"")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(6ème2)'!LG11:LI11,"A"))*4)+((COUNTIF('Elève (6ème2)'!LG11:LI11,"B"))*3)+((COUNTIF('Elève (6ème2)'!LG11:LI11,"C"))*2)+((COUNTIF('Elève (6ème2)'!LG11:LI11,"D"))*1))/(COUNTA(LG11:LI11)),"")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(6ème2)'!LN11:LP11,"A"))*4)+((COUNTIF('Elève (6ème2)'!LN11:LP11,"B"))*3)+((COUNTIF('Elève (6ème2)'!LN11:LP11,"C"))*2)+((COUNTIF('Elève (6ème2)'!LN11:LP11,"D"))*1))/(COUNTA(LN11:LP11)),"")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(6ème2)'!LS11:LU11,"A"))*4)+((COUNTIF('Elève (6ème2)'!LS11:LU11,"B"))*3)+((COUNTIF('Elève (6ème2)'!LS11:LU11,"C"))*2)+((COUNTIF('Elève (6ème2)'!LS11:LU11,"D"))*1))/(COUNTA(LS11:LU11)),"")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(6ème2)'!LX11:LZ11,"A"))*4)+((COUNTIF('Elève (6ème2)'!LX11:LZ11,"B"))*3)+((COUNTIF('Elève (6ème2)'!LX11:LZ11,"C"))*2)+((COUNTIF('Elève (6ème2)'!LX11:LZ11,"D"))*1))/(COUNTA(LX11:LZ11)),"")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(6ème2)'!ME11:MG11,"A"))*4)+((COUNTIF('Elève (6ème2)'!ME11:MG11,"B"))*3)+((COUNTIF('Elève (6ème2)'!ME11:MG11,"C"))*2)+((COUNTIF('Elève (6ème2)'!ME11:MG11,"D"))*1))/(COUNTA(ME11:MG11)),"")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(6ème2)'!MJ11:ML11,"A"))*4)+((COUNTIF('Elève (6ème2)'!MJ11:ML11,"B"))*3)+((COUNTIF('Elève (6ème2)'!MJ11:ML11,"C"))*2)+((COUNTIF('Elève (6ème2)'!MJ11:ML11,"D"))*1))/(COUNTA(MJ11:ML11)),"")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(6ème2)'!MO11:MQ11,"A"))*4)+((COUNTIF('Elève (6ème2)'!MO11:MQ11,"B"))*3)+((COUNTIF('Elève (6ème2)'!MO11:MQ11,"C"))*2)+((COUNTIF('Elève (6ème2)'!MO11:MQ11,"D"))*1))/(COUNTA(MO11:MQ11)),"")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(6ème2)'!MV11:MX11,"A"))*4)+((COUNTIF('Elève (6ème2)'!MV11:MX11,"B"))*3)+((COUNTIF('Elève (6ème2)'!MV11:MX11,"C"))*2)+((COUNTIF('Elève (6ème2)'!MV11:MX11,"D"))*1))/(COUNTA(MV11:MX11)),"")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(6ème2)'!NA11:NC11,"A"))*4)+((COUNTIF('Elève (6ème2)'!NA11:NC11,"B"))*3)+((COUNTIF('Elève (6ème2)'!NA11:NC11,"C"))*2)+((COUNTIF('Elève (6ème2)'!NA11:NC11,"D"))*1))/(COUNTA(NA11:NC11)),"")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(6ème2)'!NF11:NH11,"A"))*4)+((COUNTIF('Elève (6ème2)'!NF11:NH11,"B"))*3)+((COUNTIF('Elève (6ème2)'!NF11:NH11,"C"))*2)+((COUNTIF('Elève (6ème2)'!NF11:NH11,"D"))*1))/(COUNTA(NF11:NH11)),"")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(6ème2)'!NM11:NO11,"A"))*4)+((COUNTIF('Elève (6ème2)'!NM11:NO11,"B"))*3)+((COUNTIF('Elève (6ème2)'!NM11:NO11,"C"))*2)+((COUNTIF('Elève (6ème2)'!NM11:NO11,"D"))*1))/(COUNTA(NM11:NO11)),"")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(6ème2)'!NR11:NT11,"A"))*4)+((COUNTIF('Elève (6ème2)'!NR11:NT11,"B"))*3)+((COUNTIF('Elève (6ème2)'!NR11:NT11,"C"))*2)+((COUNTIF('Elève (6ème2)'!NR11:NT11,"D"))*1))/(COUNTA(NR11:NT11)),"")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(6ème2)'!NW11:NY11,"A"))*4)+((COUNTIF('Elève (6ème2)'!NW11:NY11,"B"))*3)+((COUNTIF('Elève (6ème2)'!NW11:NY11,"C"))*2)+((COUNTIF('Elève (6ème2)'!NW11:NY11,"D"))*1))/(COUNTA(NW11:NY11)),"")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(6ème2)'!OD11:OF11,"A"))*4)+((COUNTIF('Elève (6ème2)'!OD11:OF11,"B"))*3)+((COUNTIF('Elève (6ème2)'!OD11:OF11,"C"))*2)+((COUNTIF('Elève (6ème2)'!OD11:OF11,"D"))*1))/(COUNTA(OD11:OF11)),"")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(6ème2)'!OI11:OK11,"A"))*4)+((COUNTIF('Elève (6ème2)'!OI11:OK11,"B"))*3)+((COUNTIF('Elève (6ème2)'!OI11:OK11,"C"))*2)+((COUNTIF('Elève (6ème2)'!OI11:OK11,"D"))*1))/(COUNTA(OI11:OK11)),"")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(6ème2)'!ON11:OP11,"A"))*4)+((COUNTIF('Elève (6ème2)'!ON11:OP11,"B"))*3)+((COUNTIF('Elève (6ème2)'!ON11:OP11,"C"))*2)+((COUNTIF('Elève (6ème2)'!ON11:OP11,"D"))*1))/(COUNTA(ON11:OP11)),"")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(6ème2)'!OU11:OW11,"A"))*4)+((COUNTIF('Elève (6ème2)'!OU11:OW11,"B"))*3)+((COUNTIF('Elève (6ème2)'!OU11:OW11,"C"))*2)+((COUNTIF('Elève (6ème2)'!OU11:OW11,"D"))*1))/(COUNTA(OU11:OW11)),"")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(6ème2)'!OZ11:PB11,"A"))*4)+((COUNTIF('Elève (6ème2)'!OZ11:PB11,"B"))*3)+((COUNTIF('Elève (6ème2)'!OZ11:PB11,"C"))*2)+((COUNTIF('Elève (6ème2)'!OZ11:PB11,"D"))*1))/(COUNTA(OZ11:PB11)),"")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(6ème2)'!PE11:PG11,"A"))*4)+((COUNTIF('Elève (6ème2)'!PE11:PG11,"B"))*3)+((COUNTIF('Elève (6ème2)'!PE11:PG11,"C"))*2)+((COUNTIF('Elève (6ème2)'!PE11:PG11,"D"))*1))/(COUNTA(PE11:PG11)),"")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(6ème2)'!PL11:PN11,"A"))*4)+((COUNTIF('Elève (6ème2)'!PL11:PN11,"B"))*3)+((COUNTIF('Elève (6ème2)'!PL11:PN11,"C"))*2)+((COUNTIF('Elève (6ème2)'!PL11:PN11,"D"))*1))/(COUNTA(PL11:PN11)),"")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(6ème2)'!PQ11:PS11,"A"))*4)+((COUNTIF('Elève (6ème2)'!PQ11:PS11,"B"))*3)+((COUNTIF('Elève (6ème2)'!PQ11:PS11,"C"))*2)+((COUNTIF('Elève (6ème2)'!PQ11:PS11,"D"))*1))/(COUNTA(PQ11:PS11)),"")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(6ème2)'!PV11:PX11,"A"))*4)+((COUNTIF('Elève (6ème2)'!PV11:PX11,"B"))*3)+((COUNTIF('Elève (6ème2)'!PV11:PX11,"C"))*2)+((COUNTIF('Elève (6ème2)'!PV11:PX11,"D"))*1))/(COUNTA(PV11:PX11)),"")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(6ème2)'!QC11:QE11,"A"))*4)+((COUNTIF('Elève (6ème2)'!QC11:QE11,"B"))*3)+((COUNTIF('Elève (6ème2)'!QC11:QE11,"C"))*2)+((COUNTIF('Elève (6ème2)'!QC11:QE11,"D"))*1))/(COUNTA(QC11:QE11)),"")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(6ème2)'!QH11:QJ11,"A"))*4)+((COUNTIF('Elève (6ème2)'!QH11:QJ11,"B"))*3)+((COUNTIF('Elève (6ème2)'!QH11:QJ11,"C"))*2)+((COUNTIF('Elève (6ème2)'!QH11:QJ11,"D"))*1))/(COUNTA(QH11:QJ11)),"")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(6ème2)'!QM11:QO11,"A"))*4)+((COUNTIF('Elève (6ème2)'!QM11:QO11,"B"))*3)+((COUNTIF('Elève (6ème2)'!QM11:QO11,"C"))*2)+((COUNTIF('Elève (6ème2)'!QM11:QO11,"D"))*1))/(COUNTA(QM11:QO11)),"")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(6ème2)'!QT11:QV11,"A"))*4)+((COUNTIF('Elève (6ème2)'!QT11:QV11,"B"))*3)+((COUNTIF('Elève (6ème2)'!QT11:QV11,"C"))*2)+((COUNTIF('Elève (6ème2)'!QT11:QV11,"D"))*1))/(COUNTA(QT11:QV11)),"")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(6ème2)'!QY11:RA11,"A"))*4)+((COUNTIF('Elève (6ème2)'!QY11:RA11,"B"))*3)+((COUNTIF('Elève (6ème2)'!QY11:RA11,"C"))*2)+((COUNTIF('Elève (6ème2)'!QY11:RA11,"D"))*1))/(COUNTA(QY11:RA11)),"")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(6ème2)'!RD11:RF11,"A"))*4)+((COUNTIF('Elève (6ème2)'!RD11:RF11,"B"))*3)+((COUNTIF('Elève (6ème2)'!RD11:RF11,"C"))*2)+((COUNTIF('Elève (6ème2)'!RD11:RF11,"D"))*1))/(COUNTA(RD11:RF11)),"")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(6ème2)'!RK11:RM11,"A"))*4)+((COUNTIF('Elève (6ème2)'!RK11:RM11,"B"))*3)+((COUNTIF('Elève (6ème2)'!RK11:RM11,"C"))*2)+((COUNTIF('Elève (6ème2)'!RK11:RM11,"D"))*1))/(COUNTA(RK11:RM11)),"")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(6ème2)'!RP11:RR11,"A"))*4)+((COUNTIF('Elève (6ème2)'!RP11:RR11,"B"))*3)+((COUNTIF('Elève (6ème2)'!RP11:RR11,"C"))*2)+((COUNTIF('Elève (6ème2)'!RP11:RR11,"D"))*1))/(COUNTA(RP11:RR11)),"")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(6ème2)'!RU11:RW11,"A"))*4)+((COUNTIF('Elève (6ème2)'!RU11:RW11,"B"))*3)+((COUNTIF('Elève (6ème2)'!RU11:RW11,"C"))*2)+((COUNTIF('Elève (6ème2)'!RU11:RW11,"D"))*1))/(COUNTA(RU11:RW11)),"")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(6ème2)'!SB11:SD11,"A"))*4)+((COUNTIF('Elève (6ème2)'!SB11:SD11,"B"))*3)+((COUNTIF('Elève (6ème2)'!SB11:SD11,"C"))*2)+((COUNTIF('Elève (6ème2)'!SB11:SD11,"D"))*1))/(COUNTA(SB11:SD11)),"")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(6ème2)'!SG11:SI11,"A"))*4)+((COUNTIF('Elève (6ème2)'!SG11:SI11,"B"))*3)+((COUNTIF('Elève (6ème2)'!SG11:SI11,"C"))*2)+((COUNTIF('Elève (6ème2)'!SG11:SI11,"D"))*1))/(COUNTA(SG11:SI11)),"")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(6ème2)'!SL11:SN11,"A"))*4)+((COUNTIF('Elève (6ème2)'!SL11:SN11,"B"))*3)+((COUNTIF('Elève (6ème2)'!SL11:SN11,"C"))*2)+((COUNTIF('Elève (6ème2)'!SL11:SN11,"D"))*1))/(COUNTA(SL11:SN11)),"")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(6ème2)'!SS11:SU11,"A"))*4)+((COUNTIF('Elève (6ème2)'!SS11:SU11,"B"))*3)+((COUNTIF('Elève (6ème2)'!SS11:SU11,"C"))*2)+((COUNTIF('Elève (6ème2)'!SS11:SU11,"D"))*1))/(COUNTA(SS11:SU11)),"")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(6ème2)'!SX11:SZ11,"A"))*4)+((COUNTIF('Elève (6ème2)'!SX11:SZ11,"B"))*3)+((COUNTIF('Elève (6ème2)'!SX11:SZ11,"C"))*2)+((COUNTIF('Elève (6ème2)'!SX11:SZ11,"D"))*1))/(COUNTA(SX11:SZ11)),"")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(6ème2)'!TC11:TE11,"A"))*4)+((COUNTIF('Elève (6ème2)'!TC11:TE11,"B"))*3)+((COUNTIF('Elève (6ème2)'!TC11:TE11,"C"))*2)+((COUNTIF('Elève (6ème2)'!TC11:TE11,"D"))*1))/(COUNTA(TC11:TE11)),"")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(6ème2)'!TJ11:TL11,"A"))*4)+((COUNTIF('Elève (6ème2)'!TJ11:TL11,"B"))*3)+((COUNTIF('Elève (6ème2)'!TJ11:TL11,"C"))*2)+((COUNTIF('Elève (6ème2)'!TJ11:TL11,"D"))*1))/(COUNTA(TJ11:TL11)),"")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(6ème2)'!TO11:TQ11,"A"))*4)+((COUNTIF('Elève (6ème2)'!TO11:TQ11,"B"))*3)+((COUNTIF('Elève (6ème2)'!TO11:TQ11,"C"))*2)+((COUNTIF('Elève (6ème2)'!TO11:TQ11,"D"))*1))/(COUNTA(TO11:TQ11)),"")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(6ème2)'!TT11:TV11,"A"))*4)+((COUNTIF('Elève (6ème2)'!TT11:TV11,"B"))*3)+((COUNTIF('Elève (6ème2)'!TT11:TV11,"C"))*2)+((COUNTIF('Elève (6ème2)'!TT11:TV11,"D"))*1))/(COUNTA(TT11:TV11)),"")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70"/>
      <c r="D12" s="167"/>
      <c r="E12" s="168"/>
      <c r="F12" s="65" t="str">
        <f>IF(COUNT(F13:F13)=0,"",SUM(F13:F13)/COUNT(F13:F13))</f>
        <v/>
      </c>
      <c r="G12" s="66" t="str">
        <f t="shared" si="0"/>
        <v/>
      </c>
      <c r="H12" s="169"/>
      <c r="I12" s="167"/>
      <c r="J12" s="168"/>
      <c r="K12" s="65" t="str">
        <f>IF(COUNT(K13,#REF!)=0,"",SUM(K13:K13)/COUNT(K13,#REF!))</f>
        <v/>
      </c>
      <c r="L12" s="67" t="str">
        <f t="shared" si="1"/>
        <v/>
      </c>
      <c r="M12" s="158"/>
      <c r="N12" s="159"/>
      <c r="O12" s="160"/>
      <c r="P12" s="65" t="str">
        <f>IF(COUNT(P13,#REF!)=0,"",SUM(P13:P13)/COUNT(P13,#REF!))</f>
        <v/>
      </c>
      <c r="Q12" s="68" t="str">
        <f t="shared" si="2"/>
        <v/>
      </c>
      <c r="R12" s="65" t="str">
        <f>IF(COUNT(R13:R13)=0,"",SUM(R13:R13)/COUNT(R13:R13))</f>
        <v/>
      </c>
      <c r="S12" s="124" t="str">
        <f t="shared" si="3"/>
        <v/>
      </c>
      <c r="T12" s="167"/>
      <c r="U12" s="167"/>
      <c r="V12" s="168"/>
      <c r="W12" s="65" t="str">
        <f>IF(COUNT(W13:W13)=0,"",SUM(W13:W13)/COUNT(W13:W13))</f>
        <v/>
      </c>
      <c r="X12" s="66" t="str">
        <f t="shared" si="4"/>
        <v/>
      </c>
      <c r="Y12" s="169"/>
      <c r="Z12" s="167"/>
      <c r="AA12" s="168"/>
      <c r="AB12" s="65" t="str">
        <f>IF(COUNT(AB13,#REF!)=0,"",SUM(AB13:AB13)/COUNT(AB13,#REF!))</f>
        <v/>
      </c>
      <c r="AC12" s="67" t="str">
        <f t="shared" si="5"/>
        <v/>
      </c>
      <c r="AD12" s="158"/>
      <c r="AE12" s="159"/>
      <c r="AF12" s="160"/>
      <c r="AG12" s="65" t="str">
        <f>IF(COUNT(AG13,#REF!)=0,"",SUM(AG13:AG13)/COUNT(AG13,#REF!))</f>
        <v/>
      </c>
      <c r="AH12" s="68" t="str">
        <f t="shared" si="6"/>
        <v/>
      </c>
      <c r="AI12" s="65" t="str">
        <f>IF(COUNT(AI13:AI13)=0,"",SUM(AI13:AI13)/COUNT(AI13:AI13))</f>
        <v/>
      </c>
      <c r="AJ12" s="124" t="str">
        <f t="shared" si="7"/>
        <v/>
      </c>
      <c r="AK12" s="167"/>
      <c r="AL12" s="167"/>
      <c r="AM12" s="168"/>
      <c r="AN12" s="65" t="str">
        <f>IF(COUNT(AN13:AN13)=0,"",SUM(AN13:AN13)/COUNT(AN13:AN13))</f>
        <v/>
      </c>
      <c r="AO12" s="66" t="str">
        <f t="shared" si="8"/>
        <v/>
      </c>
      <c r="AP12" s="169"/>
      <c r="AQ12" s="167"/>
      <c r="AR12" s="168"/>
      <c r="AS12" s="65" t="str">
        <f>IF(COUNT(AS13,#REF!)=0,"",SUM(AS13:AS13)/COUNT(AS13,#REF!))</f>
        <v/>
      </c>
      <c r="AT12" s="67" t="str">
        <f t="shared" si="9"/>
        <v/>
      </c>
      <c r="AU12" s="158"/>
      <c r="AV12" s="159"/>
      <c r="AW12" s="160"/>
      <c r="AX12" s="65" t="str">
        <f>IF(COUNT(AX13,#REF!)=0,"",SUM(AX13:AX13)/COUNT(AX13,#REF!))</f>
        <v/>
      </c>
      <c r="AY12" s="68" t="str">
        <f t="shared" si="10"/>
        <v/>
      </c>
      <c r="AZ12" s="65" t="str">
        <f>IF(COUNT(AZ13:AZ13)=0,"",SUM(AZ13:AZ13)/COUNT(AZ13:AZ13))</f>
        <v/>
      </c>
      <c r="BA12" s="124" t="str">
        <f t="shared" si="11"/>
        <v/>
      </c>
      <c r="BB12" s="167"/>
      <c r="BC12" s="167"/>
      <c r="BD12" s="168"/>
      <c r="BE12" s="65" t="str">
        <f>IF(COUNT(BE13:BE13)=0,"",SUM(BE13:BE13)/COUNT(BE13:BE13))</f>
        <v/>
      </c>
      <c r="BF12" s="66" t="str">
        <f t="shared" si="12"/>
        <v/>
      </c>
      <c r="BG12" s="169"/>
      <c r="BH12" s="167"/>
      <c r="BI12" s="168"/>
      <c r="BJ12" s="65" t="str">
        <f>IF(COUNT(BJ13,#REF!)=0,"",SUM(BJ13:BJ13)/COUNT(BJ13,#REF!))</f>
        <v/>
      </c>
      <c r="BK12" s="67" t="str">
        <f t="shared" si="13"/>
        <v/>
      </c>
      <c r="BL12" s="158"/>
      <c r="BM12" s="159"/>
      <c r="BN12" s="160"/>
      <c r="BO12" s="65" t="str">
        <f>IF(COUNT(BO13,#REF!)=0,"",SUM(BO13:BO13)/COUNT(BO13,#REF!))</f>
        <v/>
      </c>
      <c r="BP12" s="68" t="str">
        <f t="shared" si="14"/>
        <v/>
      </c>
      <c r="BQ12" s="65" t="str">
        <f>IF(COUNT(BQ13:BQ13)=0,"",SUM(BQ13:BQ13)/COUNT(BQ13:BQ13))</f>
        <v/>
      </c>
      <c r="BR12" s="124" t="str">
        <f t="shared" si="15"/>
        <v/>
      </c>
      <c r="BS12" s="167"/>
      <c r="BT12" s="167"/>
      <c r="BU12" s="168"/>
      <c r="BV12" s="65" t="str">
        <f>IF(COUNT(BV13:BV13)=0,"",SUM(BV13:BV13)/COUNT(BV13:BV13))</f>
        <v/>
      </c>
      <c r="BW12" s="66" t="str">
        <f t="shared" si="16"/>
        <v/>
      </c>
      <c r="BX12" s="169"/>
      <c r="BY12" s="167"/>
      <c r="BZ12" s="168"/>
      <c r="CA12" s="65" t="str">
        <f>IF(COUNT(CA13,#REF!)=0,"",SUM(CA13:CA13)/COUNT(CA13,#REF!))</f>
        <v/>
      </c>
      <c r="CB12" s="67" t="str">
        <f t="shared" si="17"/>
        <v/>
      </c>
      <c r="CC12" s="158"/>
      <c r="CD12" s="159"/>
      <c r="CE12" s="160"/>
      <c r="CF12" s="65" t="str">
        <f>IF(COUNT(CF13,#REF!)=0,"",SUM(CF13:CF13)/COUNT(CF13,#REF!))</f>
        <v/>
      </c>
      <c r="CG12" s="68" t="str">
        <f t="shared" si="18"/>
        <v/>
      </c>
      <c r="CH12" s="65" t="str">
        <f>IF(COUNT(CH13:CH13)=0,"",SUM(CH13:CH13)/COUNT(CH13:CH13))</f>
        <v/>
      </c>
      <c r="CI12" s="124" t="str">
        <f t="shared" si="19"/>
        <v/>
      </c>
      <c r="CJ12" s="167"/>
      <c r="CK12" s="167"/>
      <c r="CL12" s="168"/>
      <c r="CM12" s="65" t="str">
        <f>IF(COUNT(CM13:CM13)=0,"",SUM(CM13:CM13)/COUNT(CM13:CM13))</f>
        <v/>
      </c>
      <c r="CN12" s="66" t="str">
        <f t="shared" si="20"/>
        <v/>
      </c>
      <c r="CO12" s="169"/>
      <c r="CP12" s="167"/>
      <c r="CQ12" s="168"/>
      <c r="CR12" s="65" t="str">
        <f>IF(COUNT(CR13,#REF!)=0,"",SUM(CR13:CR13)/COUNT(CR13,#REF!))</f>
        <v/>
      </c>
      <c r="CS12" s="67" t="str">
        <f t="shared" si="21"/>
        <v/>
      </c>
      <c r="CT12" s="158"/>
      <c r="CU12" s="159"/>
      <c r="CV12" s="160"/>
      <c r="CW12" s="65" t="str">
        <f>IF(COUNT(CW13,#REF!)=0,"",SUM(CW13:CW13)/COUNT(CW13,#REF!))</f>
        <v/>
      </c>
      <c r="CX12" s="68" t="str">
        <f t="shared" si="22"/>
        <v/>
      </c>
      <c r="CY12" s="65" t="str">
        <f>IF(COUNT(CY13:CY13)=0,"",SUM(CY13:CY13)/COUNT(CY13:CY13))</f>
        <v/>
      </c>
      <c r="CZ12" s="124" t="str">
        <f t="shared" si="23"/>
        <v/>
      </c>
      <c r="DA12" s="167"/>
      <c r="DB12" s="167"/>
      <c r="DC12" s="168"/>
      <c r="DD12" s="65" t="str">
        <f>IF(COUNT(DD13:DD13)=0,"",SUM(DD13:DD13)/COUNT(DD13:DD13))</f>
        <v/>
      </c>
      <c r="DE12" s="66" t="str">
        <f t="shared" si="24"/>
        <v/>
      </c>
      <c r="DF12" s="169"/>
      <c r="DG12" s="167"/>
      <c r="DH12" s="168"/>
      <c r="DI12" s="65" t="str">
        <f>IF(COUNT(DI13,#REF!)=0,"",SUM(DI13:DI13)/COUNT(DI13,#REF!))</f>
        <v/>
      </c>
      <c r="DJ12" s="67" t="str">
        <f t="shared" si="25"/>
        <v/>
      </c>
      <c r="DK12" s="158"/>
      <c r="DL12" s="159"/>
      <c r="DM12" s="160"/>
      <c r="DN12" s="65" t="str">
        <f>IF(COUNT(DN13,#REF!)=0,"",SUM(DN13:DN13)/COUNT(DN13,#REF!))</f>
        <v/>
      </c>
      <c r="DO12" s="68" t="str">
        <f t="shared" si="26"/>
        <v/>
      </c>
      <c r="DP12" s="65" t="str">
        <f>IF(COUNT(DP13:DP13)=0,"",SUM(DP13:DP13)/COUNT(DP13:DP13))</f>
        <v/>
      </c>
      <c r="DQ12" s="124" t="str">
        <f t="shared" si="27"/>
        <v/>
      </c>
      <c r="DR12" s="167"/>
      <c r="DS12" s="167"/>
      <c r="DT12" s="168"/>
      <c r="DU12" s="65" t="str">
        <f>IF(COUNT(DU13:DU13)=0,"",SUM(DU13:DU13)/COUNT(DU13:DU13))</f>
        <v/>
      </c>
      <c r="DV12" s="66" t="str">
        <f t="shared" si="28"/>
        <v/>
      </c>
      <c r="DW12" s="169"/>
      <c r="DX12" s="167"/>
      <c r="DY12" s="168"/>
      <c r="DZ12" s="65" t="str">
        <f>IF(COUNT(DZ13,#REF!)=0,"",SUM(DZ13:DZ13)/COUNT(DZ13,#REF!))</f>
        <v/>
      </c>
      <c r="EA12" s="67" t="str">
        <f t="shared" si="29"/>
        <v/>
      </c>
      <c r="EB12" s="158"/>
      <c r="EC12" s="159"/>
      <c r="ED12" s="160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67"/>
      <c r="EJ12" s="167"/>
      <c r="EK12" s="168"/>
      <c r="EL12" s="65" t="str">
        <f>IF(COUNT(EL13:EL13)=0,"",SUM(EL13:EL13)/COUNT(EL13:EL13))</f>
        <v/>
      </c>
      <c r="EM12" s="66" t="str">
        <f t="shared" si="32"/>
        <v/>
      </c>
      <c r="EN12" s="169"/>
      <c r="EO12" s="167"/>
      <c r="EP12" s="168"/>
      <c r="EQ12" s="65" t="str">
        <f>IF(COUNT(EQ13,#REF!)=0,"",SUM(EQ13:EQ13)/COUNT(EQ13,#REF!))</f>
        <v/>
      </c>
      <c r="ER12" s="67" t="str">
        <f t="shared" si="33"/>
        <v/>
      </c>
      <c r="ES12" s="158"/>
      <c r="ET12" s="159"/>
      <c r="EU12" s="160"/>
      <c r="EV12" s="65" t="str">
        <f>IF(COUNT(EV13,#REF!)=0,"",SUM(EV13:EV13)/COUNT(EV13,#REF!))</f>
        <v/>
      </c>
      <c r="EW12" s="68" t="str">
        <f t="shared" si="34"/>
        <v/>
      </c>
      <c r="EX12" s="65" t="str">
        <f>IF(COUNT(EX13:EX13)=0,"",SUM(EX13:EX13)/COUNT(EX13:EX13))</f>
        <v/>
      </c>
      <c r="EY12" s="124" t="str">
        <f t="shared" si="35"/>
        <v/>
      </c>
      <c r="EZ12" s="167"/>
      <c r="FA12" s="167"/>
      <c r="FB12" s="168"/>
      <c r="FC12" s="65" t="str">
        <f>IF(COUNT(FC13:FC13)=0,"",SUM(FC13:FC13)/COUNT(FC13:FC13))</f>
        <v/>
      </c>
      <c r="FD12" s="66" t="str">
        <f t="shared" si="36"/>
        <v/>
      </c>
      <c r="FE12" s="169"/>
      <c r="FF12" s="167"/>
      <c r="FG12" s="168"/>
      <c r="FH12" s="65" t="str">
        <f>IF(COUNT(FH13,#REF!)=0,"",SUM(FH13:FH13)/COUNT(FH13,#REF!))</f>
        <v/>
      </c>
      <c r="FI12" s="67" t="str">
        <f t="shared" si="37"/>
        <v/>
      </c>
      <c r="FJ12" s="158"/>
      <c r="FK12" s="159"/>
      <c r="FL12" s="160"/>
      <c r="FM12" s="65" t="str">
        <f>IF(COUNT(FM13,#REF!)=0,"",SUM(FM13:FM13)/COUNT(FM13,#REF!))</f>
        <v/>
      </c>
      <c r="FN12" s="68" t="str">
        <f t="shared" si="38"/>
        <v/>
      </c>
      <c r="FO12" s="65" t="str">
        <f>IF(COUNT(FO13:FO13)=0,"",SUM(FO13:FO13)/COUNT(FO13:FO13))</f>
        <v/>
      </c>
      <c r="FP12" s="124" t="str">
        <f t="shared" si="39"/>
        <v/>
      </c>
      <c r="FQ12" s="167"/>
      <c r="FR12" s="167"/>
      <c r="FS12" s="168"/>
      <c r="FT12" s="65" t="str">
        <f>IF(COUNT(FT13:FT13)=0,"",SUM(FT13:FT13)/COUNT(FT13:FT13))</f>
        <v/>
      </c>
      <c r="FU12" s="66" t="str">
        <f t="shared" si="40"/>
        <v/>
      </c>
      <c r="FV12" s="169"/>
      <c r="FW12" s="167"/>
      <c r="FX12" s="168"/>
      <c r="FY12" s="65" t="str">
        <f>IF(COUNT(FY13,#REF!)=0,"",SUM(FY13:FY13)/COUNT(FY13,#REF!))</f>
        <v/>
      </c>
      <c r="FZ12" s="67" t="str">
        <f t="shared" si="41"/>
        <v/>
      </c>
      <c r="GA12" s="158"/>
      <c r="GB12" s="159"/>
      <c r="GC12" s="160"/>
      <c r="GD12" s="65" t="str">
        <f>IF(COUNT(GD13,#REF!)=0,"",SUM(GD13:GD13)/COUNT(GD13,#REF!))</f>
        <v/>
      </c>
      <c r="GE12" s="68" t="str">
        <f t="shared" si="42"/>
        <v/>
      </c>
      <c r="GF12" s="65" t="str">
        <f>IF(COUNT(GF13:GF13)=0,"",SUM(GF13:GF13)/COUNT(GF13:GF13))</f>
        <v/>
      </c>
      <c r="GG12" s="124" t="str">
        <f t="shared" si="43"/>
        <v/>
      </c>
      <c r="GH12" s="167"/>
      <c r="GI12" s="167"/>
      <c r="GJ12" s="168"/>
      <c r="GK12" s="65" t="str">
        <f>IF(COUNT(GK13:GK13)=0,"",SUM(GK13:GK13)/COUNT(GK13:GK13))</f>
        <v/>
      </c>
      <c r="GL12" s="66" t="str">
        <f t="shared" si="44"/>
        <v/>
      </c>
      <c r="GM12" s="169"/>
      <c r="GN12" s="167"/>
      <c r="GO12" s="168"/>
      <c r="GP12" s="65" t="str">
        <f>IF(COUNT(GP13,#REF!)=0,"",SUM(GP13:GP13)/COUNT(GP13,#REF!))</f>
        <v/>
      </c>
      <c r="GQ12" s="67" t="str">
        <f t="shared" si="45"/>
        <v/>
      </c>
      <c r="GR12" s="158"/>
      <c r="GS12" s="159"/>
      <c r="GT12" s="160"/>
      <c r="GU12" s="65" t="str">
        <f>IF(COUNT(GU13,#REF!)=0,"",SUM(GU13:GU13)/COUNT(GU13,#REF!))</f>
        <v/>
      </c>
      <c r="GV12" s="68" t="str">
        <f t="shared" si="46"/>
        <v/>
      </c>
      <c r="GW12" s="65" t="str">
        <f>IF(COUNT(GW13:GW13)=0,"",SUM(GW13:GW13)/COUNT(GW13:GW13))</f>
        <v/>
      </c>
      <c r="GX12" s="124" t="str">
        <f t="shared" si="47"/>
        <v/>
      </c>
      <c r="GY12" s="167"/>
      <c r="GZ12" s="167"/>
      <c r="HA12" s="168"/>
      <c r="HB12" s="65" t="str">
        <f>IF(COUNT(HB13:HB13)=0,"",SUM(HB13:HB13)/COUNT(HB13:HB13))</f>
        <v/>
      </c>
      <c r="HC12" s="66" t="str">
        <f t="shared" si="48"/>
        <v/>
      </c>
      <c r="HD12" s="169"/>
      <c r="HE12" s="167"/>
      <c r="HF12" s="168"/>
      <c r="HG12" s="65" t="str">
        <f>IF(COUNT(HG13,#REF!)=0,"",SUM(HG13:HG13)/COUNT(HG13,#REF!))</f>
        <v/>
      </c>
      <c r="HH12" s="67" t="str">
        <f t="shared" si="49"/>
        <v/>
      </c>
      <c r="HI12" s="158"/>
      <c r="HJ12" s="159"/>
      <c r="HK12" s="160"/>
      <c r="HL12" s="65" t="str">
        <f>IF(COUNT(HL13,#REF!)=0,"",SUM(HL13:HL13)/COUNT(HL13,#REF!))</f>
        <v/>
      </c>
      <c r="HM12" s="68" t="str">
        <f t="shared" si="50"/>
        <v/>
      </c>
      <c r="HN12" s="65" t="str">
        <f>IF(COUNT(HN13:HN13)=0,"",SUM(HN13:HN13)/COUNT(HN13:HN13))</f>
        <v/>
      </c>
      <c r="HO12" s="124" t="str">
        <f t="shared" si="51"/>
        <v/>
      </c>
      <c r="HP12" s="167"/>
      <c r="HQ12" s="167"/>
      <c r="HR12" s="168"/>
      <c r="HS12" s="65" t="str">
        <f>IF(COUNT(HS13:HS13)=0,"",SUM(HS13:HS13)/COUNT(HS13:HS13))</f>
        <v/>
      </c>
      <c r="HT12" s="66" t="str">
        <f t="shared" si="52"/>
        <v/>
      </c>
      <c r="HU12" s="169"/>
      <c r="HV12" s="167"/>
      <c r="HW12" s="168"/>
      <c r="HX12" s="65" t="str">
        <f>IF(COUNT(HX13,#REF!)=0,"",SUM(HX13:HX13)/COUNT(HX13,#REF!))</f>
        <v/>
      </c>
      <c r="HY12" s="67" t="str">
        <f t="shared" si="53"/>
        <v/>
      </c>
      <c r="HZ12" s="158"/>
      <c r="IA12" s="159"/>
      <c r="IB12" s="160"/>
      <c r="IC12" s="65" t="str">
        <f>IF(COUNT(IC13,#REF!)=0,"",SUM(IC13:IC13)/COUNT(IC13,#REF!))</f>
        <v/>
      </c>
      <c r="ID12" s="68" t="str">
        <f t="shared" si="54"/>
        <v/>
      </c>
      <c r="IE12" s="65" t="str">
        <f>IF(COUNT(IE13:IE13)=0,"",SUM(IE13:IE13)/COUNT(IE13:IE13))</f>
        <v/>
      </c>
      <c r="IF12" s="124" t="str">
        <f t="shared" si="55"/>
        <v/>
      </c>
      <c r="IG12" s="167"/>
      <c r="IH12" s="167"/>
      <c r="II12" s="168"/>
      <c r="IJ12" s="65" t="str">
        <f>IF(COUNT(IJ13:IJ13)=0,"",SUM(IJ13:IJ13)/COUNT(IJ13:IJ13))</f>
        <v/>
      </c>
      <c r="IK12" s="66" t="str">
        <f t="shared" si="56"/>
        <v/>
      </c>
      <c r="IL12" s="169"/>
      <c r="IM12" s="167"/>
      <c r="IN12" s="168"/>
      <c r="IO12" s="65" t="str">
        <f>IF(COUNT(IO13,#REF!)=0,"",SUM(IO13:IO13)/COUNT(IO13,#REF!))</f>
        <v/>
      </c>
      <c r="IP12" s="67" t="str">
        <f t="shared" si="57"/>
        <v/>
      </c>
      <c r="IQ12" s="158"/>
      <c r="IR12" s="159"/>
      <c r="IS12" s="160"/>
      <c r="IT12" s="65" t="str">
        <f>IF(COUNT(IT13,#REF!)=0,"",SUM(IT13:IT13)/COUNT(IT13,#REF!))</f>
        <v/>
      </c>
      <c r="IU12" s="68" t="str">
        <f t="shared" si="58"/>
        <v/>
      </c>
      <c r="IV12" s="65" t="str">
        <f>IF(COUNT(IV13:IV13)=0,"",SUM(IV13:IV13)/COUNT(IV13:IV13))</f>
        <v/>
      </c>
      <c r="IW12" s="124" t="str">
        <f t="shared" si="59"/>
        <v/>
      </c>
      <c r="IX12" s="167"/>
      <c r="IY12" s="167"/>
      <c r="IZ12" s="168"/>
      <c r="JA12" s="65" t="str">
        <f>IF(COUNT(JA13:JA13)=0,"",SUM(JA13:JA13)/COUNT(JA13:JA13))</f>
        <v/>
      </c>
      <c r="JB12" s="66" t="str">
        <f t="shared" si="60"/>
        <v/>
      </c>
      <c r="JC12" s="169"/>
      <c r="JD12" s="167"/>
      <c r="JE12" s="168"/>
      <c r="JF12" s="65" t="str">
        <f>IF(COUNT(JF13,#REF!)=0,"",SUM(JF13:JF13)/COUNT(JF13,#REF!))</f>
        <v/>
      </c>
      <c r="JG12" s="67" t="str">
        <f t="shared" si="61"/>
        <v/>
      </c>
      <c r="JH12" s="158"/>
      <c r="JI12" s="159"/>
      <c r="JJ12" s="160"/>
      <c r="JK12" s="65" t="str">
        <f>IF(COUNT(JK13,#REF!)=0,"",SUM(JK13:JK13)/COUNT(JK13,#REF!))</f>
        <v/>
      </c>
      <c r="JL12" s="68" t="str">
        <f t="shared" si="62"/>
        <v/>
      </c>
      <c r="JM12" s="65" t="str">
        <f>IF(COUNT(JM13:JM13)=0,"",SUM(JM13:JM13)/COUNT(JM13:JM13))</f>
        <v/>
      </c>
      <c r="JN12" s="124" t="str">
        <f t="shared" si="63"/>
        <v/>
      </c>
      <c r="JO12" s="167"/>
      <c r="JP12" s="167"/>
      <c r="JQ12" s="168"/>
      <c r="JR12" s="65" t="str">
        <f>IF(COUNT(JR13:JR13)=0,"",SUM(JR13:JR13)/COUNT(JR13:JR13))</f>
        <v/>
      </c>
      <c r="JS12" s="66" t="str">
        <f t="shared" si="64"/>
        <v/>
      </c>
      <c r="JT12" s="169"/>
      <c r="JU12" s="167"/>
      <c r="JV12" s="168"/>
      <c r="JW12" s="65" t="str">
        <f>IF(COUNT(JW13,#REF!)=0,"",SUM(JW13:JW13)/COUNT(JW13,#REF!))</f>
        <v/>
      </c>
      <c r="JX12" s="67" t="str">
        <f t="shared" si="65"/>
        <v/>
      </c>
      <c r="JY12" s="158"/>
      <c r="JZ12" s="159"/>
      <c r="KA12" s="160"/>
      <c r="KB12" s="65" t="str">
        <f>IF(COUNT(KB13,#REF!)=0,"",SUM(KB13:KB13)/COUNT(KB13,#REF!))</f>
        <v/>
      </c>
      <c r="KC12" s="68" t="str">
        <f t="shared" si="66"/>
        <v/>
      </c>
      <c r="KD12" s="65" t="str">
        <f>IF(COUNT(KD13:KD13)=0,"",SUM(KD13:KD13)/COUNT(KD13:KD13))</f>
        <v/>
      </c>
      <c r="KE12" s="124" t="str">
        <f t="shared" si="67"/>
        <v/>
      </c>
      <c r="KF12" s="167"/>
      <c r="KG12" s="167"/>
      <c r="KH12" s="168"/>
      <c r="KI12" s="65" t="str">
        <f>IF(COUNT(KI13:KI13)=0,"",SUM(KI13:KI13)/COUNT(KI13:KI13))</f>
        <v/>
      </c>
      <c r="KJ12" s="66" t="str">
        <f t="shared" si="68"/>
        <v/>
      </c>
      <c r="KK12" s="169"/>
      <c r="KL12" s="167"/>
      <c r="KM12" s="168"/>
      <c r="KN12" s="65" t="str">
        <f>IF(COUNT(KN13,#REF!)=0,"",SUM(KN13:KN13)/COUNT(KN13,#REF!))</f>
        <v/>
      </c>
      <c r="KO12" s="67" t="str">
        <f t="shared" si="69"/>
        <v/>
      </c>
      <c r="KP12" s="158"/>
      <c r="KQ12" s="159"/>
      <c r="KR12" s="160"/>
      <c r="KS12" s="65" t="str">
        <f>IF(COUNT(KS13,#REF!)=0,"",SUM(KS13:KS13)/COUNT(KS13,#REF!))</f>
        <v/>
      </c>
      <c r="KT12" s="68" t="str">
        <f t="shared" si="70"/>
        <v/>
      </c>
      <c r="KU12" s="65" t="str">
        <f>IF(COUNT(KU13:KU13)=0,"",SUM(KU13:KU13)/COUNT(KU13:KU13))</f>
        <v/>
      </c>
      <c r="KV12" s="124" t="str">
        <f t="shared" si="71"/>
        <v/>
      </c>
      <c r="KW12" s="167"/>
      <c r="KX12" s="167"/>
      <c r="KY12" s="168"/>
      <c r="KZ12" s="65" t="str">
        <f>IF(COUNT(KZ13:KZ13)=0,"",SUM(KZ13:KZ13)/COUNT(KZ13:KZ13))</f>
        <v/>
      </c>
      <c r="LA12" s="66" t="str">
        <f t="shared" si="72"/>
        <v/>
      </c>
      <c r="LB12" s="169"/>
      <c r="LC12" s="167"/>
      <c r="LD12" s="168"/>
      <c r="LE12" s="65" t="str">
        <f>IF(COUNT(LE13,#REF!)=0,"",SUM(LE13:LE13)/COUNT(LE13,#REF!))</f>
        <v/>
      </c>
      <c r="LF12" s="67" t="str">
        <f t="shared" si="73"/>
        <v/>
      </c>
      <c r="LG12" s="158"/>
      <c r="LH12" s="159"/>
      <c r="LI12" s="160"/>
      <c r="LJ12" s="65" t="str">
        <f>IF(COUNT(LJ13,#REF!)=0,"",SUM(LJ13:LJ13)/COUNT(LJ13,#REF!))</f>
        <v/>
      </c>
      <c r="LK12" s="68" t="str">
        <f t="shared" si="74"/>
        <v/>
      </c>
      <c r="LL12" s="65" t="str">
        <f>IF(COUNT(LL13:LL13)=0,"",SUM(LL13:LL13)/COUNT(LL13:LL13))</f>
        <v/>
      </c>
      <c r="LM12" s="124" t="str">
        <f t="shared" si="75"/>
        <v/>
      </c>
      <c r="LN12" s="167"/>
      <c r="LO12" s="167"/>
      <c r="LP12" s="168"/>
      <c r="LQ12" s="65" t="str">
        <f>IF(COUNT(LQ13:LQ13)=0,"",SUM(LQ13:LQ13)/COUNT(LQ13:LQ13))</f>
        <v/>
      </c>
      <c r="LR12" s="66" t="str">
        <f t="shared" si="76"/>
        <v/>
      </c>
      <c r="LS12" s="169"/>
      <c r="LT12" s="167"/>
      <c r="LU12" s="168"/>
      <c r="LV12" s="65" t="str">
        <f>IF(COUNT(LV13,#REF!)=0,"",SUM(LV13:LV13)/COUNT(LV13,#REF!))</f>
        <v/>
      </c>
      <c r="LW12" s="67" t="str">
        <f t="shared" si="77"/>
        <v/>
      </c>
      <c r="LX12" s="158"/>
      <c r="LY12" s="159"/>
      <c r="LZ12" s="160"/>
      <c r="MA12" s="65" t="str">
        <f>IF(COUNT(MA13,#REF!)=0,"",SUM(MA13:MA13)/COUNT(MA13,#REF!))</f>
        <v/>
      </c>
      <c r="MB12" s="68" t="str">
        <f t="shared" si="78"/>
        <v/>
      </c>
      <c r="MC12" s="65" t="str">
        <f>IF(COUNT(MC13:MC13)=0,"",SUM(MC13:MC13)/COUNT(MC13:MC13))</f>
        <v/>
      </c>
      <c r="MD12" s="124" t="str">
        <f t="shared" si="79"/>
        <v/>
      </c>
      <c r="ME12" s="167"/>
      <c r="MF12" s="167"/>
      <c r="MG12" s="168"/>
      <c r="MH12" s="65" t="str">
        <f>IF(COUNT(MH13:MH13)=0,"",SUM(MH13:MH13)/COUNT(MH13:MH13))</f>
        <v/>
      </c>
      <c r="MI12" s="66" t="str">
        <f t="shared" si="80"/>
        <v/>
      </c>
      <c r="MJ12" s="169"/>
      <c r="MK12" s="167"/>
      <c r="ML12" s="168"/>
      <c r="MM12" s="65" t="str">
        <f>IF(COUNT(MM13,#REF!)=0,"",SUM(MM13:MM13)/COUNT(MM13,#REF!))</f>
        <v/>
      </c>
      <c r="MN12" s="67" t="str">
        <f t="shared" si="81"/>
        <v/>
      </c>
      <c r="MO12" s="158"/>
      <c r="MP12" s="159"/>
      <c r="MQ12" s="160"/>
      <c r="MR12" s="65" t="str">
        <f>IF(COUNT(MR13,#REF!)=0,"",SUM(MR13:MR13)/COUNT(MR13,#REF!))</f>
        <v/>
      </c>
      <c r="MS12" s="68" t="str">
        <f t="shared" si="82"/>
        <v/>
      </c>
      <c r="MT12" s="65" t="str">
        <f>IF(COUNT(MT13:MT13)=0,"",SUM(MT13:MT13)/COUNT(MT13:MT13))</f>
        <v/>
      </c>
      <c r="MU12" s="124" t="str">
        <f t="shared" si="83"/>
        <v/>
      </c>
      <c r="MV12" s="167"/>
      <c r="MW12" s="167"/>
      <c r="MX12" s="168"/>
      <c r="MY12" s="65" t="str">
        <f>IF(COUNT(MY13:MY13)=0,"",SUM(MY13:MY13)/COUNT(MY13:MY13))</f>
        <v/>
      </c>
      <c r="MZ12" s="66" t="str">
        <f t="shared" si="84"/>
        <v/>
      </c>
      <c r="NA12" s="169"/>
      <c r="NB12" s="167"/>
      <c r="NC12" s="168"/>
      <c r="ND12" s="65" t="str">
        <f>IF(COUNT(ND13,#REF!)=0,"",SUM(ND13:ND13)/COUNT(ND13,#REF!))</f>
        <v/>
      </c>
      <c r="NE12" s="67" t="str">
        <f t="shared" si="85"/>
        <v/>
      </c>
      <c r="NF12" s="158"/>
      <c r="NG12" s="159"/>
      <c r="NH12" s="160"/>
      <c r="NI12" s="65" t="str">
        <f>IF(COUNT(NI13,#REF!)=0,"",SUM(NI13:NI13)/COUNT(NI13,#REF!))</f>
        <v/>
      </c>
      <c r="NJ12" s="68" t="str">
        <f t="shared" si="86"/>
        <v/>
      </c>
      <c r="NK12" s="65" t="str">
        <f>IF(COUNT(NK13:NK13)=0,"",SUM(NK13:NK13)/COUNT(NK13:NK13))</f>
        <v/>
      </c>
      <c r="NL12" s="124" t="str">
        <f t="shared" si="87"/>
        <v/>
      </c>
      <c r="NM12" s="167"/>
      <c r="NN12" s="167"/>
      <c r="NO12" s="168"/>
      <c r="NP12" s="65" t="str">
        <f>IF(COUNT(NP13:NP13)=0,"",SUM(NP13:NP13)/COUNT(NP13:NP13))</f>
        <v/>
      </c>
      <c r="NQ12" s="66" t="str">
        <f t="shared" si="88"/>
        <v/>
      </c>
      <c r="NR12" s="169"/>
      <c r="NS12" s="167"/>
      <c r="NT12" s="168"/>
      <c r="NU12" s="65" t="str">
        <f>IF(COUNT(NU13,#REF!)=0,"",SUM(NU13:NU13)/COUNT(NU13,#REF!))</f>
        <v/>
      </c>
      <c r="NV12" s="67" t="str">
        <f t="shared" si="89"/>
        <v/>
      </c>
      <c r="NW12" s="158"/>
      <c r="NX12" s="159"/>
      <c r="NY12" s="160"/>
      <c r="NZ12" s="65" t="str">
        <f>IF(COUNT(NZ13,#REF!)=0,"",SUM(NZ13:NZ13)/COUNT(NZ13,#REF!))</f>
        <v/>
      </c>
      <c r="OA12" s="68" t="str">
        <f t="shared" si="90"/>
        <v/>
      </c>
      <c r="OB12" s="65" t="str">
        <f>IF(COUNT(OB13:OB13)=0,"",SUM(OB13:OB13)/COUNT(OB13:OB13))</f>
        <v/>
      </c>
      <c r="OC12" s="124" t="str">
        <f t="shared" si="91"/>
        <v/>
      </c>
      <c r="OD12" s="167"/>
      <c r="OE12" s="167"/>
      <c r="OF12" s="168"/>
      <c r="OG12" s="65" t="str">
        <f>IF(COUNT(OG13:OG13)=0,"",SUM(OG13:OG13)/COUNT(OG13:OG13))</f>
        <v/>
      </c>
      <c r="OH12" s="66" t="str">
        <f t="shared" si="92"/>
        <v/>
      </c>
      <c r="OI12" s="169"/>
      <c r="OJ12" s="167"/>
      <c r="OK12" s="168"/>
      <c r="OL12" s="65" t="str">
        <f>IF(COUNT(OL13,#REF!)=0,"",SUM(OL13:OL13)/COUNT(OL13,#REF!))</f>
        <v/>
      </c>
      <c r="OM12" s="67" t="str">
        <f t="shared" si="93"/>
        <v/>
      </c>
      <c r="ON12" s="158"/>
      <c r="OO12" s="159"/>
      <c r="OP12" s="160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67"/>
      <c r="OV12" s="167"/>
      <c r="OW12" s="168"/>
      <c r="OX12" s="65" t="str">
        <f>IF(COUNT(OX13:OX13)=0,"",SUM(OX13:OX13)/COUNT(OX13:OX13))</f>
        <v/>
      </c>
      <c r="OY12" s="66" t="str">
        <f t="shared" si="96"/>
        <v/>
      </c>
      <c r="OZ12" s="169"/>
      <c r="PA12" s="167"/>
      <c r="PB12" s="168"/>
      <c r="PC12" s="65" t="str">
        <f>IF(COUNT(PC13,#REF!)=0,"",SUM(PC13:PC13)/COUNT(PC13,#REF!))</f>
        <v/>
      </c>
      <c r="PD12" s="67" t="str">
        <f t="shared" si="97"/>
        <v/>
      </c>
      <c r="PE12" s="158"/>
      <c r="PF12" s="159"/>
      <c r="PG12" s="160"/>
      <c r="PH12" s="65" t="str">
        <f>IF(COUNT(PH13,#REF!)=0,"",SUM(PH13:PH13)/COUNT(PH13,#REF!))</f>
        <v/>
      </c>
      <c r="PI12" s="68" t="str">
        <f t="shared" si="98"/>
        <v/>
      </c>
      <c r="PJ12" s="65" t="str">
        <f>IF(COUNT(PJ13:PJ13)=0,"",SUM(PJ13:PJ13)/COUNT(PJ13:PJ13))</f>
        <v/>
      </c>
      <c r="PK12" s="124" t="str">
        <f t="shared" si="99"/>
        <v/>
      </c>
      <c r="PL12" s="167"/>
      <c r="PM12" s="167"/>
      <c r="PN12" s="168"/>
      <c r="PO12" s="65" t="str">
        <f>IF(COUNT(PO13:PO13)=0,"",SUM(PO13:PO13)/COUNT(PO13:PO13))</f>
        <v/>
      </c>
      <c r="PP12" s="66" t="str">
        <f t="shared" si="100"/>
        <v/>
      </c>
      <c r="PQ12" s="169"/>
      <c r="PR12" s="167"/>
      <c r="PS12" s="168"/>
      <c r="PT12" s="65" t="str">
        <f>IF(COUNT(PT13,#REF!)=0,"",SUM(PT13:PT13)/COUNT(PT13,#REF!))</f>
        <v/>
      </c>
      <c r="PU12" s="67" t="str">
        <f t="shared" si="101"/>
        <v/>
      </c>
      <c r="PV12" s="158"/>
      <c r="PW12" s="159"/>
      <c r="PX12" s="160"/>
      <c r="PY12" s="65" t="str">
        <f>IF(COUNT(PY13,#REF!)=0,"",SUM(PY13:PY13)/COUNT(PY13,#REF!))</f>
        <v/>
      </c>
      <c r="PZ12" s="68" t="str">
        <f t="shared" si="102"/>
        <v/>
      </c>
      <c r="QA12" s="65" t="str">
        <f>IF(COUNT(QA13:QA13)=0,"",SUM(QA13:QA13)/COUNT(QA13:QA13))</f>
        <v/>
      </c>
      <c r="QB12" s="124" t="str">
        <f t="shared" si="103"/>
        <v/>
      </c>
      <c r="QC12" s="167"/>
      <c r="QD12" s="167"/>
      <c r="QE12" s="168"/>
      <c r="QF12" s="65" t="str">
        <f>IF(COUNT(QF13:QF13)=0,"",SUM(QF13:QF13)/COUNT(QF13:QF13))</f>
        <v/>
      </c>
      <c r="QG12" s="66" t="str">
        <f t="shared" si="104"/>
        <v/>
      </c>
      <c r="QH12" s="169"/>
      <c r="QI12" s="167"/>
      <c r="QJ12" s="168"/>
      <c r="QK12" s="65" t="str">
        <f>IF(COUNT(QK13,#REF!)=0,"",SUM(QK13:QK13)/COUNT(QK13,#REF!))</f>
        <v/>
      </c>
      <c r="QL12" s="67" t="str">
        <f t="shared" si="105"/>
        <v/>
      </c>
      <c r="QM12" s="158"/>
      <c r="QN12" s="159"/>
      <c r="QO12" s="160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67"/>
      <c r="QU12" s="167"/>
      <c r="QV12" s="168"/>
      <c r="QW12" s="65" t="str">
        <f>IF(COUNT(QW13:QW13)=0,"",SUM(QW13:QW13)/COUNT(QW13:QW13))</f>
        <v/>
      </c>
      <c r="QX12" s="66" t="str">
        <f t="shared" si="108"/>
        <v/>
      </c>
      <c r="QY12" s="169"/>
      <c r="QZ12" s="167"/>
      <c r="RA12" s="168"/>
      <c r="RB12" s="65" t="str">
        <f>IF(COUNT(RB13,#REF!)=0,"",SUM(RB13:RB13)/COUNT(RB13,#REF!))</f>
        <v/>
      </c>
      <c r="RC12" s="67" t="str">
        <f t="shared" si="109"/>
        <v/>
      </c>
      <c r="RD12" s="158"/>
      <c r="RE12" s="159"/>
      <c r="RF12" s="160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67"/>
      <c r="RL12" s="167"/>
      <c r="RM12" s="168"/>
      <c r="RN12" s="65" t="str">
        <f>IF(COUNT(RN13:RN13)=0,"",SUM(RN13:RN13)/COUNT(RN13:RN13))</f>
        <v/>
      </c>
      <c r="RO12" s="66" t="str">
        <f t="shared" si="112"/>
        <v/>
      </c>
      <c r="RP12" s="169"/>
      <c r="RQ12" s="167"/>
      <c r="RR12" s="168"/>
      <c r="RS12" s="65" t="str">
        <f>IF(COUNT(RS13,#REF!)=0,"",SUM(RS13:RS13)/COUNT(RS13,#REF!))</f>
        <v/>
      </c>
      <c r="RT12" s="67" t="str">
        <f t="shared" si="113"/>
        <v/>
      </c>
      <c r="RU12" s="158"/>
      <c r="RV12" s="159"/>
      <c r="RW12" s="160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67"/>
      <c r="SC12" s="167"/>
      <c r="SD12" s="168"/>
      <c r="SE12" s="65" t="str">
        <f>IF(COUNT(SE13:SE13)=0,"",SUM(SE13:SE13)/COUNT(SE13:SE13))</f>
        <v/>
      </c>
      <c r="SF12" s="66" t="str">
        <f t="shared" si="116"/>
        <v/>
      </c>
      <c r="SG12" s="169"/>
      <c r="SH12" s="167"/>
      <c r="SI12" s="168"/>
      <c r="SJ12" s="65" t="str">
        <f>IF(COUNT(SJ13,#REF!)=0,"",SUM(SJ13:SJ13)/COUNT(SJ13,#REF!))</f>
        <v/>
      </c>
      <c r="SK12" s="67" t="str">
        <f t="shared" si="117"/>
        <v/>
      </c>
      <c r="SL12" s="158"/>
      <c r="SM12" s="159"/>
      <c r="SN12" s="160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67"/>
      <c r="ST12" s="167"/>
      <c r="SU12" s="168"/>
      <c r="SV12" s="65" t="str">
        <f>IF(COUNT(SV13:SV13)=0,"",SUM(SV13:SV13)/COUNT(SV13:SV13))</f>
        <v/>
      </c>
      <c r="SW12" s="66" t="str">
        <f t="shared" si="120"/>
        <v/>
      </c>
      <c r="SX12" s="169"/>
      <c r="SY12" s="167"/>
      <c r="SZ12" s="168"/>
      <c r="TA12" s="65" t="str">
        <f>IF(COUNT(TA13,#REF!)=0,"",SUM(TA13:TA13)/COUNT(TA13,#REF!))</f>
        <v/>
      </c>
      <c r="TB12" s="67" t="str">
        <f t="shared" si="121"/>
        <v/>
      </c>
      <c r="TC12" s="158"/>
      <c r="TD12" s="159"/>
      <c r="TE12" s="160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67"/>
      <c r="TK12" s="167"/>
      <c r="TL12" s="168"/>
      <c r="TM12" s="65" t="str">
        <f>IF(COUNT(TM13:TM13)=0,"",SUM(TM13:TM13)/COUNT(TM13:TM13))</f>
        <v/>
      </c>
      <c r="TN12" s="66" t="str">
        <f t="shared" si="124"/>
        <v/>
      </c>
      <c r="TO12" s="169"/>
      <c r="TP12" s="167"/>
      <c r="TQ12" s="168"/>
      <c r="TR12" s="65" t="str">
        <f>IF(COUNT(TR13,#REF!)=0,"",SUM(TR13:TR13)/COUNT(TR13,#REF!))</f>
        <v/>
      </c>
      <c r="TS12" s="67" t="str">
        <f t="shared" si="125"/>
        <v/>
      </c>
      <c r="TT12" s="158"/>
      <c r="TU12" s="159"/>
      <c r="TV12" s="160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69" t="s">
        <v>16</v>
      </c>
      <c r="B13" s="168"/>
      <c r="C13" s="69"/>
      <c r="D13" s="70"/>
      <c r="E13" s="71"/>
      <c r="F13" s="72" t="str">
        <f>IFERROR((((COUNTIF('Elève (6ème2)'!C13:E13,"A"))*4)+((COUNTIF('Elève (6ème2)'!C13:E13,"B"))*3)+((COUNTIF('Elève (6ème2)'!C13:E13,"C"))*2)+((COUNTIF('Elève (6ème2)'!C13:E13,"D"))*1))/(COUNTA(C13:E13)),"")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(6ème2)'!H13:J13,"A"))*4)+((COUNTIF('Elève (6ème2)'!H13:J13,"B"))*3)+((COUNTIF('Elève (6ème2)'!H13:J13,"C"))*2)+((COUNTIF('Elève (6ème2)'!H13:J13,"D"))*1))/(COUNTA(H13:J13)),"")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(6ème2)'!M13:O13,"A"))*4)+((COUNTIF('Elève (6ème2)'!M13:O13,"B"))*3)+((COUNTIF('Elève (6ème2)'!M13:O13,"C"))*2)+((COUNTIF('Elève (6ème2)'!M13:O13,"D"))*1))/(COUNTA(M13:O13)),"")</f>
        <v/>
      </c>
      <c r="Q13" s="73" t="str">
        <f t="shared" si="2"/>
        <v/>
      </c>
      <c r="R13" s="72" t="str">
        <f>IF(COUNT(F13,K13,P13)=0,"",SUM(F13,K13,P13)/COUNT(F13,K13,P13))</f>
        <v/>
      </c>
      <c r="S13" s="125" t="str">
        <f t="shared" si="3"/>
        <v/>
      </c>
      <c r="T13" s="120"/>
      <c r="U13" s="70"/>
      <c r="V13" s="71"/>
      <c r="W13" s="72" t="str">
        <f>IFERROR((((COUNTIF('Elève (6ème2)'!T13:V13,"A"))*4)+((COUNTIF('Elève (6ème2)'!T13:V13,"B"))*3)+((COUNTIF('Elève (6ème2)'!T13:V13,"C"))*2)+((COUNTIF('Elève (6ème2)'!T13:V13,"D"))*1))/(COUNTA(T13:V13)),"")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(6ème2)'!Y13:AA13,"A"))*4)+((COUNTIF('Elève (6ème2)'!Y13:AA13,"B"))*3)+((COUNTIF('Elève (6ème2)'!Y13:AA13,"C"))*2)+((COUNTIF('Elève (6ème2)'!Y13:AA13,"D"))*1))/(COUNTA(Y13:AA13)),"")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(6ème2)'!AD13:AF13,"A"))*4)+((COUNTIF('Elève (6ème2)'!AD13:AF13,"B"))*3)+((COUNTIF('Elève (6ème2)'!AD13:AF13,"C"))*2)+((COUNTIF('Elève (6ème2)'!AD13:AF13,"D"))*1))/(COUNTA(AD13:AF13)),"")</f>
        <v/>
      </c>
      <c r="AH13" s="73" t="str">
        <f t="shared" si="6"/>
        <v/>
      </c>
      <c r="AI13" s="72" t="str">
        <f>IF(COUNT(W13,AB13,AG13)=0,"",SUM(W13,AB13,AG13)/COUNT(W13,AB13,AG13))</f>
        <v/>
      </c>
      <c r="AJ13" s="125" t="str">
        <f t="shared" si="7"/>
        <v/>
      </c>
      <c r="AK13" s="120"/>
      <c r="AL13" s="70"/>
      <c r="AM13" s="71"/>
      <c r="AN13" s="72" t="str">
        <f>IFERROR((((COUNTIF('Elève (6ème2)'!AK13:AM13,"A"))*4)+((COUNTIF('Elève (6ème2)'!AK13:AM13,"B"))*3)+((COUNTIF('Elève (6ème2)'!AK13:AM13,"C"))*2)+((COUNTIF('Elève (6ème2)'!AK13:AM13,"D"))*1))/(COUNTA(AK13:AM13)),"")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(6ème2)'!AP13:AR13,"A"))*4)+((COUNTIF('Elève (6ème2)'!AP13:AR13,"B"))*3)+((COUNTIF('Elève (6ème2)'!AP13:AR13,"C"))*2)+((COUNTIF('Elève (6ème2)'!AP13:AR13,"D"))*1))/(COUNTA(AP13:AR13)),"")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(6ème2)'!AU13:AW13,"A"))*4)+((COUNTIF('Elève (6ème2)'!AU13:AW13,"B"))*3)+((COUNTIF('Elève (6ème2)'!AU13:AW13,"C"))*2)+((COUNTIF('Elève (6ème2)'!AU13:AW13,"D"))*1))/(COUNTA(AU13:AW13)),"")</f>
        <v/>
      </c>
      <c r="AY13" s="73" t="str">
        <f t="shared" si="10"/>
        <v/>
      </c>
      <c r="AZ13" s="72" t="str">
        <f>IF(COUNT(AN13,AS13,AX13)=0,"",SUM(AN13,AS13,AX13)/COUNT(AN13,AS13,AX13))</f>
        <v/>
      </c>
      <c r="BA13" s="125" t="str">
        <f t="shared" si="11"/>
        <v/>
      </c>
      <c r="BB13" s="120"/>
      <c r="BC13" s="70"/>
      <c r="BD13" s="71"/>
      <c r="BE13" s="72" t="str">
        <f>IFERROR((((COUNTIF('Elève (6ème2)'!BB13:BD13,"A"))*4)+((COUNTIF('Elève (6ème2)'!BB13:BD13,"B"))*3)+((COUNTIF('Elève (6ème2)'!BB13:BD13,"C"))*2)+((COUNTIF('Elève (6ème2)'!BB13:BD13,"D"))*1))/(COUNTA(BB13:BD13)),"")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(6ème2)'!BG13:BI13,"A"))*4)+((COUNTIF('Elève (6ème2)'!BG13:BI13,"B"))*3)+((COUNTIF('Elève (6ème2)'!BG13:BI13,"C"))*2)+((COUNTIF('Elève (6ème2)'!BG13:BI13,"D"))*1))/(COUNTA(BG13:BI13)),"")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(6ème2)'!BL13:BN13,"A"))*4)+((COUNTIF('Elève (6ème2)'!BL13:BN13,"B"))*3)+((COUNTIF('Elève (6ème2)'!BL13:BN13,"C"))*2)+((COUNTIF('Elève (6ème2)'!BL13:BN13,"D"))*1))/(COUNTA(BL13:BN13)),"")</f>
        <v/>
      </c>
      <c r="BP13" s="73" t="str">
        <f t="shared" si="14"/>
        <v/>
      </c>
      <c r="BQ13" s="72" t="str">
        <f>IF(COUNT(BE13,BJ13,BO13)=0,"",SUM(BE13,BJ13,BO13)/COUNT(BE13,BJ13,BO13))</f>
        <v/>
      </c>
      <c r="BR13" s="125" t="str">
        <f t="shared" si="15"/>
        <v/>
      </c>
      <c r="BS13" s="120"/>
      <c r="BT13" s="70"/>
      <c r="BU13" s="71"/>
      <c r="BV13" s="72" t="str">
        <f>IFERROR((((COUNTIF('Elève (6ème2)'!BS13:BU13,"A"))*4)+((COUNTIF('Elève (6ème2)'!BS13:BU13,"B"))*3)+((COUNTIF('Elève (6ème2)'!BS13:BU13,"C"))*2)+((COUNTIF('Elève (6ème2)'!BS13:BU13,"D"))*1))/(COUNTA(BS13:BU13)),"")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(6ème2)'!BX13:BZ13,"A"))*4)+((COUNTIF('Elève (6ème2)'!BX13:BZ13,"B"))*3)+((COUNTIF('Elève (6ème2)'!BX13:BZ13,"C"))*2)+((COUNTIF('Elève (6ème2)'!BX13:BZ13,"D"))*1))/(COUNTA(BX13:BZ13)),"")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(6ème2)'!CC13:CE13,"A"))*4)+((COUNTIF('Elève (6ème2)'!CC13:CE13,"B"))*3)+((COUNTIF('Elève (6ème2)'!CC13:CE13,"C"))*2)+((COUNTIF('Elève (6ème2)'!CC13:CE13,"D"))*1))/(COUNTA(CC13:CE13)),"")</f>
        <v/>
      </c>
      <c r="CG13" s="73" t="str">
        <f t="shared" si="18"/>
        <v/>
      </c>
      <c r="CH13" s="72" t="str">
        <f>IF(COUNT(BV13,CA13,CF13)=0,"",SUM(BV13,CA13,CF13)/COUNT(BV13,CA13,CF13))</f>
        <v/>
      </c>
      <c r="CI13" s="125" t="str">
        <f t="shared" si="19"/>
        <v/>
      </c>
      <c r="CJ13" s="120"/>
      <c r="CK13" s="70"/>
      <c r="CL13" s="71"/>
      <c r="CM13" s="72" t="str">
        <f>IFERROR((((COUNTIF('Elève (6ème2)'!CJ13:CL13,"A"))*4)+((COUNTIF('Elève (6ème2)'!CJ13:CL13,"B"))*3)+((COUNTIF('Elève (6ème2)'!CJ13:CL13,"C"))*2)+((COUNTIF('Elève (6ème2)'!CJ13:CL13,"D"))*1))/(COUNTA(CJ13:CL13)),"")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(6ème2)'!CO13:CQ13,"A"))*4)+((COUNTIF('Elève (6ème2)'!CO13:CQ13,"B"))*3)+((COUNTIF('Elève (6ème2)'!CO13:CQ13,"C"))*2)+((COUNTIF('Elève (6ème2)'!CO13:CQ13,"D"))*1))/(COUNTA(CO13:CQ13)),"")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(6ème2)'!CT13:CV13,"A"))*4)+((COUNTIF('Elève (6ème2)'!CT13:CV13,"B"))*3)+((COUNTIF('Elève (6ème2)'!CT13:CV13,"C"))*2)+((COUNTIF('Elève (6ème2)'!CT13:CV13,"D"))*1))/(COUNTA(CT13:CV13)),"")</f>
        <v/>
      </c>
      <c r="CX13" s="73" t="str">
        <f t="shared" si="22"/>
        <v/>
      </c>
      <c r="CY13" s="72" t="str">
        <f>IF(COUNT(CM13,CR13,CW13)=0,"",SUM(CM13,CR13,CW13)/COUNT(CM13,CR13,CW13))</f>
        <v/>
      </c>
      <c r="CZ13" s="125" t="str">
        <f t="shared" si="23"/>
        <v/>
      </c>
      <c r="DA13" s="120"/>
      <c r="DB13" s="70"/>
      <c r="DC13" s="71"/>
      <c r="DD13" s="72" t="str">
        <f>IFERROR((((COUNTIF('Elève (6ème2)'!DA13:DC13,"A"))*4)+((COUNTIF('Elève (6ème2)'!DA13:DC13,"B"))*3)+((COUNTIF('Elève (6ème2)'!DA13:DC13,"C"))*2)+((COUNTIF('Elève (6ème2)'!DA13:DC13,"D"))*1))/(COUNTA(DA13:DC13)),"")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(6ème2)'!DF13:DH13,"A"))*4)+((COUNTIF('Elève (6ème2)'!DF13:DH13,"B"))*3)+((COUNTIF('Elève (6ème2)'!DF13:DH13,"C"))*2)+((COUNTIF('Elève (6ème2)'!DF13:DH13,"D"))*1))/(COUNTA(DF13:DH13)),"")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(6ème2)'!DK13:DM13,"A"))*4)+((COUNTIF('Elève (6ème2)'!DK13:DM13,"B"))*3)+((COUNTIF('Elève (6ème2)'!DK13:DM13,"C"))*2)+((COUNTIF('Elève (6ème2)'!DK13:DM13,"D"))*1))/(COUNTA(DK13:DM13)),"")</f>
        <v/>
      </c>
      <c r="DO13" s="73" t="str">
        <f t="shared" si="26"/>
        <v/>
      </c>
      <c r="DP13" s="72" t="str">
        <f>IF(COUNT(DD13,DI13,DN13)=0,"",SUM(DD13,DI13,DN13)/COUNT(DD13,DI13,DN13))</f>
        <v/>
      </c>
      <c r="DQ13" s="125" t="str">
        <f t="shared" si="27"/>
        <v/>
      </c>
      <c r="DR13" s="120"/>
      <c r="DS13" s="70"/>
      <c r="DT13" s="71"/>
      <c r="DU13" s="72" t="str">
        <f>IFERROR((((COUNTIF('Elève (6ème2)'!DR13:DT13,"A"))*4)+((COUNTIF('Elève (6ème2)'!DR13:DT13,"B"))*3)+((COUNTIF('Elève (6ème2)'!DR13:DT13,"C"))*2)+((COUNTIF('Elève (6ème2)'!DR13:DT13,"D"))*1))/(COUNTA(DR13:DT13)),"")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(6ème2)'!DW13:DY13,"A"))*4)+((COUNTIF('Elève (6ème2)'!DW13:DY13,"B"))*3)+((COUNTIF('Elève (6ème2)'!DW13:DY13,"C"))*2)+((COUNTIF('Elève (6ème2)'!DW13:DY13,"D"))*1))/(COUNTA(DW13:DY13)),"")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(6ème2)'!EB13:ED13,"A"))*4)+((COUNTIF('Elève (6ème2)'!EB13:ED13,"B"))*3)+((COUNTIF('Elève (6ème2)'!EB13:ED13,"C"))*2)+((COUNTIF('Elève (6ème2)'!EB13:ED13,"D"))*1))/(COUNTA(EB13:ED13)),"")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/>
      <c r="EJ13" s="70"/>
      <c r="EK13" s="71"/>
      <c r="EL13" s="72" t="str">
        <f>IFERROR((((COUNTIF('Elève (6ème2)'!EI13:EK13,"A"))*4)+((COUNTIF('Elève (6ème2)'!EI13:EK13,"B"))*3)+((COUNTIF('Elève (6ème2)'!EI13:EK13,"C"))*2)+((COUNTIF('Elève (6ème2)'!EI13:EK13,"D"))*1))/(COUNTA(EI13:EK13)),"")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(6ème2)'!EN13:EP13,"A"))*4)+((COUNTIF('Elève (6ème2)'!EN13:EP13,"B"))*3)+((COUNTIF('Elève (6ème2)'!EN13:EP13,"C"))*2)+((COUNTIF('Elève (6ème2)'!EN13:EP13,"D"))*1))/(COUNTA(EN13:EP13)),"")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(6ème2)'!ES13:EU13,"A"))*4)+((COUNTIF('Elève (6ème2)'!ES13:EU13,"B"))*3)+((COUNTIF('Elève (6ème2)'!ES13:EU13,"C"))*2)+((COUNTIF('Elève (6ème2)'!ES13:EU13,"D"))*1))/(COUNTA(ES13:EU13)),"")</f>
        <v/>
      </c>
      <c r="EW13" s="73" t="str">
        <f t="shared" si="34"/>
        <v/>
      </c>
      <c r="EX13" s="72" t="str">
        <f>IF(COUNT(EL13,EQ13,EV13)=0,"",SUM(EL13,EQ13,EV13)/COUNT(EL13,EQ13,EV13))</f>
        <v/>
      </c>
      <c r="EY13" s="125" t="str">
        <f t="shared" si="35"/>
        <v/>
      </c>
      <c r="EZ13" s="120"/>
      <c r="FA13" s="70"/>
      <c r="FB13" s="71"/>
      <c r="FC13" s="72" t="str">
        <f>IFERROR((((COUNTIF('Elève (6ème2)'!EZ13:FB13,"A"))*4)+((COUNTIF('Elève (6ème2)'!EZ13:FB13,"B"))*3)+((COUNTIF('Elève (6ème2)'!EZ13:FB13,"C"))*2)+((COUNTIF('Elève (6ème2)'!EZ13:FB13,"D"))*1))/(COUNTA(EZ13:FB13)),"")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(6ème2)'!FE13:FG13,"A"))*4)+((COUNTIF('Elève (6ème2)'!FE13:FG13,"B"))*3)+((COUNTIF('Elève (6ème2)'!FE13:FG13,"C"))*2)+((COUNTIF('Elève (6ème2)'!FE13:FG13,"D"))*1))/(COUNTA(FE13:FG13)),"")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(6ème2)'!FJ13:FL13,"A"))*4)+((COUNTIF('Elève (6ème2)'!FJ13:FL13,"B"))*3)+((COUNTIF('Elève (6ème2)'!FJ13:FL13,"C"))*2)+((COUNTIF('Elève (6ème2)'!FJ13:FL13,"D"))*1))/(COUNTA(FJ13:FL13)),"")</f>
        <v/>
      </c>
      <c r="FN13" s="73" t="str">
        <f t="shared" si="38"/>
        <v/>
      </c>
      <c r="FO13" s="72" t="str">
        <f>IF(COUNT(FC13,FH13,FM13)=0,"",SUM(FC13,FH13,FM13)/COUNT(FC13,FH13,FM13))</f>
        <v/>
      </c>
      <c r="FP13" s="125" t="str">
        <f t="shared" si="39"/>
        <v/>
      </c>
      <c r="FQ13" s="120"/>
      <c r="FR13" s="70"/>
      <c r="FS13" s="71"/>
      <c r="FT13" s="72" t="str">
        <f>IFERROR((((COUNTIF('Elève (6ème2)'!FQ13:FS13,"A"))*4)+((COUNTIF('Elève (6ème2)'!FQ13:FS13,"B"))*3)+((COUNTIF('Elève (6ème2)'!FQ13:FS13,"C"))*2)+((COUNTIF('Elève (6ème2)'!FQ13:FS13,"D"))*1))/(COUNTA(FQ13:FS13)),"")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(6ème2)'!FV13:FX13,"A"))*4)+((COUNTIF('Elève (6ème2)'!FV13:FX13,"B"))*3)+((COUNTIF('Elève (6ème2)'!FV13:FX13,"C"))*2)+((COUNTIF('Elève (6ème2)'!FV13:FX13,"D"))*1))/(COUNTA(FV13:FX13)),"")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(6ème2)'!GA13:GC13,"A"))*4)+((COUNTIF('Elève (6ème2)'!GA13:GC13,"B"))*3)+((COUNTIF('Elève (6ème2)'!GA13:GC13,"C"))*2)+((COUNTIF('Elève (6ème2)'!GA13:GC13,"D"))*1))/(COUNTA(GA13:GC13)),"")</f>
        <v/>
      </c>
      <c r="GE13" s="73" t="str">
        <f t="shared" si="42"/>
        <v/>
      </c>
      <c r="GF13" s="72" t="str">
        <f>IF(COUNT(FT13,FY13,GD13)=0,"",SUM(FT13,FY13,GD13)/COUNT(FT13,FY13,GD13))</f>
        <v/>
      </c>
      <c r="GG13" s="125" t="str">
        <f t="shared" si="43"/>
        <v/>
      </c>
      <c r="GH13" s="120"/>
      <c r="GI13" s="70"/>
      <c r="GJ13" s="71"/>
      <c r="GK13" s="72" t="str">
        <f>IFERROR((((COUNTIF('Elève (6ème2)'!GH13:GJ13,"A"))*4)+((COUNTIF('Elève (6ème2)'!GH13:GJ13,"B"))*3)+((COUNTIF('Elève (6ème2)'!GH13:GJ13,"C"))*2)+((COUNTIF('Elève (6ème2)'!GH13:GJ13,"D"))*1))/(COUNTA(GH13:GJ13)),"")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(6ème2)'!GM13:GO13,"A"))*4)+((COUNTIF('Elève (6ème2)'!GM13:GO13,"B"))*3)+((COUNTIF('Elève (6ème2)'!GM13:GO13,"C"))*2)+((COUNTIF('Elève (6ème2)'!GM13:GO13,"D"))*1))/(COUNTA(GM13:GO13)),"")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(6ème2)'!GR13:GT13,"A"))*4)+((COUNTIF('Elève (6ème2)'!GR13:GT13,"B"))*3)+((COUNTIF('Elève (6ème2)'!GR13:GT13,"C"))*2)+((COUNTIF('Elève (6ème2)'!GR13:GT13,"D"))*1))/(COUNTA(GR13:GT13)),"")</f>
        <v/>
      </c>
      <c r="GV13" s="73" t="str">
        <f t="shared" si="46"/>
        <v/>
      </c>
      <c r="GW13" s="72" t="str">
        <f>IF(COUNT(GK13,GP13,GU13)=0,"",SUM(GK13,GP13,GU13)/COUNT(GK13,GP13,GU13))</f>
        <v/>
      </c>
      <c r="GX13" s="125" t="str">
        <f t="shared" si="47"/>
        <v/>
      </c>
      <c r="GY13" s="120"/>
      <c r="GZ13" s="70"/>
      <c r="HA13" s="71"/>
      <c r="HB13" s="72" t="str">
        <f>IFERROR((((COUNTIF('Elève (6ème2)'!GY13:HA13,"A"))*4)+((COUNTIF('Elève (6ème2)'!GY13:HA13,"B"))*3)+((COUNTIF('Elève (6ème2)'!GY13:HA13,"C"))*2)+((COUNTIF('Elève (6ème2)'!GY13:HA13,"D"))*1))/(COUNTA(GY13:HA13)),"")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(6ème2)'!HD13:HF13,"A"))*4)+((COUNTIF('Elève (6ème2)'!HD13:HF13,"B"))*3)+((COUNTIF('Elève (6ème2)'!HD13:HF13,"C"))*2)+((COUNTIF('Elève (6ème2)'!HD13:HF13,"D"))*1))/(COUNTA(HD13:HF13)),"")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(6ème2)'!HI13:HK13,"A"))*4)+((COUNTIF('Elève (6ème2)'!HI13:HK13,"B"))*3)+((COUNTIF('Elève (6ème2)'!HI13:HK13,"C"))*2)+((COUNTIF('Elève (6ème2)'!HI13:HK13,"D"))*1))/(COUNTA(HI13:HK13)),"")</f>
        <v/>
      </c>
      <c r="HM13" s="73" t="str">
        <f t="shared" si="50"/>
        <v/>
      </c>
      <c r="HN13" s="72" t="str">
        <f>IF(COUNT(HB13,HG13,HL13)=0,"",SUM(HB13,HG13,HL13)/COUNT(HB13,HG13,HL13))</f>
        <v/>
      </c>
      <c r="HO13" s="125" t="str">
        <f t="shared" si="51"/>
        <v/>
      </c>
      <c r="HP13" s="120"/>
      <c r="HQ13" s="70"/>
      <c r="HR13" s="71"/>
      <c r="HS13" s="72" t="str">
        <f>IFERROR((((COUNTIF('Elève (6ème2)'!HP13:HR13,"A"))*4)+((COUNTIF('Elève (6ème2)'!HP13:HR13,"B"))*3)+((COUNTIF('Elève (6ème2)'!HP13:HR13,"C"))*2)+((COUNTIF('Elève (6ème2)'!HP13:HR13,"D"))*1))/(COUNTA(HP13:HR13)),"")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(6ème2)'!HU13:HW13,"A"))*4)+((COUNTIF('Elève (6ème2)'!HU13:HW13,"B"))*3)+((COUNTIF('Elève (6ème2)'!HU13:HW13,"C"))*2)+((COUNTIF('Elève (6ème2)'!HU13:HW13,"D"))*1))/(COUNTA(HU13:HW13)),"")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(6ème2)'!HZ13:IB13,"A"))*4)+((COUNTIF('Elève (6ème2)'!HZ13:IB13,"B"))*3)+((COUNTIF('Elève (6ème2)'!HZ13:IB13,"C"))*2)+((COUNTIF('Elève (6ème2)'!HZ13:IB13,"D"))*1))/(COUNTA(HZ13:IB13)),"")</f>
        <v/>
      </c>
      <c r="ID13" s="73" t="str">
        <f t="shared" si="54"/>
        <v/>
      </c>
      <c r="IE13" s="72" t="str">
        <f>IF(COUNT(HS13,HX13,IC13)=0,"",SUM(HS13,HX13,IC13)/COUNT(HS13,HX13,IC13))</f>
        <v/>
      </c>
      <c r="IF13" s="125" t="str">
        <f t="shared" si="55"/>
        <v/>
      </c>
      <c r="IG13" s="120"/>
      <c r="IH13" s="70"/>
      <c r="II13" s="71"/>
      <c r="IJ13" s="72" t="str">
        <f>IFERROR((((COUNTIF('Elève (6ème2)'!IG13:II13,"A"))*4)+((COUNTIF('Elève (6ème2)'!IG13:II13,"B"))*3)+((COUNTIF('Elève (6ème2)'!IG13:II13,"C"))*2)+((COUNTIF('Elève (6ème2)'!IG13:II13,"D"))*1))/(COUNTA(IG13:II13)),"")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(6ème2)'!IL13:IN13,"A"))*4)+((COUNTIF('Elève (6ème2)'!IL13:IN13,"B"))*3)+((COUNTIF('Elève (6ème2)'!IL13:IN13,"C"))*2)+((COUNTIF('Elève (6ème2)'!IL13:IN13,"D"))*1))/(COUNTA(IL13:IN13)),"")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(6ème2)'!IQ13:IS13,"A"))*4)+((COUNTIF('Elève (6ème2)'!IQ13:IS13,"B"))*3)+((COUNTIF('Elève (6ème2)'!IQ13:IS13,"C"))*2)+((COUNTIF('Elève (6ème2)'!IQ13:IS13,"D"))*1))/(COUNTA(IQ13:IS13)),"")</f>
        <v/>
      </c>
      <c r="IU13" s="73" t="str">
        <f t="shared" si="58"/>
        <v/>
      </c>
      <c r="IV13" s="72" t="str">
        <f>IF(COUNT(IJ13,IO13,IT13)=0,"",SUM(IJ13,IO13,IT13)/COUNT(IJ13,IO13,IT13))</f>
        <v/>
      </c>
      <c r="IW13" s="125" t="str">
        <f t="shared" si="59"/>
        <v/>
      </c>
      <c r="IX13" s="120"/>
      <c r="IY13" s="70"/>
      <c r="IZ13" s="71"/>
      <c r="JA13" s="72" t="str">
        <f>IFERROR((((COUNTIF('Elève (6ème2)'!IX13:IZ13,"A"))*4)+((COUNTIF('Elève (6ème2)'!IX13:IZ13,"B"))*3)+((COUNTIF('Elève (6ème2)'!IX13:IZ13,"C"))*2)+((COUNTIF('Elève (6ème2)'!IX13:IZ13,"D"))*1))/(COUNTA(IX13:IZ13)),"")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(6ème2)'!JC13:JE13,"A"))*4)+((COUNTIF('Elève (6ème2)'!JC13:JE13,"B"))*3)+((COUNTIF('Elève (6ème2)'!JC13:JE13,"C"))*2)+((COUNTIF('Elève (6ème2)'!JC13:JE13,"D"))*1))/(COUNTA(JC13:JE13)),"")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(6ème2)'!JH13:JJ13,"A"))*4)+((COUNTIF('Elève (6ème2)'!JH13:JJ13,"B"))*3)+((COUNTIF('Elève (6ème2)'!JH13:JJ13,"C"))*2)+((COUNTIF('Elève (6ème2)'!JH13:JJ13,"D"))*1))/(COUNTA(JH13:JJ13)),"")</f>
        <v/>
      </c>
      <c r="JL13" s="73" t="str">
        <f t="shared" si="62"/>
        <v/>
      </c>
      <c r="JM13" s="72" t="str">
        <f>IF(COUNT(JA13,JF13,JK13)=0,"",SUM(JA13,JF13,JK13)/COUNT(JA13,JF13,JK13))</f>
        <v/>
      </c>
      <c r="JN13" s="125" t="str">
        <f t="shared" si="63"/>
        <v/>
      </c>
      <c r="JO13" s="120"/>
      <c r="JP13" s="70"/>
      <c r="JQ13" s="71"/>
      <c r="JR13" s="72" t="str">
        <f>IFERROR((((COUNTIF('Elève (6ème2)'!JO13:JQ13,"A"))*4)+((COUNTIF('Elève (6ème2)'!JO13:JQ13,"B"))*3)+((COUNTIF('Elève (6ème2)'!JO13:JQ13,"C"))*2)+((COUNTIF('Elève (6ème2)'!JO13:JQ13,"D"))*1))/(COUNTA(JO13:JQ13)),"")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(6ème2)'!JT13:JV13,"A"))*4)+((COUNTIF('Elève (6ème2)'!JT13:JV13,"B"))*3)+((COUNTIF('Elève (6ème2)'!JT13:JV13,"C"))*2)+((COUNTIF('Elève (6ème2)'!JT13:JV13,"D"))*1))/(COUNTA(JT13:JV13)),"")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(6ème2)'!JY13:KA13,"A"))*4)+((COUNTIF('Elève (6ème2)'!JY13:KA13,"B"))*3)+((COUNTIF('Elève (6ème2)'!JY13:KA13,"C"))*2)+((COUNTIF('Elève (6ème2)'!JY13:KA13,"D"))*1))/(COUNTA(JY13:KA13)),"")</f>
        <v/>
      </c>
      <c r="KC13" s="73" t="str">
        <f t="shared" si="66"/>
        <v/>
      </c>
      <c r="KD13" s="72" t="str">
        <f>IF(COUNT(JR13,JW13,KB13)=0,"",SUM(JR13,JW13,KB13)/COUNT(JR13,JW13,KB13))</f>
        <v/>
      </c>
      <c r="KE13" s="125" t="str">
        <f t="shared" si="67"/>
        <v/>
      </c>
      <c r="KF13" s="120"/>
      <c r="KG13" s="70"/>
      <c r="KH13" s="71"/>
      <c r="KI13" s="72" t="str">
        <f>IFERROR((((COUNTIF('Elève (6ème2)'!KF13:KH13,"A"))*4)+((COUNTIF('Elève (6ème2)'!KF13:KH13,"B"))*3)+((COUNTIF('Elève (6ème2)'!KF13:KH13,"C"))*2)+((COUNTIF('Elève (6ème2)'!KF13:KH13,"D"))*1))/(COUNTA(KF13:KH13)),"")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(6ème2)'!KK13:KM13,"A"))*4)+((COUNTIF('Elève (6ème2)'!KK13:KM13,"B"))*3)+((COUNTIF('Elève (6ème2)'!KK13:KM13,"C"))*2)+((COUNTIF('Elève (6ème2)'!KK13:KM13,"D"))*1))/(COUNTA(KK13:KM13)),"")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(6ème2)'!KP13:KR13,"A"))*4)+((COUNTIF('Elève (6ème2)'!KP13:KR13,"B"))*3)+((COUNTIF('Elève (6ème2)'!KP13:KR13,"C"))*2)+((COUNTIF('Elève (6ème2)'!KP13:KR13,"D"))*1))/(COUNTA(KP13:KR13)),"")</f>
        <v/>
      </c>
      <c r="KT13" s="73" t="str">
        <f t="shared" si="70"/>
        <v/>
      </c>
      <c r="KU13" s="72" t="str">
        <f>IF(COUNT(KI13,KN13,KS13)=0,"",SUM(KI13,KN13,KS13)/COUNT(KI13,KN13,KS13))</f>
        <v/>
      </c>
      <c r="KV13" s="125" t="str">
        <f t="shared" si="71"/>
        <v/>
      </c>
      <c r="KW13" s="120"/>
      <c r="KX13" s="70"/>
      <c r="KY13" s="71"/>
      <c r="KZ13" s="72" t="str">
        <f>IFERROR((((COUNTIF('Elève (6ème2)'!KW13:KY13,"A"))*4)+((COUNTIF('Elève (6ème2)'!KW13:KY13,"B"))*3)+((COUNTIF('Elève (6ème2)'!KW13:KY13,"C"))*2)+((COUNTIF('Elève (6ème2)'!KW13:KY13,"D"))*1))/(COUNTA(KW13:KY13)),"")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(6ème2)'!LB13:LD13,"A"))*4)+((COUNTIF('Elève (6ème2)'!LB13:LD13,"B"))*3)+((COUNTIF('Elève (6ème2)'!LB13:LD13,"C"))*2)+((COUNTIF('Elève (6ème2)'!LB13:LD13,"D"))*1))/(COUNTA(LB13:LD13)),"")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(6ème2)'!LG13:LI13,"A"))*4)+((COUNTIF('Elève (6ème2)'!LG13:LI13,"B"))*3)+((COUNTIF('Elève (6ème2)'!LG13:LI13,"C"))*2)+((COUNTIF('Elève (6ème2)'!LG13:LI13,"D"))*1))/(COUNTA(LG13:LI13)),"")</f>
        <v/>
      </c>
      <c r="LK13" s="73" t="str">
        <f t="shared" si="74"/>
        <v/>
      </c>
      <c r="LL13" s="72" t="str">
        <f>IF(COUNT(KZ13,LE13,LJ13)=0,"",SUM(KZ13,LE13,LJ13)/COUNT(KZ13,LE13,LJ13))</f>
        <v/>
      </c>
      <c r="LM13" s="125" t="str">
        <f t="shared" si="75"/>
        <v/>
      </c>
      <c r="LN13" s="120"/>
      <c r="LO13" s="70"/>
      <c r="LP13" s="71"/>
      <c r="LQ13" s="72" t="str">
        <f>IFERROR((((COUNTIF('Elève (6ème2)'!LN13:LP13,"A"))*4)+((COUNTIF('Elève (6ème2)'!LN13:LP13,"B"))*3)+((COUNTIF('Elève (6ème2)'!LN13:LP13,"C"))*2)+((COUNTIF('Elève (6ème2)'!LN13:LP13,"D"))*1))/(COUNTA(LN13:LP13)),"")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(6ème2)'!LS13:LU13,"A"))*4)+((COUNTIF('Elève (6ème2)'!LS13:LU13,"B"))*3)+((COUNTIF('Elève (6ème2)'!LS13:LU13,"C"))*2)+((COUNTIF('Elève (6ème2)'!LS13:LU13,"D"))*1))/(COUNTA(LS13:LU13)),"")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(6ème2)'!LX13:LZ13,"A"))*4)+((COUNTIF('Elève (6ème2)'!LX13:LZ13,"B"))*3)+((COUNTIF('Elève (6ème2)'!LX13:LZ13,"C"))*2)+((COUNTIF('Elève (6ème2)'!LX13:LZ13,"D"))*1))/(COUNTA(LX13:LZ13)),"")</f>
        <v/>
      </c>
      <c r="MB13" s="73" t="str">
        <f t="shared" si="78"/>
        <v/>
      </c>
      <c r="MC13" s="72" t="str">
        <f>IF(COUNT(LQ13,LV13,MA13)=0,"",SUM(LQ13,LV13,MA13)/COUNT(LQ13,LV13,MA13))</f>
        <v/>
      </c>
      <c r="MD13" s="125" t="str">
        <f t="shared" si="79"/>
        <v/>
      </c>
      <c r="ME13" s="120"/>
      <c r="MF13" s="70"/>
      <c r="MG13" s="71"/>
      <c r="MH13" s="72" t="str">
        <f>IFERROR((((COUNTIF('Elève (6ème2)'!ME13:MG13,"A"))*4)+((COUNTIF('Elève (6ème2)'!ME13:MG13,"B"))*3)+((COUNTIF('Elève (6ème2)'!ME13:MG13,"C"))*2)+((COUNTIF('Elève (6ème2)'!ME13:MG13,"D"))*1))/(COUNTA(ME13:MG13)),"")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(6ème2)'!MJ13:ML13,"A"))*4)+((COUNTIF('Elève (6ème2)'!MJ13:ML13,"B"))*3)+((COUNTIF('Elève (6ème2)'!MJ13:ML13,"C"))*2)+((COUNTIF('Elève (6ème2)'!MJ13:ML13,"D"))*1))/(COUNTA(MJ13:ML13)),"")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(6ème2)'!MO13:MQ13,"A"))*4)+((COUNTIF('Elève (6ème2)'!MO13:MQ13,"B"))*3)+((COUNTIF('Elève (6ème2)'!MO13:MQ13,"C"))*2)+((COUNTIF('Elève (6ème2)'!MO13:MQ13,"D"))*1))/(COUNTA(MO13:MQ13)),"")</f>
        <v/>
      </c>
      <c r="MS13" s="73" t="str">
        <f t="shared" si="82"/>
        <v/>
      </c>
      <c r="MT13" s="72" t="str">
        <f>IF(COUNT(MH13,MM13,MR13)=0,"",SUM(MH13,MM13,MR13)/COUNT(MH13,MM13,MR13))</f>
        <v/>
      </c>
      <c r="MU13" s="125" t="str">
        <f t="shared" si="83"/>
        <v/>
      </c>
      <c r="MV13" s="120"/>
      <c r="MW13" s="70"/>
      <c r="MX13" s="71"/>
      <c r="MY13" s="72" t="str">
        <f>IFERROR((((COUNTIF('Elève (6ème2)'!MV13:MX13,"A"))*4)+((COUNTIF('Elève (6ème2)'!MV13:MX13,"B"))*3)+((COUNTIF('Elève (6ème2)'!MV13:MX13,"C"))*2)+((COUNTIF('Elève (6ème2)'!MV13:MX13,"D"))*1))/(COUNTA(MV13:MX13)),"")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(6ème2)'!NA13:NC13,"A"))*4)+((COUNTIF('Elève (6ème2)'!NA13:NC13,"B"))*3)+((COUNTIF('Elève (6ème2)'!NA13:NC13,"C"))*2)+((COUNTIF('Elève (6ème2)'!NA13:NC13,"D"))*1))/(COUNTA(NA13:NC13)),"")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(6ème2)'!NF13:NH13,"A"))*4)+((COUNTIF('Elève (6ème2)'!NF13:NH13,"B"))*3)+((COUNTIF('Elève (6ème2)'!NF13:NH13,"C"))*2)+((COUNTIF('Elève (6ème2)'!NF13:NH13,"D"))*1))/(COUNTA(NF13:NH13)),"")</f>
        <v/>
      </c>
      <c r="NJ13" s="73" t="str">
        <f t="shared" si="86"/>
        <v/>
      </c>
      <c r="NK13" s="72" t="str">
        <f>IF(COUNT(MY13,ND13,NI13)=0,"",SUM(MY13,ND13,NI13)/COUNT(MY13,ND13,NI13))</f>
        <v/>
      </c>
      <c r="NL13" s="125" t="str">
        <f t="shared" si="87"/>
        <v/>
      </c>
      <c r="NM13" s="120"/>
      <c r="NN13" s="70"/>
      <c r="NO13" s="71"/>
      <c r="NP13" s="72" t="str">
        <f>IFERROR((((COUNTIF('Elève (6ème2)'!NM13:NO13,"A"))*4)+((COUNTIF('Elève (6ème2)'!NM13:NO13,"B"))*3)+((COUNTIF('Elève (6ème2)'!NM13:NO13,"C"))*2)+((COUNTIF('Elève (6ème2)'!NM13:NO13,"D"))*1))/(COUNTA(NM13:NO13)),"")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(6ème2)'!NR13:NT13,"A"))*4)+((COUNTIF('Elève (6ème2)'!NR13:NT13,"B"))*3)+((COUNTIF('Elève (6ème2)'!NR13:NT13,"C"))*2)+((COUNTIF('Elève (6ème2)'!NR13:NT13,"D"))*1))/(COUNTA(NR13:NT13)),"")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(6ème2)'!NW13:NY13,"A"))*4)+((COUNTIF('Elève (6ème2)'!NW13:NY13,"B"))*3)+((COUNTIF('Elève (6ème2)'!NW13:NY13,"C"))*2)+((COUNTIF('Elève (6ème2)'!NW13:NY13,"D"))*1))/(COUNTA(NW13:NY13)),"")</f>
        <v/>
      </c>
      <c r="OA13" s="73" t="str">
        <f t="shared" si="90"/>
        <v/>
      </c>
      <c r="OB13" s="72" t="str">
        <f>IF(COUNT(NP13,NU13,NZ13)=0,"",SUM(NP13,NU13,NZ13)/COUNT(NP13,NU13,NZ13))</f>
        <v/>
      </c>
      <c r="OC13" s="125" t="str">
        <f t="shared" si="91"/>
        <v/>
      </c>
      <c r="OD13" s="120"/>
      <c r="OE13" s="70"/>
      <c r="OF13" s="71"/>
      <c r="OG13" s="72" t="str">
        <f>IFERROR((((COUNTIF('Elève (6ème2)'!OD13:OF13,"A"))*4)+((COUNTIF('Elève (6ème2)'!OD13:OF13,"B"))*3)+((COUNTIF('Elève (6ème2)'!OD13:OF13,"C"))*2)+((COUNTIF('Elève (6ème2)'!OD13:OF13,"D"))*1))/(COUNTA(OD13:OF13)),"")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(6ème2)'!OI13:OK13,"A"))*4)+((COUNTIF('Elève (6ème2)'!OI13:OK13,"B"))*3)+((COUNTIF('Elève (6ème2)'!OI13:OK13,"C"))*2)+((COUNTIF('Elève (6ème2)'!OI13:OK13,"D"))*1))/(COUNTA(OI13:OK13)),"")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(6ème2)'!ON13:OP13,"A"))*4)+((COUNTIF('Elève (6ème2)'!ON13:OP13,"B"))*3)+((COUNTIF('Elève (6ème2)'!ON13:OP13,"C"))*2)+((COUNTIF('Elève (6ème2)'!ON13:OP13,"D"))*1))/(COUNTA(ON13:OP13)),"")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/>
      <c r="OV13" s="70"/>
      <c r="OW13" s="71"/>
      <c r="OX13" s="72" t="str">
        <f>IFERROR((((COUNTIF('Elève (6ème2)'!OU13:OW13,"A"))*4)+((COUNTIF('Elève (6ème2)'!OU13:OW13,"B"))*3)+((COUNTIF('Elève (6ème2)'!OU13:OW13,"C"))*2)+((COUNTIF('Elève (6ème2)'!OU13:OW13,"D"))*1))/(COUNTA(OU13:OW13)),"")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(6ème2)'!OZ13:PB13,"A"))*4)+((COUNTIF('Elève (6ème2)'!OZ13:PB13,"B"))*3)+((COUNTIF('Elève (6ème2)'!OZ13:PB13,"C"))*2)+((COUNTIF('Elève (6ème2)'!OZ13:PB13,"D"))*1))/(COUNTA(OZ13:PB13)),"")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(6ème2)'!PE13:PG13,"A"))*4)+((COUNTIF('Elève (6ème2)'!PE13:PG13,"B"))*3)+((COUNTIF('Elève (6ème2)'!PE13:PG13,"C"))*2)+((COUNTIF('Elève (6ème2)'!PE13:PG13,"D"))*1))/(COUNTA(PE13:PG13)),"")</f>
        <v/>
      </c>
      <c r="PI13" s="73" t="str">
        <f t="shared" si="98"/>
        <v/>
      </c>
      <c r="PJ13" s="72" t="str">
        <f>IF(COUNT(OX13,PC13,PH13)=0,"",SUM(OX13,PC13,PH13)/COUNT(OX13,PC13,PH13))</f>
        <v/>
      </c>
      <c r="PK13" s="125" t="str">
        <f t="shared" si="99"/>
        <v/>
      </c>
      <c r="PL13" s="120"/>
      <c r="PM13" s="70"/>
      <c r="PN13" s="71"/>
      <c r="PO13" s="72" t="str">
        <f>IFERROR((((COUNTIF('Elève (6ème2)'!PL13:PN13,"A"))*4)+((COUNTIF('Elève (6ème2)'!PL13:PN13,"B"))*3)+((COUNTIF('Elève (6ème2)'!PL13:PN13,"C"))*2)+((COUNTIF('Elève (6ème2)'!PL13:PN13,"D"))*1))/(COUNTA(PL13:PN13)),"")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(6ème2)'!PQ13:PS13,"A"))*4)+((COUNTIF('Elève (6ème2)'!PQ13:PS13,"B"))*3)+((COUNTIF('Elève (6ème2)'!PQ13:PS13,"C"))*2)+((COUNTIF('Elève (6ème2)'!PQ13:PS13,"D"))*1))/(COUNTA(PQ13:PS13)),"")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(6ème2)'!PV13:PX13,"A"))*4)+((COUNTIF('Elève (6ème2)'!PV13:PX13,"B"))*3)+((COUNTIF('Elève (6ème2)'!PV13:PX13,"C"))*2)+((COUNTIF('Elève (6ème2)'!PV13:PX13,"D"))*1))/(COUNTA(PV13:PX13)),"")</f>
        <v/>
      </c>
      <c r="PZ13" s="73" t="str">
        <f t="shared" si="102"/>
        <v/>
      </c>
      <c r="QA13" s="72" t="str">
        <f>IF(COUNT(PO13,PT13,PY13)=0,"",SUM(PO13,PT13,PY13)/COUNT(PO13,PT13,PY13))</f>
        <v/>
      </c>
      <c r="QB13" s="125" t="str">
        <f t="shared" si="103"/>
        <v/>
      </c>
      <c r="QC13" s="120"/>
      <c r="QD13" s="70"/>
      <c r="QE13" s="71"/>
      <c r="QF13" s="72" t="str">
        <f>IFERROR((((COUNTIF('Elève (6ème2)'!QC13:QE13,"A"))*4)+((COUNTIF('Elève (6ème2)'!QC13:QE13,"B"))*3)+((COUNTIF('Elève (6ème2)'!QC13:QE13,"C"))*2)+((COUNTIF('Elève (6ème2)'!QC13:QE13,"D"))*1))/(COUNTA(QC13:QE13)),"")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(6ème2)'!QH13:QJ13,"A"))*4)+((COUNTIF('Elève (6ème2)'!QH13:QJ13,"B"))*3)+((COUNTIF('Elève (6ème2)'!QH13:QJ13,"C"))*2)+((COUNTIF('Elève (6ème2)'!QH13:QJ13,"D"))*1))/(COUNTA(QH13:QJ13)),"")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(6ème2)'!QM13:QO13,"A"))*4)+((COUNTIF('Elève (6ème2)'!QM13:QO13,"B"))*3)+((COUNTIF('Elève (6ème2)'!QM13:QO13,"C"))*2)+((COUNTIF('Elève (6ème2)'!QM13:QO13,"D"))*1))/(COUNTA(QM13:QO13)),"")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/>
      <c r="QU13" s="70"/>
      <c r="QV13" s="71"/>
      <c r="QW13" s="72" t="str">
        <f>IFERROR((((COUNTIF('Elève (6ème2)'!QT13:QV13,"A"))*4)+((COUNTIF('Elève (6ème2)'!QT13:QV13,"B"))*3)+((COUNTIF('Elève (6ème2)'!QT13:QV13,"C"))*2)+((COUNTIF('Elève (6ème2)'!QT13:QV13,"D"))*1))/(COUNTA(QT13:QV13)),"")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(6ème2)'!QY13:RA13,"A"))*4)+((COUNTIF('Elève (6ème2)'!QY13:RA13,"B"))*3)+((COUNTIF('Elève (6ème2)'!QY13:RA13,"C"))*2)+((COUNTIF('Elève (6ème2)'!QY13:RA13,"D"))*1))/(COUNTA(QY13:RA13)),"")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(6ème2)'!RD13:RF13,"A"))*4)+((COUNTIF('Elève (6ème2)'!RD13:RF13,"B"))*3)+((COUNTIF('Elève (6ème2)'!RD13:RF13,"C"))*2)+((COUNTIF('Elève (6ème2)'!RD13:RF13,"D"))*1))/(COUNTA(RD13:RF13)),"")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(6ème2)'!RK13:RM13,"A"))*4)+((COUNTIF('Elève (6ème2)'!RK13:RM13,"B"))*3)+((COUNTIF('Elève (6ème2)'!RK13:RM13,"C"))*2)+((COUNTIF('Elève (6ème2)'!RK13:RM13,"D"))*1))/(COUNTA(RK13:RM13)),"")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(6ème2)'!RP13:RR13,"A"))*4)+((COUNTIF('Elève (6ème2)'!RP13:RR13,"B"))*3)+((COUNTIF('Elève (6ème2)'!RP13:RR13,"C"))*2)+((COUNTIF('Elève (6ème2)'!RP13:RR13,"D"))*1))/(COUNTA(RP13:RR13)),"")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(6ème2)'!RU13:RW13,"A"))*4)+((COUNTIF('Elève (6ème2)'!RU13:RW13,"B"))*3)+((COUNTIF('Elève (6ème2)'!RU13:RW13,"C"))*2)+((COUNTIF('Elève (6ème2)'!RU13:RW13,"D"))*1))/(COUNTA(RU13:RW13)),"")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(6ème2)'!SB13:SD13,"A"))*4)+((COUNTIF('Elève (6ème2)'!SB13:SD13,"B"))*3)+((COUNTIF('Elève (6ème2)'!SB13:SD13,"C"))*2)+((COUNTIF('Elève (6ème2)'!SB13:SD13,"D"))*1))/(COUNTA(SB13:SD13)),"")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(6ème2)'!SG13:SI13,"A"))*4)+((COUNTIF('Elève (6ème2)'!SG13:SI13,"B"))*3)+((COUNTIF('Elève (6ème2)'!SG13:SI13,"C"))*2)+((COUNTIF('Elève (6ème2)'!SG13:SI13,"D"))*1))/(COUNTA(SG13:SI13)),"")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(6ème2)'!SL13:SN13,"A"))*4)+((COUNTIF('Elève (6ème2)'!SL13:SN13,"B"))*3)+((COUNTIF('Elève (6ème2)'!SL13:SN13,"C"))*2)+((COUNTIF('Elève (6ème2)'!SL13:SN13,"D"))*1))/(COUNTA(SL13:SN13)),"")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(6ème2)'!SS13:SU13,"A"))*4)+((COUNTIF('Elève (6ème2)'!SS13:SU13,"B"))*3)+((COUNTIF('Elève (6ème2)'!SS13:SU13,"C"))*2)+((COUNTIF('Elève (6ème2)'!SS13:SU13,"D"))*1))/(COUNTA(SS13:SU13)),"")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(6ème2)'!SX13:SZ13,"A"))*4)+((COUNTIF('Elève (6ème2)'!SX13:SZ13,"B"))*3)+((COUNTIF('Elève (6ème2)'!SX13:SZ13,"C"))*2)+((COUNTIF('Elève (6ème2)'!SX13:SZ13,"D"))*1))/(COUNTA(SX13:SZ13)),"")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(6ème2)'!TC13:TE13,"A"))*4)+((COUNTIF('Elève (6ème2)'!TC13:TE13,"B"))*3)+((COUNTIF('Elève (6ème2)'!TC13:TE13,"C"))*2)+((COUNTIF('Elève (6ème2)'!TC13:TE13,"D"))*1))/(COUNTA(TC13:TE13)),"")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(6ème2)'!TJ13:TL13,"A"))*4)+((COUNTIF('Elève (6ème2)'!TJ13:TL13,"B"))*3)+((COUNTIF('Elève (6ème2)'!TJ13:TL13,"C"))*2)+((COUNTIF('Elève (6ème2)'!TJ13:TL13,"D"))*1))/(COUNTA(TJ13:TL13)),"")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(6ème2)'!TO13:TQ13,"A"))*4)+((COUNTIF('Elève (6ème2)'!TO13:TQ13,"B"))*3)+((COUNTIF('Elève (6ème2)'!TO13:TQ13,"C"))*2)+((COUNTIF('Elève (6ème2)'!TO13:TQ13,"D"))*1))/(COUNTA(TO13:TQ13)),"")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(6ème2)'!TT13:TV13,"A"))*4)+((COUNTIF('Elève (6ème2)'!TT13:TV13,"B"))*3)+((COUNTIF('Elève (6ème2)'!TT13:TV13,"C"))*2)+((COUNTIF('Elève (6ème2)'!TT13:TV13,"D"))*1))/(COUNTA(TT13:TV13)),"")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70"/>
      <c r="D14" s="167"/>
      <c r="E14" s="168"/>
      <c r="F14" s="65" t="str">
        <f>IF(COUNT(F15:F17)=0,"",SUM(F15:F17)/COUNT(F15:F17))</f>
        <v/>
      </c>
      <c r="G14" s="66" t="str">
        <f t="shared" si="0"/>
        <v/>
      </c>
      <c r="H14" s="169"/>
      <c r="I14" s="167"/>
      <c r="J14" s="168"/>
      <c r="K14" s="65" t="str">
        <f>IF(COUNT(K15:K17)=0,"",SUM(K15:K17)/COUNT(K15:K17))</f>
        <v/>
      </c>
      <c r="L14" s="67" t="str">
        <f t="shared" si="1"/>
        <v/>
      </c>
      <c r="M14" s="158"/>
      <c r="N14" s="159"/>
      <c r="O14" s="160"/>
      <c r="P14" s="65" t="str">
        <f>IF(COUNT(P15:P17)=0,"",SUM(P15:P17)/COUNT(P15:P17))</f>
        <v/>
      </c>
      <c r="Q14" s="68" t="str">
        <f t="shared" si="2"/>
        <v/>
      </c>
      <c r="R14" s="65" t="str">
        <f>IF(COUNT(R15:R17)=0,"",SUM(R15:R17)/COUNT(R15:R17))</f>
        <v/>
      </c>
      <c r="S14" s="124" t="str">
        <f t="shared" si="3"/>
        <v/>
      </c>
      <c r="T14" s="167"/>
      <c r="U14" s="167"/>
      <c r="V14" s="168"/>
      <c r="W14" s="65" t="str">
        <f>IF(COUNT(W15:W17)=0,"",SUM(W15:W17)/COUNT(W15:W17))</f>
        <v/>
      </c>
      <c r="X14" s="66" t="str">
        <f t="shared" si="4"/>
        <v/>
      </c>
      <c r="Y14" s="169"/>
      <c r="Z14" s="167"/>
      <c r="AA14" s="168"/>
      <c r="AB14" s="65" t="str">
        <f>IF(COUNT(AB15:AB17)=0,"",SUM(AB15:AB17)/COUNT(AB15:AB17))</f>
        <v/>
      </c>
      <c r="AC14" s="67" t="str">
        <f t="shared" si="5"/>
        <v/>
      </c>
      <c r="AD14" s="158"/>
      <c r="AE14" s="159"/>
      <c r="AF14" s="160"/>
      <c r="AG14" s="65" t="str">
        <f>IF(COUNT(AG15:AG17)=0,"",SUM(AG15:AG17)/COUNT(AG15:AG17))</f>
        <v/>
      </c>
      <c r="AH14" s="68" t="str">
        <f t="shared" si="6"/>
        <v/>
      </c>
      <c r="AI14" s="65" t="str">
        <f>IF(COUNT(AI15:AI17)=0,"",SUM(AI15:AI17)/COUNT(AI15:AI17))</f>
        <v/>
      </c>
      <c r="AJ14" s="124" t="str">
        <f t="shared" si="7"/>
        <v/>
      </c>
      <c r="AK14" s="167"/>
      <c r="AL14" s="167"/>
      <c r="AM14" s="168"/>
      <c r="AN14" s="65" t="str">
        <f>IF(COUNT(AN15:AN17)=0,"",SUM(AN15:AN17)/COUNT(AN15:AN17))</f>
        <v/>
      </c>
      <c r="AO14" s="66" t="str">
        <f t="shared" si="8"/>
        <v/>
      </c>
      <c r="AP14" s="169"/>
      <c r="AQ14" s="167"/>
      <c r="AR14" s="168"/>
      <c r="AS14" s="65" t="str">
        <f>IF(COUNT(AS15:AS17)=0,"",SUM(AS15:AS17)/COUNT(AS15:AS17))</f>
        <v/>
      </c>
      <c r="AT14" s="67" t="str">
        <f t="shared" si="9"/>
        <v/>
      </c>
      <c r="AU14" s="158"/>
      <c r="AV14" s="159"/>
      <c r="AW14" s="160"/>
      <c r="AX14" s="65" t="str">
        <f>IF(COUNT(AX15:AX17)=0,"",SUM(AX15:AX17)/COUNT(AX15:AX17))</f>
        <v/>
      </c>
      <c r="AY14" s="68" t="str">
        <f t="shared" si="10"/>
        <v/>
      </c>
      <c r="AZ14" s="65" t="str">
        <f>IF(COUNT(AZ15:AZ17)=0,"",SUM(AZ15:AZ17)/COUNT(AZ15:AZ17))</f>
        <v/>
      </c>
      <c r="BA14" s="124" t="str">
        <f t="shared" si="11"/>
        <v/>
      </c>
      <c r="BB14" s="167"/>
      <c r="BC14" s="167"/>
      <c r="BD14" s="168"/>
      <c r="BE14" s="65" t="str">
        <f>IF(COUNT(BE15:BE17)=0,"",SUM(BE15:BE17)/COUNT(BE15:BE17))</f>
        <v/>
      </c>
      <c r="BF14" s="66" t="str">
        <f t="shared" si="12"/>
        <v/>
      </c>
      <c r="BG14" s="169"/>
      <c r="BH14" s="167"/>
      <c r="BI14" s="168"/>
      <c r="BJ14" s="65" t="str">
        <f>IF(COUNT(BJ15:BJ17)=0,"",SUM(BJ15:BJ17)/COUNT(BJ15:BJ17))</f>
        <v/>
      </c>
      <c r="BK14" s="67" t="str">
        <f t="shared" si="13"/>
        <v/>
      </c>
      <c r="BL14" s="158"/>
      <c r="BM14" s="159"/>
      <c r="BN14" s="160"/>
      <c r="BO14" s="65" t="str">
        <f>IF(COUNT(BO15:BO17)=0,"",SUM(BO15:BO17)/COUNT(BO15:BO17))</f>
        <v/>
      </c>
      <c r="BP14" s="68" t="str">
        <f t="shared" si="14"/>
        <v/>
      </c>
      <c r="BQ14" s="65" t="str">
        <f>IF(COUNT(BQ15:BQ17)=0,"",SUM(BQ15:BQ17)/COUNT(BQ15:BQ17))</f>
        <v/>
      </c>
      <c r="BR14" s="124" t="str">
        <f t="shared" si="15"/>
        <v/>
      </c>
      <c r="BS14" s="167"/>
      <c r="BT14" s="167"/>
      <c r="BU14" s="168"/>
      <c r="BV14" s="65" t="str">
        <f>IF(COUNT(BV15:BV17)=0,"",SUM(BV15:BV17)/COUNT(BV15:BV17))</f>
        <v/>
      </c>
      <c r="BW14" s="66" t="str">
        <f t="shared" si="16"/>
        <v/>
      </c>
      <c r="BX14" s="169"/>
      <c r="BY14" s="167"/>
      <c r="BZ14" s="168"/>
      <c r="CA14" s="65" t="str">
        <f>IF(COUNT(CA15:CA17)=0,"",SUM(CA15:CA17)/COUNT(CA15:CA17))</f>
        <v/>
      </c>
      <c r="CB14" s="67" t="str">
        <f t="shared" si="17"/>
        <v/>
      </c>
      <c r="CC14" s="158"/>
      <c r="CD14" s="159"/>
      <c r="CE14" s="160"/>
      <c r="CF14" s="65" t="str">
        <f>IF(COUNT(CF15:CF17)=0,"",SUM(CF15:CF17)/COUNT(CF15:CF17))</f>
        <v/>
      </c>
      <c r="CG14" s="68" t="str">
        <f t="shared" si="18"/>
        <v/>
      </c>
      <c r="CH14" s="65" t="str">
        <f>IF(COUNT(CH15:CH17)=0,"",SUM(CH15:CH17)/COUNT(CH15:CH17))</f>
        <v/>
      </c>
      <c r="CI14" s="124" t="str">
        <f t="shared" si="19"/>
        <v/>
      </c>
      <c r="CJ14" s="167"/>
      <c r="CK14" s="167"/>
      <c r="CL14" s="168"/>
      <c r="CM14" s="65" t="str">
        <f>IF(COUNT(CM15:CM17)=0,"",SUM(CM15:CM17)/COUNT(CM15:CM17))</f>
        <v/>
      </c>
      <c r="CN14" s="66" t="str">
        <f t="shared" si="20"/>
        <v/>
      </c>
      <c r="CO14" s="169"/>
      <c r="CP14" s="167"/>
      <c r="CQ14" s="168"/>
      <c r="CR14" s="65" t="str">
        <f>IF(COUNT(CR15:CR17)=0,"",SUM(CR15:CR17)/COUNT(CR15:CR17))</f>
        <v/>
      </c>
      <c r="CS14" s="67" t="str">
        <f t="shared" si="21"/>
        <v/>
      </c>
      <c r="CT14" s="158"/>
      <c r="CU14" s="159"/>
      <c r="CV14" s="160"/>
      <c r="CW14" s="65" t="str">
        <f>IF(COUNT(CW15:CW17)=0,"",SUM(CW15:CW17)/COUNT(CW15:CW17))</f>
        <v/>
      </c>
      <c r="CX14" s="68" t="str">
        <f t="shared" si="22"/>
        <v/>
      </c>
      <c r="CY14" s="65" t="str">
        <f>IF(COUNT(CY15:CY17)=0,"",SUM(CY15:CY17)/COUNT(CY15:CY17))</f>
        <v/>
      </c>
      <c r="CZ14" s="124" t="str">
        <f t="shared" si="23"/>
        <v/>
      </c>
      <c r="DA14" s="167"/>
      <c r="DB14" s="167"/>
      <c r="DC14" s="168"/>
      <c r="DD14" s="65" t="str">
        <f>IF(COUNT(DD15:DD17)=0,"",SUM(DD15:DD17)/COUNT(DD15:DD17))</f>
        <v/>
      </c>
      <c r="DE14" s="66" t="str">
        <f t="shared" si="24"/>
        <v/>
      </c>
      <c r="DF14" s="169"/>
      <c r="DG14" s="167"/>
      <c r="DH14" s="168"/>
      <c r="DI14" s="65" t="str">
        <f>IF(COUNT(DI15:DI17)=0,"",SUM(DI15:DI17)/COUNT(DI15:DI17))</f>
        <v/>
      </c>
      <c r="DJ14" s="67" t="str">
        <f t="shared" si="25"/>
        <v/>
      </c>
      <c r="DK14" s="158"/>
      <c r="DL14" s="159"/>
      <c r="DM14" s="160"/>
      <c r="DN14" s="65" t="str">
        <f>IF(COUNT(DN15:DN17)=0,"",SUM(DN15:DN17)/COUNT(DN15:DN17))</f>
        <v/>
      </c>
      <c r="DO14" s="68" t="str">
        <f t="shared" si="26"/>
        <v/>
      </c>
      <c r="DP14" s="65" t="str">
        <f>IF(COUNT(DP15:DP17)=0,"",SUM(DP15:DP17)/COUNT(DP15:DP17))</f>
        <v/>
      </c>
      <c r="DQ14" s="124" t="str">
        <f t="shared" si="27"/>
        <v/>
      </c>
      <c r="DR14" s="167"/>
      <c r="DS14" s="167"/>
      <c r="DT14" s="168"/>
      <c r="DU14" s="65" t="str">
        <f>IF(COUNT(DU15:DU17)=0,"",SUM(DU15:DU17)/COUNT(DU15:DU17))</f>
        <v/>
      </c>
      <c r="DV14" s="66" t="str">
        <f t="shared" si="28"/>
        <v/>
      </c>
      <c r="DW14" s="169"/>
      <c r="DX14" s="167"/>
      <c r="DY14" s="168"/>
      <c r="DZ14" s="65" t="str">
        <f>IF(COUNT(DZ15:DZ17)=0,"",SUM(DZ15:DZ17)/COUNT(DZ15:DZ17))</f>
        <v/>
      </c>
      <c r="EA14" s="67" t="str">
        <f t="shared" si="29"/>
        <v/>
      </c>
      <c r="EB14" s="158"/>
      <c r="EC14" s="159"/>
      <c r="ED14" s="160"/>
      <c r="EE14" s="65" t="str">
        <f>IF(COUNT(EE15:EE17)=0,"",SUM(EE15:EE17)/COUNT(EE15:EE17))</f>
        <v/>
      </c>
      <c r="EF14" s="68" t="str">
        <f t="shared" si="30"/>
        <v/>
      </c>
      <c r="EG14" s="65" t="str">
        <f>IF(COUNT(EG15:EG17)=0,"",SUM(EG15:EG17)/COUNT(EG15:EG17))</f>
        <v/>
      </c>
      <c r="EH14" s="124" t="str">
        <f t="shared" si="31"/>
        <v/>
      </c>
      <c r="EI14" s="167"/>
      <c r="EJ14" s="167"/>
      <c r="EK14" s="168"/>
      <c r="EL14" s="65" t="str">
        <f>IF(COUNT(EL15:EL17)=0,"",SUM(EL15:EL17)/COUNT(EL15:EL17))</f>
        <v/>
      </c>
      <c r="EM14" s="66" t="str">
        <f t="shared" si="32"/>
        <v/>
      </c>
      <c r="EN14" s="169"/>
      <c r="EO14" s="167"/>
      <c r="EP14" s="168"/>
      <c r="EQ14" s="65" t="str">
        <f>IF(COUNT(EQ15:EQ17)=0,"",SUM(EQ15:EQ17)/COUNT(EQ15:EQ17))</f>
        <v/>
      </c>
      <c r="ER14" s="67" t="str">
        <f t="shared" si="33"/>
        <v/>
      </c>
      <c r="ES14" s="158"/>
      <c r="ET14" s="159"/>
      <c r="EU14" s="160"/>
      <c r="EV14" s="65" t="str">
        <f>IF(COUNT(EV15:EV17)=0,"",SUM(EV15:EV17)/COUNT(EV15:EV17))</f>
        <v/>
      </c>
      <c r="EW14" s="68" t="str">
        <f t="shared" si="34"/>
        <v/>
      </c>
      <c r="EX14" s="65" t="str">
        <f>IF(COUNT(EX15:EX17)=0,"",SUM(EX15:EX17)/COUNT(EX15:EX17))</f>
        <v/>
      </c>
      <c r="EY14" s="124" t="str">
        <f t="shared" si="35"/>
        <v/>
      </c>
      <c r="EZ14" s="167"/>
      <c r="FA14" s="167"/>
      <c r="FB14" s="168"/>
      <c r="FC14" s="65" t="str">
        <f>IF(COUNT(FC15:FC17)=0,"",SUM(FC15:FC17)/COUNT(FC15:FC17))</f>
        <v/>
      </c>
      <c r="FD14" s="66" t="str">
        <f t="shared" si="36"/>
        <v/>
      </c>
      <c r="FE14" s="169"/>
      <c r="FF14" s="167"/>
      <c r="FG14" s="168"/>
      <c r="FH14" s="65" t="str">
        <f>IF(COUNT(FH15:FH17)=0,"",SUM(FH15:FH17)/COUNT(FH15:FH17))</f>
        <v/>
      </c>
      <c r="FI14" s="67" t="str">
        <f t="shared" si="37"/>
        <v/>
      </c>
      <c r="FJ14" s="158"/>
      <c r="FK14" s="159"/>
      <c r="FL14" s="160"/>
      <c r="FM14" s="65" t="str">
        <f>IF(COUNT(FM15:FM17)=0,"",SUM(FM15:FM17)/COUNT(FM15:FM17))</f>
        <v/>
      </c>
      <c r="FN14" s="68" t="str">
        <f t="shared" si="38"/>
        <v/>
      </c>
      <c r="FO14" s="65" t="str">
        <f>IF(COUNT(FO15:FO17)=0,"",SUM(FO15:FO17)/COUNT(FO15:FO17))</f>
        <v/>
      </c>
      <c r="FP14" s="124" t="str">
        <f t="shared" si="39"/>
        <v/>
      </c>
      <c r="FQ14" s="167"/>
      <c r="FR14" s="167"/>
      <c r="FS14" s="168"/>
      <c r="FT14" s="65" t="str">
        <f>IF(COUNT(FT15:FT17)=0,"",SUM(FT15:FT17)/COUNT(FT15:FT17))</f>
        <v/>
      </c>
      <c r="FU14" s="66" t="str">
        <f t="shared" si="40"/>
        <v/>
      </c>
      <c r="FV14" s="169"/>
      <c r="FW14" s="167"/>
      <c r="FX14" s="168"/>
      <c r="FY14" s="65" t="str">
        <f>IF(COUNT(FY15:FY17)=0,"",SUM(FY15:FY17)/COUNT(FY15:FY17))</f>
        <v/>
      </c>
      <c r="FZ14" s="67" t="str">
        <f t="shared" si="41"/>
        <v/>
      </c>
      <c r="GA14" s="158"/>
      <c r="GB14" s="159"/>
      <c r="GC14" s="160"/>
      <c r="GD14" s="65" t="str">
        <f>IF(COUNT(GD15:GD17)=0,"",SUM(GD15:GD17)/COUNT(GD15:GD17))</f>
        <v/>
      </c>
      <c r="GE14" s="68" t="str">
        <f t="shared" si="42"/>
        <v/>
      </c>
      <c r="GF14" s="65" t="str">
        <f>IF(COUNT(GF15:GF17)=0,"",SUM(GF15:GF17)/COUNT(GF15:GF17))</f>
        <v/>
      </c>
      <c r="GG14" s="124" t="str">
        <f t="shared" si="43"/>
        <v/>
      </c>
      <c r="GH14" s="167"/>
      <c r="GI14" s="167"/>
      <c r="GJ14" s="168"/>
      <c r="GK14" s="65" t="str">
        <f>IF(COUNT(GK15:GK17)=0,"",SUM(GK15:GK17)/COUNT(GK15:GK17))</f>
        <v/>
      </c>
      <c r="GL14" s="66" t="str">
        <f t="shared" si="44"/>
        <v/>
      </c>
      <c r="GM14" s="169"/>
      <c r="GN14" s="167"/>
      <c r="GO14" s="168"/>
      <c r="GP14" s="65" t="str">
        <f>IF(COUNT(GP15:GP17)=0,"",SUM(GP15:GP17)/COUNT(GP15:GP17))</f>
        <v/>
      </c>
      <c r="GQ14" s="67" t="str">
        <f t="shared" si="45"/>
        <v/>
      </c>
      <c r="GR14" s="158"/>
      <c r="GS14" s="159"/>
      <c r="GT14" s="160"/>
      <c r="GU14" s="65" t="str">
        <f>IF(COUNT(GU15:GU17)=0,"",SUM(GU15:GU17)/COUNT(GU15:GU17))</f>
        <v/>
      </c>
      <c r="GV14" s="68" t="str">
        <f t="shared" si="46"/>
        <v/>
      </c>
      <c r="GW14" s="65" t="str">
        <f>IF(COUNT(GW15:GW17)=0,"",SUM(GW15:GW17)/COUNT(GW15:GW17))</f>
        <v/>
      </c>
      <c r="GX14" s="124" t="str">
        <f t="shared" si="47"/>
        <v/>
      </c>
      <c r="GY14" s="167"/>
      <c r="GZ14" s="167"/>
      <c r="HA14" s="168"/>
      <c r="HB14" s="65" t="str">
        <f>IF(COUNT(HB15:HB17)=0,"",SUM(HB15:HB17)/COUNT(HB15:HB17))</f>
        <v/>
      </c>
      <c r="HC14" s="66" t="str">
        <f t="shared" si="48"/>
        <v/>
      </c>
      <c r="HD14" s="169"/>
      <c r="HE14" s="167"/>
      <c r="HF14" s="168"/>
      <c r="HG14" s="65" t="str">
        <f>IF(COUNT(HG15:HG17)=0,"",SUM(HG15:HG17)/COUNT(HG15:HG17))</f>
        <v/>
      </c>
      <c r="HH14" s="67" t="str">
        <f t="shared" si="49"/>
        <v/>
      </c>
      <c r="HI14" s="158"/>
      <c r="HJ14" s="159"/>
      <c r="HK14" s="160"/>
      <c r="HL14" s="65" t="str">
        <f>IF(COUNT(HL15:HL17)=0,"",SUM(HL15:HL17)/COUNT(HL15:HL17))</f>
        <v/>
      </c>
      <c r="HM14" s="68" t="str">
        <f t="shared" si="50"/>
        <v/>
      </c>
      <c r="HN14" s="65" t="str">
        <f>IF(COUNT(HN15:HN17)=0,"",SUM(HN15:HN17)/COUNT(HN15:HN17))</f>
        <v/>
      </c>
      <c r="HO14" s="124" t="str">
        <f t="shared" si="51"/>
        <v/>
      </c>
      <c r="HP14" s="167"/>
      <c r="HQ14" s="167"/>
      <c r="HR14" s="168"/>
      <c r="HS14" s="65" t="str">
        <f>IF(COUNT(HS15:HS17)=0,"",SUM(HS15:HS17)/COUNT(HS15:HS17))</f>
        <v/>
      </c>
      <c r="HT14" s="66" t="str">
        <f t="shared" si="52"/>
        <v/>
      </c>
      <c r="HU14" s="169"/>
      <c r="HV14" s="167"/>
      <c r="HW14" s="168"/>
      <c r="HX14" s="65" t="str">
        <f>IF(COUNT(HX15:HX17)=0,"",SUM(HX15:HX17)/COUNT(HX15:HX17))</f>
        <v/>
      </c>
      <c r="HY14" s="67" t="str">
        <f t="shared" si="53"/>
        <v/>
      </c>
      <c r="HZ14" s="158"/>
      <c r="IA14" s="159"/>
      <c r="IB14" s="160"/>
      <c r="IC14" s="65" t="str">
        <f>IF(COUNT(IC15:IC17)=0,"",SUM(IC15:IC17)/COUNT(IC15:IC17))</f>
        <v/>
      </c>
      <c r="ID14" s="68" t="str">
        <f t="shared" si="54"/>
        <v/>
      </c>
      <c r="IE14" s="65" t="str">
        <f>IF(COUNT(IE15:IE17)=0,"",SUM(IE15:IE17)/COUNT(IE15:IE17))</f>
        <v/>
      </c>
      <c r="IF14" s="124" t="str">
        <f t="shared" si="55"/>
        <v/>
      </c>
      <c r="IG14" s="167"/>
      <c r="IH14" s="167"/>
      <c r="II14" s="168"/>
      <c r="IJ14" s="65" t="str">
        <f>IF(COUNT(IJ15:IJ17)=0,"",SUM(IJ15:IJ17)/COUNT(IJ15:IJ17))</f>
        <v/>
      </c>
      <c r="IK14" s="66" t="str">
        <f t="shared" si="56"/>
        <v/>
      </c>
      <c r="IL14" s="169"/>
      <c r="IM14" s="167"/>
      <c r="IN14" s="168"/>
      <c r="IO14" s="65" t="str">
        <f>IF(COUNT(IO15:IO17)=0,"",SUM(IO15:IO17)/COUNT(IO15:IO17))</f>
        <v/>
      </c>
      <c r="IP14" s="67" t="str">
        <f t="shared" si="57"/>
        <v/>
      </c>
      <c r="IQ14" s="158"/>
      <c r="IR14" s="159"/>
      <c r="IS14" s="160"/>
      <c r="IT14" s="65" t="str">
        <f>IF(COUNT(IT15:IT17)=0,"",SUM(IT15:IT17)/COUNT(IT15:IT17))</f>
        <v/>
      </c>
      <c r="IU14" s="68" t="str">
        <f t="shared" si="58"/>
        <v/>
      </c>
      <c r="IV14" s="65" t="str">
        <f>IF(COUNT(IV15:IV17)=0,"",SUM(IV15:IV17)/COUNT(IV15:IV17))</f>
        <v/>
      </c>
      <c r="IW14" s="124" t="str">
        <f t="shared" si="59"/>
        <v/>
      </c>
      <c r="IX14" s="167"/>
      <c r="IY14" s="167"/>
      <c r="IZ14" s="168"/>
      <c r="JA14" s="65" t="str">
        <f>IF(COUNT(JA15:JA17)=0,"",SUM(JA15:JA17)/COUNT(JA15:JA17))</f>
        <v/>
      </c>
      <c r="JB14" s="66" t="str">
        <f t="shared" si="60"/>
        <v/>
      </c>
      <c r="JC14" s="169"/>
      <c r="JD14" s="167"/>
      <c r="JE14" s="168"/>
      <c r="JF14" s="65" t="str">
        <f>IF(COUNT(JF15:JF17)=0,"",SUM(JF15:JF17)/COUNT(JF15:JF17))</f>
        <v/>
      </c>
      <c r="JG14" s="67" t="str">
        <f t="shared" si="61"/>
        <v/>
      </c>
      <c r="JH14" s="158"/>
      <c r="JI14" s="159"/>
      <c r="JJ14" s="160"/>
      <c r="JK14" s="65" t="str">
        <f>IF(COUNT(JK15:JK17)=0,"",SUM(JK15:JK17)/COUNT(JK15:JK17))</f>
        <v/>
      </c>
      <c r="JL14" s="68" t="str">
        <f t="shared" si="62"/>
        <v/>
      </c>
      <c r="JM14" s="65" t="str">
        <f>IF(COUNT(JM15:JM17)=0,"",SUM(JM15:JM17)/COUNT(JM15:JM17))</f>
        <v/>
      </c>
      <c r="JN14" s="124" t="str">
        <f t="shared" si="63"/>
        <v/>
      </c>
      <c r="JO14" s="167"/>
      <c r="JP14" s="167"/>
      <c r="JQ14" s="168"/>
      <c r="JR14" s="65" t="str">
        <f>IF(COUNT(JR15:JR17)=0,"",SUM(JR15:JR17)/COUNT(JR15:JR17))</f>
        <v/>
      </c>
      <c r="JS14" s="66" t="str">
        <f t="shared" si="64"/>
        <v/>
      </c>
      <c r="JT14" s="169"/>
      <c r="JU14" s="167"/>
      <c r="JV14" s="168"/>
      <c r="JW14" s="65" t="str">
        <f>IF(COUNT(JW15:JW17)=0,"",SUM(JW15:JW17)/COUNT(JW15:JW17))</f>
        <v/>
      </c>
      <c r="JX14" s="67" t="str">
        <f t="shared" si="65"/>
        <v/>
      </c>
      <c r="JY14" s="158"/>
      <c r="JZ14" s="159"/>
      <c r="KA14" s="160"/>
      <c r="KB14" s="65" t="str">
        <f>IF(COUNT(KB15:KB17)=0,"",SUM(KB15:KB17)/COUNT(KB15:KB17))</f>
        <v/>
      </c>
      <c r="KC14" s="68" t="str">
        <f t="shared" si="66"/>
        <v/>
      </c>
      <c r="KD14" s="65" t="str">
        <f>IF(COUNT(KD15:KD17)=0,"",SUM(KD15:KD17)/COUNT(KD15:KD17))</f>
        <v/>
      </c>
      <c r="KE14" s="124" t="str">
        <f t="shared" si="67"/>
        <v/>
      </c>
      <c r="KF14" s="167"/>
      <c r="KG14" s="167"/>
      <c r="KH14" s="168"/>
      <c r="KI14" s="65" t="str">
        <f>IF(COUNT(KI15:KI17)=0,"",SUM(KI15:KI17)/COUNT(KI15:KI17))</f>
        <v/>
      </c>
      <c r="KJ14" s="66" t="str">
        <f t="shared" si="68"/>
        <v/>
      </c>
      <c r="KK14" s="169"/>
      <c r="KL14" s="167"/>
      <c r="KM14" s="168"/>
      <c r="KN14" s="65" t="str">
        <f>IF(COUNT(KN15:KN17)=0,"",SUM(KN15:KN17)/COUNT(KN15:KN17))</f>
        <v/>
      </c>
      <c r="KO14" s="67" t="str">
        <f t="shared" si="69"/>
        <v/>
      </c>
      <c r="KP14" s="158"/>
      <c r="KQ14" s="159"/>
      <c r="KR14" s="160"/>
      <c r="KS14" s="65" t="str">
        <f>IF(COUNT(KS15:KS17)=0,"",SUM(KS15:KS17)/COUNT(KS15:KS17))</f>
        <v/>
      </c>
      <c r="KT14" s="68" t="str">
        <f t="shared" si="70"/>
        <v/>
      </c>
      <c r="KU14" s="65" t="str">
        <f>IF(COUNT(KU15:KU17)=0,"",SUM(KU15:KU17)/COUNT(KU15:KU17))</f>
        <v/>
      </c>
      <c r="KV14" s="124" t="str">
        <f t="shared" si="71"/>
        <v/>
      </c>
      <c r="KW14" s="167"/>
      <c r="KX14" s="167"/>
      <c r="KY14" s="168"/>
      <c r="KZ14" s="65" t="str">
        <f>IF(COUNT(KZ15:KZ17)=0,"",SUM(KZ15:KZ17)/COUNT(KZ15:KZ17))</f>
        <v/>
      </c>
      <c r="LA14" s="66" t="str">
        <f t="shared" si="72"/>
        <v/>
      </c>
      <c r="LB14" s="169"/>
      <c r="LC14" s="167"/>
      <c r="LD14" s="168"/>
      <c r="LE14" s="65" t="str">
        <f>IF(COUNT(LE15:LE17)=0,"",SUM(LE15:LE17)/COUNT(LE15:LE17))</f>
        <v/>
      </c>
      <c r="LF14" s="67" t="str">
        <f t="shared" si="73"/>
        <v/>
      </c>
      <c r="LG14" s="158"/>
      <c r="LH14" s="159"/>
      <c r="LI14" s="160"/>
      <c r="LJ14" s="65" t="str">
        <f>IF(COUNT(LJ15:LJ17)=0,"",SUM(LJ15:LJ17)/COUNT(LJ15:LJ17))</f>
        <v/>
      </c>
      <c r="LK14" s="68" t="str">
        <f t="shared" si="74"/>
        <v/>
      </c>
      <c r="LL14" s="65" t="str">
        <f>IF(COUNT(LL15:LL17)=0,"",SUM(LL15:LL17)/COUNT(LL15:LL17))</f>
        <v/>
      </c>
      <c r="LM14" s="124" t="str">
        <f t="shared" si="75"/>
        <v/>
      </c>
      <c r="LN14" s="167"/>
      <c r="LO14" s="167"/>
      <c r="LP14" s="168"/>
      <c r="LQ14" s="65" t="str">
        <f>IF(COUNT(LQ15:LQ17)=0,"",SUM(LQ15:LQ17)/COUNT(LQ15:LQ17))</f>
        <v/>
      </c>
      <c r="LR14" s="66" t="str">
        <f t="shared" si="76"/>
        <v/>
      </c>
      <c r="LS14" s="169"/>
      <c r="LT14" s="167"/>
      <c r="LU14" s="168"/>
      <c r="LV14" s="65" t="str">
        <f>IF(COUNT(LV15:LV17)=0,"",SUM(LV15:LV17)/COUNT(LV15:LV17))</f>
        <v/>
      </c>
      <c r="LW14" s="67" t="str">
        <f t="shared" si="77"/>
        <v/>
      </c>
      <c r="LX14" s="158"/>
      <c r="LY14" s="159"/>
      <c r="LZ14" s="160"/>
      <c r="MA14" s="65" t="str">
        <f>IF(COUNT(MA15:MA17)=0,"",SUM(MA15:MA17)/COUNT(MA15:MA17))</f>
        <v/>
      </c>
      <c r="MB14" s="68" t="str">
        <f t="shared" si="78"/>
        <v/>
      </c>
      <c r="MC14" s="65" t="str">
        <f>IF(COUNT(MC15:MC17)=0,"",SUM(MC15:MC17)/COUNT(MC15:MC17))</f>
        <v/>
      </c>
      <c r="MD14" s="124" t="str">
        <f t="shared" si="79"/>
        <v/>
      </c>
      <c r="ME14" s="167"/>
      <c r="MF14" s="167"/>
      <c r="MG14" s="168"/>
      <c r="MH14" s="65" t="str">
        <f>IF(COUNT(MH15:MH17)=0,"",SUM(MH15:MH17)/COUNT(MH15:MH17))</f>
        <v/>
      </c>
      <c r="MI14" s="66" t="str">
        <f t="shared" si="80"/>
        <v/>
      </c>
      <c r="MJ14" s="169"/>
      <c r="MK14" s="167"/>
      <c r="ML14" s="168"/>
      <c r="MM14" s="65" t="str">
        <f>IF(COUNT(MM15:MM17)=0,"",SUM(MM15:MM17)/COUNT(MM15:MM17))</f>
        <v/>
      </c>
      <c r="MN14" s="67" t="str">
        <f t="shared" si="81"/>
        <v/>
      </c>
      <c r="MO14" s="158"/>
      <c r="MP14" s="159"/>
      <c r="MQ14" s="160"/>
      <c r="MR14" s="65" t="str">
        <f>IF(COUNT(MR15:MR17)=0,"",SUM(MR15:MR17)/COUNT(MR15:MR17))</f>
        <v/>
      </c>
      <c r="MS14" s="68" t="str">
        <f t="shared" si="82"/>
        <v/>
      </c>
      <c r="MT14" s="65" t="str">
        <f>IF(COUNT(MT15:MT17)=0,"",SUM(MT15:MT17)/COUNT(MT15:MT17))</f>
        <v/>
      </c>
      <c r="MU14" s="124" t="str">
        <f t="shared" si="83"/>
        <v/>
      </c>
      <c r="MV14" s="167"/>
      <c r="MW14" s="167"/>
      <c r="MX14" s="168"/>
      <c r="MY14" s="65" t="str">
        <f>IF(COUNT(MY15:MY17)=0,"",SUM(MY15:MY17)/COUNT(MY15:MY17))</f>
        <v/>
      </c>
      <c r="MZ14" s="66" t="str">
        <f t="shared" si="84"/>
        <v/>
      </c>
      <c r="NA14" s="169"/>
      <c r="NB14" s="167"/>
      <c r="NC14" s="168"/>
      <c r="ND14" s="65" t="str">
        <f>IF(COUNT(ND15:ND17)=0,"",SUM(ND15:ND17)/COUNT(ND15:ND17))</f>
        <v/>
      </c>
      <c r="NE14" s="67" t="str">
        <f t="shared" si="85"/>
        <v/>
      </c>
      <c r="NF14" s="158"/>
      <c r="NG14" s="159"/>
      <c r="NH14" s="160"/>
      <c r="NI14" s="65" t="str">
        <f>IF(COUNT(NI15:NI17)=0,"",SUM(NI15:NI17)/COUNT(NI15:NI17))</f>
        <v/>
      </c>
      <c r="NJ14" s="68" t="str">
        <f t="shared" si="86"/>
        <v/>
      </c>
      <c r="NK14" s="65" t="str">
        <f>IF(COUNT(NK15:NK17)=0,"",SUM(NK15:NK17)/COUNT(NK15:NK17))</f>
        <v/>
      </c>
      <c r="NL14" s="124" t="str">
        <f t="shared" si="87"/>
        <v/>
      </c>
      <c r="NM14" s="167"/>
      <c r="NN14" s="167"/>
      <c r="NO14" s="168"/>
      <c r="NP14" s="65" t="str">
        <f>IF(COUNT(NP15:NP17)=0,"",SUM(NP15:NP17)/COUNT(NP15:NP17))</f>
        <v/>
      </c>
      <c r="NQ14" s="66" t="str">
        <f t="shared" si="88"/>
        <v/>
      </c>
      <c r="NR14" s="169"/>
      <c r="NS14" s="167"/>
      <c r="NT14" s="168"/>
      <c r="NU14" s="65" t="str">
        <f>IF(COUNT(NU15:NU17)=0,"",SUM(NU15:NU17)/COUNT(NU15:NU17))</f>
        <v/>
      </c>
      <c r="NV14" s="67" t="str">
        <f t="shared" si="89"/>
        <v/>
      </c>
      <c r="NW14" s="158"/>
      <c r="NX14" s="159"/>
      <c r="NY14" s="160"/>
      <c r="NZ14" s="65" t="str">
        <f>IF(COUNT(NZ15:NZ17)=0,"",SUM(NZ15:NZ17)/COUNT(NZ15:NZ17))</f>
        <v/>
      </c>
      <c r="OA14" s="68" t="str">
        <f t="shared" si="90"/>
        <v/>
      </c>
      <c r="OB14" s="65" t="str">
        <f>IF(COUNT(OB15:OB17)=0,"",SUM(OB15:OB17)/COUNT(OB15:OB17))</f>
        <v/>
      </c>
      <c r="OC14" s="124" t="str">
        <f t="shared" si="91"/>
        <v/>
      </c>
      <c r="OD14" s="167"/>
      <c r="OE14" s="167"/>
      <c r="OF14" s="168"/>
      <c r="OG14" s="65" t="str">
        <f>IF(COUNT(OG15:OG17)=0,"",SUM(OG15:OG17)/COUNT(OG15:OG17))</f>
        <v/>
      </c>
      <c r="OH14" s="66" t="str">
        <f t="shared" si="92"/>
        <v/>
      </c>
      <c r="OI14" s="169"/>
      <c r="OJ14" s="167"/>
      <c r="OK14" s="168"/>
      <c r="OL14" s="65" t="str">
        <f>IF(COUNT(OL15:OL17)=0,"",SUM(OL15:OL17)/COUNT(OL15:OL17))</f>
        <v/>
      </c>
      <c r="OM14" s="67" t="str">
        <f t="shared" si="93"/>
        <v/>
      </c>
      <c r="ON14" s="158"/>
      <c r="OO14" s="159"/>
      <c r="OP14" s="160"/>
      <c r="OQ14" s="65" t="str">
        <f>IF(COUNT(OQ15:OQ17)=0,"",SUM(OQ15:OQ17)/COUNT(OQ15:OQ17))</f>
        <v/>
      </c>
      <c r="OR14" s="68" t="str">
        <f t="shared" si="94"/>
        <v/>
      </c>
      <c r="OS14" s="65" t="str">
        <f>IF(COUNT(OS15:OS17)=0,"",SUM(OS15:OS17)/COUNT(OS15:OS17))</f>
        <v/>
      </c>
      <c r="OT14" s="124" t="str">
        <f t="shared" si="95"/>
        <v/>
      </c>
      <c r="OU14" s="167"/>
      <c r="OV14" s="167"/>
      <c r="OW14" s="168"/>
      <c r="OX14" s="65" t="str">
        <f>IF(COUNT(OX15:OX17)=0,"",SUM(OX15:OX17)/COUNT(OX15:OX17))</f>
        <v/>
      </c>
      <c r="OY14" s="66" t="str">
        <f t="shared" si="96"/>
        <v/>
      </c>
      <c r="OZ14" s="169"/>
      <c r="PA14" s="167"/>
      <c r="PB14" s="168"/>
      <c r="PC14" s="65" t="str">
        <f>IF(COUNT(PC15:PC17)=0,"",SUM(PC15:PC17)/COUNT(PC15:PC17))</f>
        <v/>
      </c>
      <c r="PD14" s="67" t="str">
        <f t="shared" si="97"/>
        <v/>
      </c>
      <c r="PE14" s="158"/>
      <c r="PF14" s="159"/>
      <c r="PG14" s="160"/>
      <c r="PH14" s="65" t="str">
        <f>IF(COUNT(PH15:PH17)=0,"",SUM(PH15:PH17)/COUNT(PH15:PH17))</f>
        <v/>
      </c>
      <c r="PI14" s="68" t="str">
        <f t="shared" si="98"/>
        <v/>
      </c>
      <c r="PJ14" s="65" t="str">
        <f>IF(COUNT(PJ15:PJ17)=0,"",SUM(PJ15:PJ17)/COUNT(PJ15:PJ17))</f>
        <v/>
      </c>
      <c r="PK14" s="124" t="str">
        <f t="shared" si="99"/>
        <v/>
      </c>
      <c r="PL14" s="167"/>
      <c r="PM14" s="167"/>
      <c r="PN14" s="168"/>
      <c r="PO14" s="65" t="str">
        <f>IF(COUNT(PO15:PO17)=0,"",SUM(PO15:PO17)/COUNT(PO15:PO17))</f>
        <v/>
      </c>
      <c r="PP14" s="66" t="str">
        <f t="shared" si="100"/>
        <v/>
      </c>
      <c r="PQ14" s="169"/>
      <c r="PR14" s="167"/>
      <c r="PS14" s="168"/>
      <c r="PT14" s="65" t="str">
        <f>IF(COUNT(PT15:PT17)=0,"",SUM(PT15:PT17)/COUNT(PT15:PT17))</f>
        <v/>
      </c>
      <c r="PU14" s="67" t="str">
        <f t="shared" si="101"/>
        <v/>
      </c>
      <c r="PV14" s="158"/>
      <c r="PW14" s="159"/>
      <c r="PX14" s="160"/>
      <c r="PY14" s="65" t="str">
        <f>IF(COUNT(PY15:PY17)=0,"",SUM(PY15:PY17)/COUNT(PY15:PY17))</f>
        <v/>
      </c>
      <c r="PZ14" s="68" t="str">
        <f t="shared" si="102"/>
        <v/>
      </c>
      <c r="QA14" s="65" t="str">
        <f>IF(COUNT(QA15:QA17)=0,"",SUM(QA15:QA17)/COUNT(QA15:QA17))</f>
        <v/>
      </c>
      <c r="QB14" s="124" t="str">
        <f t="shared" si="103"/>
        <v/>
      </c>
      <c r="QC14" s="167"/>
      <c r="QD14" s="167"/>
      <c r="QE14" s="168"/>
      <c r="QF14" s="65" t="str">
        <f>IF(COUNT(QF15:QF17)=0,"",SUM(QF15:QF17)/COUNT(QF15:QF17))</f>
        <v/>
      </c>
      <c r="QG14" s="66" t="str">
        <f t="shared" si="104"/>
        <v/>
      </c>
      <c r="QH14" s="169"/>
      <c r="QI14" s="167"/>
      <c r="QJ14" s="168"/>
      <c r="QK14" s="65" t="str">
        <f>IF(COUNT(QK15:QK17)=0,"",SUM(QK15:QK17)/COUNT(QK15:QK17))</f>
        <v/>
      </c>
      <c r="QL14" s="67" t="str">
        <f t="shared" si="105"/>
        <v/>
      </c>
      <c r="QM14" s="158"/>
      <c r="QN14" s="159"/>
      <c r="QO14" s="160"/>
      <c r="QP14" s="65" t="str">
        <f>IF(COUNT(QP15:QP17)=0,"",SUM(QP15:QP17)/COUNT(QP15:QP17))</f>
        <v/>
      </c>
      <c r="QQ14" s="68" t="str">
        <f t="shared" si="106"/>
        <v/>
      </c>
      <c r="QR14" s="65" t="str">
        <f>IF(COUNT(QR15:QR17)=0,"",SUM(QR15:QR17)/COUNT(QR15:QR17))</f>
        <v/>
      </c>
      <c r="QS14" s="124" t="str">
        <f t="shared" si="107"/>
        <v/>
      </c>
      <c r="QT14" s="167"/>
      <c r="QU14" s="167"/>
      <c r="QV14" s="168"/>
      <c r="QW14" s="65" t="str">
        <f>IF(COUNT(QW15:QW17)=0,"",SUM(QW15:QW17)/COUNT(QW15:QW17))</f>
        <v/>
      </c>
      <c r="QX14" s="66" t="str">
        <f t="shared" si="108"/>
        <v/>
      </c>
      <c r="QY14" s="169"/>
      <c r="QZ14" s="167"/>
      <c r="RA14" s="168"/>
      <c r="RB14" s="65" t="str">
        <f>IF(COUNT(RB15:RB17)=0,"",SUM(RB15:RB17)/COUNT(RB15:RB17))</f>
        <v/>
      </c>
      <c r="RC14" s="67" t="str">
        <f t="shared" si="109"/>
        <v/>
      </c>
      <c r="RD14" s="158"/>
      <c r="RE14" s="159"/>
      <c r="RF14" s="160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67"/>
      <c r="RL14" s="167"/>
      <c r="RM14" s="168"/>
      <c r="RN14" s="65" t="str">
        <f>IF(COUNT(RN15:RN17)=0,"",SUM(RN15:RN17)/COUNT(RN15:RN17))</f>
        <v/>
      </c>
      <c r="RO14" s="66" t="str">
        <f t="shared" si="112"/>
        <v/>
      </c>
      <c r="RP14" s="169"/>
      <c r="RQ14" s="167"/>
      <c r="RR14" s="168"/>
      <c r="RS14" s="65" t="str">
        <f>IF(COUNT(RS15:RS17)=0,"",SUM(RS15:RS17)/COUNT(RS15:RS17))</f>
        <v/>
      </c>
      <c r="RT14" s="67" t="str">
        <f t="shared" si="113"/>
        <v/>
      </c>
      <c r="RU14" s="158"/>
      <c r="RV14" s="159"/>
      <c r="RW14" s="160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67"/>
      <c r="SC14" s="167"/>
      <c r="SD14" s="168"/>
      <c r="SE14" s="65" t="str">
        <f>IF(COUNT(SE15:SE17)=0,"",SUM(SE15:SE17)/COUNT(SE15:SE17))</f>
        <v/>
      </c>
      <c r="SF14" s="66" t="str">
        <f t="shared" si="116"/>
        <v/>
      </c>
      <c r="SG14" s="169"/>
      <c r="SH14" s="167"/>
      <c r="SI14" s="168"/>
      <c r="SJ14" s="65" t="str">
        <f>IF(COUNT(SJ15:SJ17)=0,"",SUM(SJ15:SJ17)/COUNT(SJ15:SJ17))</f>
        <v/>
      </c>
      <c r="SK14" s="67" t="str">
        <f t="shared" si="117"/>
        <v/>
      </c>
      <c r="SL14" s="158"/>
      <c r="SM14" s="159"/>
      <c r="SN14" s="160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67"/>
      <c r="ST14" s="167"/>
      <c r="SU14" s="168"/>
      <c r="SV14" s="65" t="str">
        <f>IF(COUNT(SV15:SV17)=0,"",SUM(SV15:SV17)/COUNT(SV15:SV17))</f>
        <v/>
      </c>
      <c r="SW14" s="66" t="str">
        <f t="shared" si="120"/>
        <v/>
      </c>
      <c r="SX14" s="169"/>
      <c r="SY14" s="167"/>
      <c r="SZ14" s="168"/>
      <c r="TA14" s="65" t="str">
        <f>IF(COUNT(TA15:TA17)=0,"",SUM(TA15:TA17)/COUNT(TA15:TA17))</f>
        <v/>
      </c>
      <c r="TB14" s="67" t="str">
        <f t="shared" si="121"/>
        <v/>
      </c>
      <c r="TC14" s="158"/>
      <c r="TD14" s="159"/>
      <c r="TE14" s="160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67"/>
      <c r="TK14" s="167"/>
      <c r="TL14" s="168"/>
      <c r="TM14" s="65" t="str">
        <f>IF(COUNT(TM15:TM17)=0,"",SUM(TM15:TM17)/COUNT(TM15:TM17))</f>
        <v/>
      </c>
      <c r="TN14" s="66" t="str">
        <f t="shared" si="124"/>
        <v/>
      </c>
      <c r="TO14" s="169"/>
      <c r="TP14" s="167"/>
      <c r="TQ14" s="168"/>
      <c r="TR14" s="65" t="str">
        <f>IF(COUNT(TR15:TR17)=0,"",SUM(TR15:TR17)/COUNT(TR15:TR17))</f>
        <v/>
      </c>
      <c r="TS14" s="67" t="str">
        <f t="shared" si="125"/>
        <v/>
      </c>
      <c r="TT14" s="158"/>
      <c r="TU14" s="159"/>
      <c r="TV14" s="160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1" t="s">
        <v>18</v>
      </c>
      <c r="B15" s="172"/>
      <c r="C15" s="69"/>
      <c r="D15" s="70"/>
      <c r="E15" s="71"/>
      <c r="F15" s="72" t="str">
        <f>IFERROR((((COUNTIF('Elève (6ème2)'!C15:E15,"A"))*4)+((COUNTIF('Elève (6ème2)'!C15:E15,"B"))*3)+((COUNTIF('Elève (6ème2)'!C15:E15,"C"))*2)+((COUNTIF('Elève (6ème2)'!C15:E15,"D"))*1))/(COUNTA(C15:E15)),"")</f>
        <v/>
      </c>
      <c r="G15" s="73" t="str">
        <f t="shared" si="0"/>
        <v/>
      </c>
      <c r="H15" s="69"/>
      <c r="I15" s="70"/>
      <c r="J15" s="71"/>
      <c r="K15" s="72" t="str">
        <f>IFERROR((((COUNTIF('Elève (6ème2)'!H15:J15,"A"))*4)+((COUNTIF('Elève (6ème2)'!H15:J15,"B"))*3)+((COUNTIF('Elève (6ème2)'!H15:J15,"C"))*2)+((COUNTIF('Elève (6ème2)'!H15:J15,"D"))*1))/(COUNTA(H15:J15)),"")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(6ème2)'!M15:O15,"A"))*4)+((COUNTIF('Elève (6ème2)'!M15:O15,"B"))*3)+((COUNTIF('Elève (6ème2)'!M15:O15,"C"))*2)+((COUNTIF('Elève (6ème2)'!M15:O15,"D"))*1))/(COUNTA(M15:O15)),"")</f>
        <v/>
      </c>
      <c r="Q15" s="73" t="str">
        <f t="shared" si="2"/>
        <v/>
      </c>
      <c r="R15" s="72" t="str">
        <f>IF(COUNT(F15,K15,P15)=0,"",SUM(F15,K15,P15)/COUNT(F15,K15,P15))</f>
        <v/>
      </c>
      <c r="S15" s="129" t="str">
        <f t="shared" si="3"/>
        <v/>
      </c>
      <c r="T15" s="120"/>
      <c r="U15" s="70"/>
      <c r="V15" s="71"/>
      <c r="W15" s="72" t="str">
        <f>IFERROR((((COUNTIF('Elève (6ème2)'!T15:V15,"A"))*4)+((COUNTIF('Elève (6ème2)'!T15:V15,"B"))*3)+((COUNTIF('Elève (6ème2)'!T15:V15,"C"))*2)+((COUNTIF('Elève (6ème2)'!T15:V15,"D"))*1))/(COUNTA(T15:V15)),"")</f>
        <v/>
      </c>
      <c r="X15" s="73" t="str">
        <f t="shared" si="4"/>
        <v/>
      </c>
      <c r="Y15" s="69"/>
      <c r="Z15" s="70"/>
      <c r="AA15" s="71"/>
      <c r="AB15" s="72" t="str">
        <f>IFERROR((((COUNTIF('Elève (6ème2)'!Y15:AA15,"A"))*4)+((COUNTIF('Elève (6ème2)'!Y15:AA15,"B"))*3)+((COUNTIF('Elève (6ème2)'!Y15:AA15,"C"))*2)+((COUNTIF('Elève (6ème2)'!Y15:AA15,"D"))*1))/(COUNTA(Y15:AA15)),"")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(6ème2)'!AD15:AF15,"A"))*4)+((COUNTIF('Elève (6ème2)'!AD15:AF15,"B"))*3)+((COUNTIF('Elève (6ème2)'!AD15:AF15,"C"))*2)+((COUNTIF('Elève (6ème2)'!AD15:AF15,"D"))*1))/(COUNTA(AD15:AF15)),"")</f>
        <v/>
      </c>
      <c r="AH15" s="73" t="str">
        <f t="shared" si="6"/>
        <v/>
      </c>
      <c r="AI15" s="72" t="str">
        <f>IF(COUNT(W15,AB15,AG15)=0,"",SUM(W15,AB15,AG15)/COUNT(W15,AB15,AG15))</f>
        <v/>
      </c>
      <c r="AJ15" s="129" t="str">
        <f t="shared" si="7"/>
        <v/>
      </c>
      <c r="AK15" s="120"/>
      <c r="AL15" s="70"/>
      <c r="AM15" s="71"/>
      <c r="AN15" s="72" t="str">
        <f>IFERROR((((COUNTIF('Elève (6ème2)'!AK15:AM15,"A"))*4)+((COUNTIF('Elève (6ème2)'!AK15:AM15,"B"))*3)+((COUNTIF('Elève (6ème2)'!AK15:AM15,"C"))*2)+((COUNTIF('Elève (6ème2)'!AK15:AM15,"D"))*1))/(COUNTA(AK15:AM15)),"")</f>
        <v/>
      </c>
      <c r="AO15" s="73" t="str">
        <f t="shared" si="8"/>
        <v/>
      </c>
      <c r="AP15" s="69"/>
      <c r="AQ15" s="70"/>
      <c r="AR15" s="71"/>
      <c r="AS15" s="72" t="str">
        <f>IFERROR((((COUNTIF('Elève (6ème2)'!AP15:AR15,"A"))*4)+((COUNTIF('Elève (6ème2)'!AP15:AR15,"B"))*3)+((COUNTIF('Elève (6ème2)'!AP15:AR15,"C"))*2)+((COUNTIF('Elève (6ème2)'!AP15:AR15,"D"))*1))/(COUNTA(AP15:AR15)),"")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(6ème2)'!AU15:AW15,"A"))*4)+((COUNTIF('Elève (6ème2)'!AU15:AW15,"B"))*3)+((COUNTIF('Elève (6ème2)'!AU15:AW15,"C"))*2)+((COUNTIF('Elève (6ème2)'!AU15:AW15,"D"))*1))/(COUNTA(AU15:AW15)),"")</f>
        <v/>
      </c>
      <c r="AY15" s="73" t="str">
        <f t="shared" si="10"/>
        <v/>
      </c>
      <c r="AZ15" s="72" t="str">
        <f>IF(COUNT(AN15,AS15,AX15)=0,"",SUM(AN15,AS15,AX15)/COUNT(AN15,AS15,AX15))</f>
        <v/>
      </c>
      <c r="BA15" s="129" t="str">
        <f t="shared" si="11"/>
        <v/>
      </c>
      <c r="BB15" s="120"/>
      <c r="BC15" s="70"/>
      <c r="BD15" s="71"/>
      <c r="BE15" s="72" t="str">
        <f>IFERROR((((COUNTIF('Elève (6ème2)'!BB15:BD15,"A"))*4)+((COUNTIF('Elève (6ème2)'!BB15:BD15,"B"))*3)+((COUNTIF('Elève (6ème2)'!BB15:BD15,"C"))*2)+((COUNTIF('Elève (6ème2)'!BB15:BD15,"D"))*1))/(COUNTA(BB15:BD15)),"")</f>
        <v/>
      </c>
      <c r="BF15" s="73" t="str">
        <f t="shared" si="12"/>
        <v/>
      </c>
      <c r="BG15" s="69"/>
      <c r="BH15" s="70"/>
      <c r="BI15" s="71"/>
      <c r="BJ15" s="72" t="str">
        <f>IFERROR((((COUNTIF('Elève (6ème2)'!BG15:BI15,"A"))*4)+((COUNTIF('Elève (6ème2)'!BG15:BI15,"B"))*3)+((COUNTIF('Elève (6ème2)'!BG15:BI15,"C"))*2)+((COUNTIF('Elève (6ème2)'!BG15:BI15,"D"))*1))/(COUNTA(BG15:BI15)),"")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(6ème2)'!BL15:BN15,"A"))*4)+((COUNTIF('Elève (6ème2)'!BL15:BN15,"B"))*3)+((COUNTIF('Elève (6ème2)'!BL15:BN15,"C"))*2)+((COUNTIF('Elève (6ème2)'!BL15:BN15,"D"))*1))/(COUNTA(BL15:BN15)),"")</f>
        <v/>
      </c>
      <c r="BP15" s="73" t="str">
        <f t="shared" si="14"/>
        <v/>
      </c>
      <c r="BQ15" s="72" t="str">
        <f>IF(COUNT(BE15,BJ15,BO15)=0,"",SUM(BE15,BJ15,BO15)/COUNT(BE15,BJ15,BO15))</f>
        <v/>
      </c>
      <c r="BR15" s="129" t="str">
        <f t="shared" si="15"/>
        <v/>
      </c>
      <c r="BS15" s="120"/>
      <c r="BT15" s="70"/>
      <c r="BU15" s="71"/>
      <c r="BV15" s="72" t="str">
        <f>IFERROR((((COUNTIF('Elève (6ème2)'!BS15:BU15,"A"))*4)+((COUNTIF('Elève (6ème2)'!BS15:BU15,"B"))*3)+((COUNTIF('Elève (6ème2)'!BS15:BU15,"C"))*2)+((COUNTIF('Elève (6ème2)'!BS15:BU15,"D"))*1))/(COUNTA(BS15:BU15)),"")</f>
        <v/>
      </c>
      <c r="BW15" s="73" t="str">
        <f t="shared" si="16"/>
        <v/>
      </c>
      <c r="BX15" s="69"/>
      <c r="BY15" s="70"/>
      <c r="BZ15" s="71"/>
      <c r="CA15" s="72" t="str">
        <f>IFERROR((((COUNTIF('Elève (6ème2)'!BX15:BZ15,"A"))*4)+((COUNTIF('Elève (6ème2)'!BX15:BZ15,"B"))*3)+((COUNTIF('Elève (6ème2)'!BX15:BZ15,"C"))*2)+((COUNTIF('Elève (6ème2)'!BX15:BZ15,"D"))*1))/(COUNTA(BX15:BZ15)),"")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(6ème2)'!CC15:CE15,"A"))*4)+((COUNTIF('Elève (6ème2)'!CC15:CE15,"B"))*3)+((COUNTIF('Elève (6ème2)'!CC15:CE15,"C"))*2)+((COUNTIF('Elève (6ème2)'!CC15:CE15,"D"))*1))/(COUNTA(CC15:CE15)),"")</f>
        <v/>
      </c>
      <c r="CG15" s="73" t="str">
        <f t="shared" si="18"/>
        <v/>
      </c>
      <c r="CH15" s="72" t="str">
        <f>IF(COUNT(BV15,CA15,CF15)=0,"",SUM(BV15,CA15,CF15)/COUNT(BV15,CA15,CF15))</f>
        <v/>
      </c>
      <c r="CI15" s="129" t="str">
        <f t="shared" si="19"/>
        <v/>
      </c>
      <c r="CJ15" s="120"/>
      <c r="CK15" s="70"/>
      <c r="CL15" s="71"/>
      <c r="CM15" s="72" t="str">
        <f>IFERROR((((COUNTIF('Elève (6ème2)'!CJ15:CL15,"A"))*4)+((COUNTIF('Elève (6ème2)'!CJ15:CL15,"B"))*3)+((COUNTIF('Elève (6ème2)'!CJ15:CL15,"C"))*2)+((COUNTIF('Elève (6ème2)'!CJ15:CL15,"D"))*1))/(COUNTA(CJ15:CL15)),"")</f>
        <v/>
      </c>
      <c r="CN15" s="73" t="str">
        <f t="shared" si="20"/>
        <v/>
      </c>
      <c r="CO15" s="69"/>
      <c r="CP15" s="70"/>
      <c r="CQ15" s="71"/>
      <c r="CR15" s="72" t="str">
        <f>IFERROR((((COUNTIF('Elève (6ème2)'!CO15:CQ15,"A"))*4)+((COUNTIF('Elève (6ème2)'!CO15:CQ15,"B"))*3)+((COUNTIF('Elève (6ème2)'!CO15:CQ15,"C"))*2)+((COUNTIF('Elève (6ème2)'!CO15:CQ15,"D"))*1))/(COUNTA(CO15:CQ15)),"")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(6ème2)'!CT15:CV15,"A"))*4)+((COUNTIF('Elève (6ème2)'!CT15:CV15,"B"))*3)+((COUNTIF('Elève (6ème2)'!CT15:CV15,"C"))*2)+((COUNTIF('Elève (6ème2)'!CT15:CV15,"D"))*1))/(COUNTA(CT15:CV15)),"")</f>
        <v/>
      </c>
      <c r="CX15" s="73" t="str">
        <f t="shared" si="22"/>
        <v/>
      </c>
      <c r="CY15" s="72" t="str">
        <f>IF(COUNT(CM15,CR15,CW15)=0,"",SUM(CM15,CR15,CW15)/COUNT(CM15,CR15,CW15))</f>
        <v/>
      </c>
      <c r="CZ15" s="129" t="str">
        <f t="shared" si="23"/>
        <v/>
      </c>
      <c r="DA15" s="120"/>
      <c r="DB15" s="70"/>
      <c r="DC15" s="71"/>
      <c r="DD15" s="72" t="str">
        <f>IFERROR((((COUNTIF('Elève (6ème2)'!DA15:DC15,"A"))*4)+((COUNTIF('Elève (6ème2)'!DA15:DC15,"B"))*3)+((COUNTIF('Elève (6ème2)'!DA15:DC15,"C"))*2)+((COUNTIF('Elève (6ème2)'!DA15:DC15,"D"))*1))/(COUNTA(DA15:DC15)),"")</f>
        <v/>
      </c>
      <c r="DE15" s="73" t="str">
        <f t="shared" si="24"/>
        <v/>
      </c>
      <c r="DF15" s="69"/>
      <c r="DG15" s="70"/>
      <c r="DH15" s="71"/>
      <c r="DI15" s="72" t="str">
        <f>IFERROR((((COUNTIF('Elève (6ème2)'!DF15:DH15,"A"))*4)+((COUNTIF('Elève (6ème2)'!DF15:DH15,"B"))*3)+((COUNTIF('Elève (6ème2)'!DF15:DH15,"C"))*2)+((COUNTIF('Elève (6ème2)'!DF15:DH15,"D"))*1))/(COUNTA(DF15:DH15)),"")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(6ème2)'!DK15:DM15,"A"))*4)+((COUNTIF('Elève (6ème2)'!DK15:DM15,"B"))*3)+((COUNTIF('Elève (6ème2)'!DK15:DM15,"C"))*2)+((COUNTIF('Elève (6ème2)'!DK15:DM15,"D"))*1))/(COUNTA(DK15:DM15)),"")</f>
        <v/>
      </c>
      <c r="DO15" s="73" t="str">
        <f t="shared" si="26"/>
        <v/>
      </c>
      <c r="DP15" s="72" t="str">
        <f>IF(COUNT(DD15,DI15,DN15)=0,"",SUM(DD15,DI15,DN15)/COUNT(DD15,DI15,DN15))</f>
        <v/>
      </c>
      <c r="DQ15" s="129" t="str">
        <f t="shared" si="27"/>
        <v/>
      </c>
      <c r="DR15" s="120"/>
      <c r="DS15" s="70"/>
      <c r="DT15" s="71"/>
      <c r="DU15" s="72" t="str">
        <f>IFERROR((((COUNTIF('Elève (6ème2)'!DR15:DT15,"A"))*4)+((COUNTIF('Elève (6ème2)'!DR15:DT15,"B"))*3)+((COUNTIF('Elève (6ème2)'!DR15:DT15,"C"))*2)+((COUNTIF('Elève (6ème2)'!DR15:DT15,"D"))*1))/(COUNTA(DR15:DT15)),"")</f>
        <v/>
      </c>
      <c r="DV15" s="73" t="str">
        <f t="shared" si="28"/>
        <v/>
      </c>
      <c r="DW15" s="69"/>
      <c r="DX15" s="70"/>
      <c r="DY15" s="71"/>
      <c r="DZ15" s="72" t="str">
        <f>IFERROR((((COUNTIF('Elève (6ème2)'!DW15:DY15,"A"))*4)+((COUNTIF('Elève (6ème2)'!DW15:DY15,"B"))*3)+((COUNTIF('Elève (6ème2)'!DW15:DY15,"C"))*2)+((COUNTIF('Elève (6ème2)'!DW15:DY15,"D"))*1))/(COUNTA(DW15:DY15)),"")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(6ème2)'!EB15:ED15,"A"))*4)+((COUNTIF('Elève (6ème2)'!EB15:ED15,"B"))*3)+((COUNTIF('Elève (6ème2)'!EB15:ED15,"C"))*2)+((COUNTIF('Elève (6ème2)'!EB15:ED15,"D"))*1))/(COUNTA(EB15:ED15)),"")</f>
        <v/>
      </c>
      <c r="EF15" s="73" t="str">
        <f t="shared" si="30"/>
        <v/>
      </c>
      <c r="EG15" s="72" t="str">
        <f>IF(COUNT(DU15,DZ15,EE15)=0,"",SUM(DU15,DZ15,EE15)/COUNT(DU15,DZ15,EE15))</f>
        <v/>
      </c>
      <c r="EH15" s="129" t="str">
        <f t="shared" si="31"/>
        <v/>
      </c>
      <c r="EI15" s="120"/>
      <c r="EJ15" s="70"/>
      <c r="EK15" s="71"/>
      <c r="EL15" s="72" t="str">
        <f>IFERROR((((COUNTIF('Elève (6ème2)'!EI15:EK15,"A"))*4)+((COUNTIF('Elève (6ème2)'!EI15:EK15,"B"))*3)+((COUNTIF('Elève (6ème2)'!EI15:EK15,"C"))*2)+((COUNTIF('Elève (6ème2)'!EI15:EK15,"D"))*1))/(COUNTA(EI15:EK15)),"")</f>
        <v/>
      </c>
      <c r="EM15" s="73" t="str">
        <f t="shared" si="32"/>
        <v/>
      </c>
      <c r="EN15" s="69"/>
      <c r="EO15" s="70"/>
      <c r="EP15" s="71"/>
      <c r="EQ15" s="72" t="str">
        <f>IFERROR((((COUNTIF('Elève (6ème2)'!EN15:EP15,"A"))*4)+((COUNTIF('Elève (6ème2)'!EN15:EP15,"B"))*3)+((COUNTIF('Elève (6ème2)'!EN15:EP15,"C"))*2)+((COUNTIF('Elève (6ème2)'!EN15:EP15,"D"))*1))/(COUNTA(EN15:EP15)),"")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(6ème2)'!ES15:EU15,"A"))*4)+((COUNTIF('Elève (6ème2)'!ES15:EU15,"B"))*3)+((COUNTIF('Elève (6ème2)'!ES15:EU15,"C"))*2)+((COUNTIF('Elève (6ème2)'!ES15:EU15,"D"))*1))/(COUNTA(ES15:EU15)),"")</f>
        <v/>
      </c>
      <c r="EW15" s="73" t="str">
        <f t="shared" si="34"/>
        <v/>
      </c>
      <c r="EX15" s="72" t="str">
        <f>IF(COUNT(EL15,EQ15,EV15)=0,"",SUM(EL15,EQ15,EV15)/COUNT(EL15,EQ15,EV15))</f>
        <v/>
      </c>
      <c r="EY15" s="129" t="str">
        <f t="shared" si="35"/>
        <v/>
      </c>
      <c r="EZ15" s="120"/>
      <c r="FA15" s="70"/>
      <c r="FB15" s="71"/>
      <c r="FC15" s="72" t="str">
        <f>IFERROR((((COUNTIF('Elève (6ème2)'!EZ15:FB15,"A"))*4)+((COUNTIF('Elève (6ème2)'!EZ15:FB15,"B"))*3)+((COUNTIF('Elève (6ème2)'!EZ15:FB15,"C"))*2)+((COUNTIF('Elève (6ème2)'!EZ15:FB15,"D"))*1))/(COUNTA(EZ15:FB15)),"")</f>
        <v/>
      </c>
      <c r="FD15" s="73" t="str">
        <f t="shared" si="36"/>
        <v/>
      </c>
      <c r="FE15" s="69"/>
      <c r="FF15" s="70"/>
      <c r="FG15" s="71"/>
      <c r="FH15" s="72" t="str">
        <f>IFERROR((((COUNTIF('Elève (6ème2)'!FE15:FG15,"A"))*4)+((COUNTIF('Elève (6ème2)'!FE15:FG15,"B"))*3)+((COUNTIF('Elève (6ème2)'!FE15:FG15,"C"))*2)+((COUNTIF('Elève (6ème2)'!FE15:FG15,"D"))*1))/(COUNTA(FE15:FG15)),"")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(6ème2)'!FJ15:FL15,"A"))*4)+((COUNTIF('Elève (6ème2)'!FJ15:FL15,"B"))*3)+((COUNTIF('Elève (6ème2)'!FJ15:FL15,"C"))*2)+((COUNTIF('Elève (6ème2)'!FJ15:FL15,"D"))*1))/(COUNTA(FJ15:FL15)),"")</f>
        <v/>
      </c>
      <c r="FN15" s="73" t="str">
        <f t="shared" si="38"/>
        <v/>
      </c>
      <c r="FO15" s="72" t="str">
        <f>IF(COUNT(FC15,FH15,FM15)=0,"",SUM(FC15,FH15,FM15)/COUNT(FC15,FH15,FM15))</f>
        <v/>
      </c>
      <c r="FP15" s="129" t="str">
        <f t="shared" si="39"/>
        <v/>
      </c>
      <c r="FQ15" s="120"/>
      <c r="FR15" s="70"/>
      <c r="FS15" s="71"/>
      <c r="FT15" s="72" t="str">
        <f>IFERROR((((COUNTIF('Elève (6ème2)'!FQ15:FS15,"A"))*4)+((COUNTIF('Elève (6ème2)'!FQ15:FS15,"B"))*3)+((COUNTIF('Elève (6ème2)'!FQ15:FS15,"C"))*2)+((COUNTIF('Elève (6ème2)'!FQ15:FS15,"D"))*1))/(COUNTA(FQ15:FS15)),"")</f>
        <v/>
      </c>
      <c r="FU15" s="73" t="str">
        <f t="shared" si="40"/>
        <v/>
      </c>
      <c r="FV15" s="69"/>
      <c r="FW15" s="70"/>
      <c r="FX15" s="71"/>
      <c r="FY15" s="72" t="str">
        <f>IFERROR((((COUNTIF('Elève (6ème2)'!FV15:FX15,"A"))*4)+((COUNTIF('Elève (6ème2)'!FV15:FX15,"B"))*3)+((COUNTIF('Elève (6ème2)'!FV15:FX15,"C"))*2)+((COUNTIF('Elève (6ème2)'!FV15:FX15,"D"))*1))/(COUNTA(FV15:FX15)),"")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(6ème2)'!GA15:GC15,"A"))*4)+((COUNTIF('Elève (6ème2)'!GA15:GC15,"B"))*3)+((COUNTIF('Elève (6ème2)'!GA15:GC15,"C"))*2)+((COUNTIF('Elève (6ème2)'!GA15:GC15,"D"))*1))/(COUNTA(GA15:GC15)),"")</f>
        <v/>
      </c>
      <c r="GE15" s="73" t="str">
        <f t="shared" si="42"/>
        <v/>
      </c>
      <c r="GF15" s="72" t="str">
        <f>IF(COUNT(FT15,FY15,GD15)=0,"",SUM(FT15,FY15,GD15)/COUNT(FT15,FY15,GD15))</f>
        <v/>
      </c>
      <c r="GG15" s="129" t="str">
        <f t="shared" si="43"/>
        <v/>
      </c>
      <c r="GH15" s="120"/>
      <c r="GI15" s="70"/>
      <c r="GJ15" s="71"/>
      <c r="GK15" s="72" t="str">
        <f>IFERROR((((COUNTIF('Elève (6ème2)'!GH15:GJ15,"A"))*4)+((COUNTIF('Elève (6ème2)'!GH15:GJ15,"B"))*3)+((COUNTIF('Elève (6ème2)'!GH15:GJ15,"C"))*2)+((COUNTIF('Elève (6ème2)'!GH15:GJ15,"D"))*1))/(COUNTA(GH15:GJ15)),"")</f>
        <v/>
      </c>
      <c r="GL15" s="73" t="str">
        <f t="shared" si="44"/>
        <v/>
      </c>
      <c r="GM15" s="69"/>
      <c r="GN15" s="70"/>
      <c r="GO15" s="71"/>
      <c r="GP15" s="72" t="str">
        <f>IFERROR((((COUNTIF('Elève (6ème2)'!GM15:GO15,"A"))*4)+((COUNTIF('Elève (6ème2)'!GM15:GO15,"B"))*3)+((COUNTIF('Elève (6ème2)'!GM15:GO15,"C"))*2)+((COUNTIF('Elève (6ème2)'!GM15:GO15,"D"))*1))/(COUNTA(GM15:GO15)),"")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(6ème2)'!GR15:GT15,"A"))*4)+((COUNTIF('Elève (6ème2)'!GR15:GT15,"B"))*3)+((COUNTIF('Elève (6ème2)'!GR15:GT15,"C"))*2)+((COUNTIF('Elève (6ème2)'!GR15:GT15,"D"))*1))/(COUNTA(GR15:GT15)),"")</f>
        <v/>
      </c>
      <c r="GV15" s="73" t="str">
        <f t="shared" si="46"/>
        <v/>
      </c>
      <c r="GW15" s="72" t="str">
        <f>IF(COUNT(GK15,GP15,GU15)=0,"",SUM(GK15,GP15,GU15)/COUNT(GK15,GP15,GU15))</f>
        <v/>
      </c>
      <c r="GX15" s="129" t="str">
        <f t="shared" si="47"/>
        <v/>
      </c>
      <c r="GY15" s="120"/>
      <c r="GZ15" s="70"/>
      <c r="HA15" s="71"/>
      <c r="HB15" s="72" t="str">
        <f>IFERROR((((COUNTIF('Elève (6ème2)'!GY15:HA15,"A"))*4)+((COUNTIF('Elève (6ème2)'!GY15:HA15,"B"))*3)+((COUNTIF('Elève (6ème2)'!GY15:HA15,"C"))*2)+((COUNTIF('Elève (6ème2)'!GY15:HA15,"D"))*1))/(COUNTA(GY15:HA15)),"")</f>
        <v/>
      </c>
      <c r="HC15" s="73" t="str">
        <f t="shared" si="48"/>
        <v/>
      </c>
      <c r="HD15" s="69"/>
      <c r="HE15" s="70"/>
      <c r="HF15" s="71"/>
      <c r="HG15" s="72" t="str">
        <f>IFERROR((((COUNTIF('Elève (6ème2)'!HD15:HF15,"A"))*4)+((COUNTIF('Elève (6ème2)'!HD15:HF15,"B"))*3)+((COUNTIF('Elève (6ème2)'!HD15:HF15,"C"))*2)+((COUNTIF('Elève (6ème2)'!HD15:HF15,"D"))*1))/(COUNTA(HD15:HF15)),"")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(6ème2)'!HI15:HK15,"A"))*4)+((COUNTIF('Elève (6ème2)'!HI15:HK15,"B"))*3)+((COUNTIF('Elève (6ème2)'!HI15:HK15,"C"))*2)+((COUNTIF('Elève (6ème2)'!HI15:HK15,"D"))*1))/(COUNTA(HI15:HK15)),"")</f>
        <v/>
      </c>
      <c r="HM15" s="73" t="str">
        <f t="shared" si="50"/>
        <v/>
      </c>
      <c r="HN15" s="72" t="str">
        <f>IF(COUNT(HB15,HG15,HL15)=0,"",SUM(HB15,HG15,HL15)/COUNT(HB15,HG15,HL15))</f>
        <v/>
      </c>
      <c r="HO15" s="129" t="str">
        <f t="shared" si="51"/>
        <v/>
      </c>
      <c r="HP15" s="120"/>
      <c r="HQ15" s="70"/>
      <c r="HR15" s="71"/>
      <c r="HS15" s="72" t="str">
        <f>IFERROR((((COUNTIF('Elève (6ème2)'!HP15:HR15,"A"))*4)+((COUNTIF('Elève (6ème2)'!HP15:HR15,"B"))*3)+((COUNTIF('Elève (6ème2)'!HP15:HR15,"C"))*2)+((COUNTIF('Elève (6ème2)'!HP15:HR15,"D"))*1))/(COUNTA(HP15:HR15)),"")</f>
        <v/>
      </c>
      <c r="HT15" s="73" t="str">
        <f t="shared" si="52"/>
        <v/>
      </c>
      <c r="HU15" s="69"/>
      <c r="HV15" s="70"/>
      <c r="HW15" s="71"/>
      <c r="HX15" s="72" t="str">
        <f>IFERROR((((COUNTIF('Elève (6ème2)'!HU15:HW15,"A"))*4)+((COUNTIF('Elève (6ème2)'!HU15:HW15,"B"))*3)+((COUNTIF('Elève (6ème2)'!HU15:HW15,"C"))*2)+((COUNTIF('Elève (6ème2)'!HU15:HW15,"D"))*1))/(COUNTA(HU15:HW15)),"")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(6ème2)'!HZ15:IB15,"A"))*4)+((COUNTIF('Elève (6ème2)'!HZ15:IB15,"B"))*3)+((COUNTIF('Elève (6ème2)'!HZ15:IB15,"C"))*2)+((COUNTIF('Elève (6ème2)'!HZ15:IB15,"D"))*1))/(COUNTA(HZ15:IB15)),"")</f>
        <v/>
      </c>
      <c r="ID15" s="73" t="str">
        <f t="shared" si="54"/>
        <v/>
      </c>
      <c r="IE15" s="72" t="str">
        <f>IF(COUNT(HS15,HX15,IC15)=0,"",SUM(HS15,HX15,IC15)/COUNT(HS15,HX15,IC15))</f>
        <v/>
      </c>
      <c r="IF15" s="129" t="str">
        <f t="shared" si="55"/>
        <v/>
      </c>
      <c r="IG15" s="120"/>
      <c r="IH15" s="70"/>
      <c r="II15" s="71"/>
      <c r="IJ15" s="72" t="str">
        <f>IFERROR((((COUNTIF('Elève (6ème2)'!IG15:II15,"A"))*4)+((COUNTIF('Elève (6ème2)'!IG15:II15,"B"))*3)+((COUNTIF('Elève (6ème2)'!IG15:II15,"C"))*2)+((COUNTIF('Elève (6ème2)'!IG15:II15,"D"))*1))/(COUNTA(IG15:II15)),"")</f>
        <v/>
      </c>
      <c r="IK15" s="73" t="str">
        <f t="shared" si="56"/>
        <v/>
      </c>
      <c r="IL15" s="69"/>
      <c r="IM15" s="70"/>
      <c r="IN15" s="71"/>
      <c r="IO15" s="72" t="str">
        <f>IFERROR((((COUNTIF('Elève (6ème2)'!IL15:IN15,"A"))*4)+((COUNTIF('Elève (6ème2)'!IL15:IN15,"B"))*3)+((COUNTIF('Elève (6ème2)'!IL15:IN15,"C"))*2)+((COUNTIF('Elève (6ème2)'!IL15:IN15,"D"))*1))/(COUNTA(IL15:IN15)),"")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(6ème2)'!IQ15:IS15,"A"))*4)+((COUNTIF('Elève (6ème2)'!IQ15:IS15,"B"))*3)+((COUNTIF('Elève (6ème2)'!IQ15:IS15,"C"))*2)+((COUNTIF('Elève (6ème2)'!IQ15:IS15,"D"))*1))/(COUNTA(IQ15:IS15)),"")</f>
        <v/>
      </c>
      <c r="IU15" s="73" t="str">
        <f t="shared" si="58"/>
        <v/>
      </c>
      <c r="IV15" s="72" t="str">
        <f>IF(COUNT(IJ15,IO15,IT15)=0,"",SUM(IJ15,IO15,IT15)/COUNT(IJ15,IO15,IT15))</f>
        <v/>
      </c>
      <c r="IW15" s="129" t="str">
        <f t="shared" si="59"/>
        <v/>
      </c>
      <c r="IX15" s="120"/>
      <c r="IY15" s="70"/>
      <c r="IZ15" s="71"/>
      <c r="JA15" s="72" t="str">
        <f>IFERROR((((COUNTIF('Elève (6ème2)'!IX15:IZ15,"A"))*4)+((COUNTIF('Elève (6ème2)'!IX15:IZ15,"B"))*3)+((COUNTIF('Elève (6ème2)'!IX15:IZ15,"C"))*2)+((COUNTIF('Elève (6ème2)'!IX15:IZ15,"D"))*1))/(COUNTA(IX15:IZ15)),"")</f>
        <v/>
      </c>
      <c r="JB15" s="73" t="str">
        <f t="shared" si="60"/>
        <v/>
      </c>
      <c r="JC15" s="69"/>
      <c r="JD15" s="70"/>
      <c r="JE15" s="71"/>
      <c r="JF15" s="72" t="str">
        <f>IFERROR((((COUNTIF('Elève (6ème2)'!JC15:JE15,"A"))*4)+((COUNTIF('Elève (6ème2)'!JC15:JE15,"B"))*3)+((COUNTIF('Elève (6ème2)'!JC15:JE15,"C"))*2)+((COUNTIF('Elève (6ème2)'!JC15:JE15,"D"))*1))/(COUNTA(JC15:JE15)),"")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(6ème2)'!JH15:JJ15,"A"))*4)+((COUNTIF('Elève (6ème2)'!JH15:JJ15,"B"))*3)+((COUNTIF('Elève (6ème2)'!JH15:JJ15,"C"))*2)+((COUNTIF('Elève (6ème2)'!JH15:JJ15,"D"))*1))/(COUNTA(JH15:JJ15)),"")</f>
        <v/>
      </c>
      <c r="JL15" s="73" t="str">
        <f t="shared" si="62"/>
        <v/>
      </c>
      <c r="JM15" s="72" t="str">
        <f>IF(COUNT(JA15,JF15,JK15)=0,"",SUM(JA15,JF15,JK15)/COUNT(JA15,JF15,JK15))</f>
        <v/>
      </c>
      <c r="JN15" s="129" t="str">
        <f t="shared" si="63"/>
        <v/>
      </c>
      <c r="JO15" s="120"/>
      <c r="JP15" s="70"/>
      <c r="JQ15" s="71"/>
      <c r="JR15" s="72" t="str">
        <f>IFERROR((((COUNTIF('Elève (6ème2)'!JO15:JQ15,"A"))*4)+((COUNTIF('Elève (6ème2)'!JO15:JQ15,"B"))*3)+((COUNTIF('Elève (6ème2)'!JO15:JQ15,"C"))*2)+((COUNTIF('Elève (6ème2)'!JO15:JQ15,"D"))*1))/(COUNTA(JO15:JQ15)),"")</f>
        <v/>
      </c>
      <c r="JS15" s="73" t="str">
        <f t="shared" si="64"/>
        <v/>
      </c>
      <c r="JT15" s="69"/>
      <c r="JU15" s="70"/>
      <c r="JV15" s="71"/>
      <c r="JW15" s="72" t="str">
        <f>IFERROR((((COUNTIF('Elève (6ème2)'!JT15:JV15,"A"))*4)+((COUNTIF('Elève (6ème2)'!JT15:JV15,"B"))*3)+((COUNTIF('Elève (6ème2)'!JT15:JV15,"C"))*2)+((COUNTIF('Elève (6ème2)'!JT15:JV15,"D"))*1))/(COUNTA(JT15:JV15)),"")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(6ème2)'!JY15:KA15,"A"))*4)+((COUNTIF('Elève (6ème2)'!JY15:KA15,"B"))*3)+((COUNTIF('Elève (6ème2)'!JY15:KA15,"C"))*2)+((COUNTIF('Elève (6ème2)'!JY15:KA15,"D"))*1))/(COUNTA(JY15:KA15)),"")</f>
        <v/>
      </c>
      <c r="KC15" s="73" t="str">
        <f t="shared" si="66"/>
        <v/>
      </c>
      <c r="KD15" s="72" t="str">
        <f>IF(COUNT(JR15,JW15,KB15)=0,"",SUM(JR15,JW15,KB15)/COUNT(JR15,JW15,KB15))</f>
        <v/>
      </c>
      <c r="KE15" s="129" t="str">
        <f t="shared" si="67"/>
        <v/>
      </c>
      <c r="KF15" s="120"/>
      <c r="KG15" s="70"/>
      <c r="KH15" s="71"/>
      <c r="KI15" s="72" t="str">
        <f>IFERROR((((COUNTIF('Elève (6ème2)'!KF15:KH15,"A"))*4)+((COUNTIF('Elève (6ème2)'!KF15:KH15,"B"))*3)+((COUNTIF('Elève (6ème2)'!KF15:KH15,"C"))*2)+((COUNTIF('Elève (6ème2)'!KF15:KH15,"D"))*1))/(COUNTA(KF15:KH15)),"")</f>
        <v/>
      </c>
      <c r="KJ15" s="73" t="str">
        <f t="shared" si="68"/>
        <v/>
      </c>
      <c r="KK15" s="69"/>
      <c r="KL15" s="70"/>
      <c r="KM15" s="71"/>
      <c r="KN15" s="72" t="str">
        <f>IFERROR((((COUNTIF('Elève (6ème2)'!KK15:KM15,"A"))*4)+((COUNTIF('Elève (6ème2)'!KK15:KM15,"B"))*3)+((COUNTIF('Elève (6ème2)'!KK15:KM15,"C"))*2)+((COUNTIF('Elève (6ème2)'!KK15:KM15,"D"))*1))/(COUNTA(KK15:KM15)),"")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(6ème2)'!KP15:KR15,"A"))*4)+((COUNTIF('Elève (6ème2)'!KP15:KR15,"B"))*3)+((COUNTIF('Elève (6ème2)'!KP15:KR15,"C"))*2)+((COUNTIF('Elève (6ème2)'!KP15:KR15,"D"))*1))/(COUNTA(KP15:KR15)),"")</f>
        <v/>
      </c>
      <c r="KT15" s="73" t="str">
        <f t="shared" si="70"/>
        <v/>
      </c>
      <c r="KU15" s="72" t="str">
        <f>IF(COUNT(KI15,KN15,KS15)=0,"",SUM(KI15,KN15,KS15)/COUNT(KI15,KN15,KS15))</f>
        <v/>
      </c>
      <c r="KV15" s="129" t="str">
        <f t="shared" si="71"/>
        <v/>
      </c>
      <c r="KW15" s="120"/>
      <c r="KX15" s="70"/>
      <c r="KY15" s="71"/>
      <c r="KZ15" s="72" t="str">
        <f>IFERROR((((COUNTIF('Elève (6ème2)'!KW15:KY15,"A"))*4)+((COUNTIF('Elève (6ème2)'!KW15:KY15,"B"))*3)+((COUNTIF('Elève (6ème2)'!KW15:KY15,"C"))*2)+((COUNTIF('Elève (6ème2)'!KW15:KY15,"D"))*1))/(COUNTA(KW15:KY15)),"")</f>
        <v/>
      </c>
      <c r="LA15" s="73" t="str">
        <f t="shared" si="72"/>
        <v/>
      </c>
      <c r="LB15" s="69"/>
      <c r="LC15" s="70"/>
      <c r="LD15" s="71"/>
      <c r="LE15" s="72" t="str">
        <f>IFERROR((((COUNTIF('Elève (6ème2)'!LB15:LD15,"A"))*4)+((COUNTIF('Elève (6ème2)'!LB15:LD15,"B"))*3)+((COUNTIF('Elève (6ème2)'!LB15:LD15,"C"))*2)+((COUNTIF('Elève (6ème2)'!LB15:LD15,"D"))*1))/(COUNTA(LB15:LD15)),"")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(6ème2)'!LG15:LI15,"A"))*4)+((COUNTIF('Elève (6ème2)'!LG15:LI15,"B"))*3)+((COUNTIF('Elève (6ème2)'!LG15:LI15,"C"))*2)+((COUNTIF('Elève (6ème2)'!LG15:LI15,"D"))*1))/(COUNTA(LG15:LI15)),"")</f>
        <v/>
      </c>
      <c r="LK15" s="73" t="str">
        <f t="shared" si="74"/>
        <v/>
      </c>
      <c r="LL15" s="72" t="str">
        <f>IF(COUNT(KZ15,LE15,LJ15)=0,"",SUM(KZ15,LE15,LJ15)/COUNT(KZ15,LE15,LJ15))</f>
        <v/>
      </c>
      <c r="LM15" s="129" t="str">
        <f t="shared" si="75"/>
        <v/>
      </c>
      <c r="LN15" s="120"/>
      <c r="LO15" s="70"/>
      <c r="LP15" s="71"/>
      <c r="LQ15" s="72" t="str">
        <f>IFERROR((((COUNTIF('Elève (6ème2)'!LN15:LP15,"A"))*4)+((COUNTIF('Elève (6ème2)'!LN15:LP15,"B"))*3)+((COUNTIF('Elève (6ème2)'!LN15:LP15,"C"))*2)+((COUNTIF('Elève (6ème2)'!LN15:LP15,"D"))*1))/(COUNTA(LN15:LP15)),"")</f>
        <v/>
      </c>
      <c r="LR15" s="73" t="str">
        <f t="shared" si="76"/>
        <v/>
      </c>
      <c r="LS15" s="69"/>
      <c r="LT15" s="70"/>
      <c r="LU15" s="71"/>
      <c r="LV15" s="72" t="str">
        <f>IFERROR((((COUNTIF('Elève (6ème2)'!LS15:LU15,"A"))*4)+((COUNTIF('Elève (6ème2)'!LS15:LU15,"B"))*3)+((COUNTIF('Elève (6ème2)'!LS15:LU15,"C"))*2)+((COUNTIF('Elève (6ème2)'!LS15:LU15,"D"))*1))/(COUNTA(LS15:LU15)),"")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(6ème2)'!LX15:LZ15,"A"))*4)+((COUNTIF('Elève (6ème2)'!LX15:LZ15,"B"))*3)+((COUNTIF('Elève (6ème2)'!LX15:LZ15,"C"))*2)+((COUNTIF('Elève (6ème2)'!LX15:LZ15,"D"))*1))/(COUNTA(LX15:LZ15)),"")</f>
        <v/>
      </c>
      <c r="MB15" s="73" t="str">
        <f t="shared" si="78"/>
        <v/>
      </c>
      <c r="MC15" s="72" t="str">
        <f>IF(COUNT(LQ15,LV15,MA15)=0,"",SUM(LQ15,LV15,MA15)/COUNT(LQ15,LV15,MA15))</f>
        <v/>
      </c>
      <c r="MD15" s="129" t="str">
        <f t="shared" si="79"/>
        <v/>
      </c>
      <c r="ME15" s="120"/>
      <c r="MF15" s="70"/>
      <c r="MG15" s="71"/>
      <c r="MH15" s="72" t="str">
        <f>IFERROR((((COUNTIF('Elève (6ème2)'!ME15:MG15,"A"))*4)+((COUNTIF('Elève (6ème2)'!ME15:MG15,"B"))*3)+((COUNTIF('Elève (6ème2)'!ME15:MG15,"C"))*2)+((COUNTIF('Elève (6ème2)'!ME15:MG15,"D"))*1))/(COUNTA(ME15:MG15)),"")</f>
        <v/>
      </c>
      <c r="MI15" s="73" t="str">
        <f t="shared" si="80"/>
        <v/>
      </c>
      <c r="MJ15" s="69"/>
      <c r="MK15" s="70"/>
      <c r="ML15" s="71"/>
      <c r="MM15" s="72" t="str">
        <f>IFERROR((((COUNTIF('Elève (6ème2)'!MJ15:ML15,"A"))*4)+((COUNTIF('Elève (6ème2)'!MJ15:ML15,"B"))*3)+((COUNTIF('Elève (6ème2)'!MJ15:ML15,"C"))*2)+((COUNTIF('Elève (6ème2)'!MJ15:ML15,"D"))*1))/(COUNTA(MJ15:ML15)),"")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(6ème2)'!MO15:MQ15,"A"))*4)+((COUNTIF('Elève (6ème2)'!MO15:MQ15,"B"))*3)+((COUNTIF('Elève (6ème2)'!MO15:MQ15,"C"))*2)+((COUNTIF('Elève (6ème2)'!MO15:MQ15,"D"))*1))/(COUNTA(MO15:MQ15)),"")</f>
        <v/>
      </c>
      <c r="MS15" s="73" t="str">
        <f t="shared" si="82"/>
        <v/>
      </c>
      <c r="MT15" s="72" t="str">
        <f>IF(COUNT(MH15,MM15,MR15)=0,"",SUM(MH15,MM15,MR15)/COUNT(MH15,MM15,MR15))</f>
        <v/>
      </c>
      <c r="MU15" s="129" t="str">
        <f t="shared" si="83"/>
        <v/>
      </c>
      <c r="MV15" s="120"/>
      <c r="MW15" s="70"/>
      <c r="MX15" s="71"/>
      <c r="MY15" s="72" t="str">
        <f>IFERROR((((COUNTIF('Elève (6ème2)'!MV15:MX15,"A"))*4)+((COUNTIF('Elève (6ème2)'!MV15:MX15,"B"))*3)+((COUNTIF('Elève (6ème2)'!MV15:MX15,"C"))*2)+((COUNTIF('Elève (6ème2)'!MV15:MX15,"D"))*1))/(COUNTA(MV15:MX15)),"")</f>
        <v/>
      </c>
      <c r="MZ15" s="73" t="str">
        <f t="shared" si="84"/>
        <v/>
      </c>
      <c r="NA15" s="69"/>
      <c r="NB15" s="70"/>
      <c r="NC15" s="71"/>
      <c r="ND15" s="72" t="str">
        <f>IFERROR((((COUNTIF('Elève (6ème2)'!NA15:NC15,"A"))*4)+((COUNTIF('Elève (6ème2)'!NA15:NC15,"B"))*3)+((COUNTIF('Elève (6ème2)'!NA15:NC15,"C"))*2)+((COUNTIF('Elève (6ème2)'!NA15:NC15,"D"))*1))/(COUNTA(NA15:NC15)),"")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(6ème2)'!NF15:NH15,"A"))*4)+((COUNTIF('Elève (6ème2)'!NF15:NH15,"B"))*3)+((COUNTIF('Elève (6ème2)'!NF15:NH15,"C"))*2)+((COUNTIF('Elève (6ème2)'!NF15:NH15,"D"))*1))/(COUNTA(NF15:NH15)),"")</f>
        <v/>
      </c>
      <c r="NJ15" s="73" t="str">
        <f t="shared" si="86"/>
        <v/>
      </c>
      <c r="NK15" s="72" t="str">
        <f>IF(COUNT(MY15,ND15,NI15)=0,"",SUM(MY15,ND15,NI15)/COUNT(MY15,ND15,NI15))</f>
        <v/>
      </c>
      <c r="NL15" s="129" t="str">
        <f t="shared" si="87"/>
        <v/>
      </c>
      <c r="NM15" s="120"/>
      <c r="NN15" s="70"/>
      <c r="NO15" s="71"/>
      <c r="NP15" s="72" t="str">
        <f>IFERROR((((COUNTIF('Elève (6ème2)'!NM15:NO15,"A"))*4)+((COUNTIF('Elève (6ème2)'!NM15:NO15,"B"))*3)+((COUNTIF('Elève (6ème2)'!NM15:NO15,"C"))*2)+((COUNTIF('Elève (6ème2)'!NM15:NO15,"D"))*1))/(COUNTA(NM15:NO15)),"")</f>
        <v/>
      </c>
      <c r="NQ15" s="73" t="str">
        <f t="shared" si="88"/>
        <v/>
      </c>
      <c r="NR15" s="69"/>
      <c r="NS15" s="70"/>
      <c r="NT15" s="71"/>
      <c r="NU15" s="72" t="str">
        <f>IFERROR((((COUNTIF('Elève (6ème2)'!NR15:NT15,"A"))*4)+((COUNTIF('Elève (6ème2)'!NR15:NT15,"B"))*3)+((COUNTIF('Elève (6ème2)'!NR15:NT15,"C"))*2)+((COUNTIF('Elève (6ème2)'!NR15:NT15,"D"))*1))/(COUNTA(NR15:NT15)),"")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(6ème2)'!NW15:NY15,"A"))*4)+((COUNTIF('Elève (6ème2)'!NW15:NY15,"B"))*3)+((COUNTIF('Elève (6ème2)'!NW15:NY15,"C"))*2)+((COUNTIF('Elève (6ème2)'!NW15:NY15,"D"))*1))/(COUNTA(NW15:NY15)),"")</f>
        <v/>
      </c>
      <c r="OA15" s="73" t="str">
        <f t="shared" si="90"/>
        <v/>
      </c>
      <c r="OB15" s="72" t="str">
        <f>IF(COUNT(NP15,NU15,NZ15)=0,"",SUM(NP15,NU15,NZ15)/COUNT(NP15,NU15,NZ15))</f>
        <v/>
      </c>
      <c r="OC15" s="129" t="str">
        <f t="shared" si="91"/>
        <v/>
      </c>
      <c r="OD15" s="120"/>
      <c r="OE15" s="70"/>
      <c r="OF15" s="71"/>
      <c r="OG15" s="72" t="str">
        <f>IFERROR((((COUNTIF('Elève (6ème2)'!OD15:OF15,"A"))*4)+((COUNTIF('Elève (6ème2)'!OD15:OF15,"B"))*3)+((COUNTIF('Elève (6ème2)'!OD15:OF15,"C"))*2)+((COUNTIF('Elève (6ème2)'!OD15:OF15,"D"))*1))/(COUNTA(OD15:OF15)),"")</f>
        <v/>
      </c>
      <c r="OH15" s="73" t="str">
        <f t="shared" si="92"/>
        <v/>
      </c>
      <c r="OI15" s="69"/>
      <c r="OJ15" s="70"/>
      <c r="OK15" s="71"/>
      <c r="OL15" s="72" t="str">
        <f>IFERROR((((COUNTIF('Elève (6ème2)'!OI15:OK15,"A"))*4)+((COUNTIF('Elève (6ème2)'!OI15:OK15,"B"))*3)+((COUNTIF('Elève (6ème2)'!OI15:OK15,"C"))*2)+((COUNTIF('Elève (6ème2)'!OI15:OK15,"D"))*1))/(COUNTA(OI15:OK15)),"")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(6ème2)'!ON15:OP15,"A"))*4)+((COUNTIF('Elève (6ème2)'!ON15:OP15,"B"))*3)+((COUNTIF('Elève (6ème2)'!ON15:OP15,"C"))*2)+((COUNTIF('Elève (6ème2)'!ON15:OP15,"D"))*1))/(COUNTA(ON15:OP15)),"")</f>
        <v/>
      </c>
      <c r="OR15" s="73" t="str">
        <f t="shared" si="94"/>
        <v/>
      </c>
      <c r="OS15" s="72" t="str">
        <f>IF(COUNT(OG15,OL15,OQ15)=0,"",SUM(OG15,OL15,OQ15)/COUNT(OG15,OL15,OQ15))</f>
        <v/>
      </c>
      <c r="OT15" s="129" t="str">
        <f t="shared" si="95"/>
        <v/>
      </c>
      <c r="OU15" s="120"/>
      <c r="OV15" s="70"/>
      <c r="OW15" s="71"/>
      <c r="OX15" s="72" t="str">
        <f>IFERROR((((COUNTIF('Elève (6ème2)'!OU15:OW15,"A"))*4)+((COUNTIF('Elève (6ème2)'!OU15:OW15,"B"))*3)+((COUNTIF('Elève (6ème2)'!OU15:OW15,"C"))*2)+((COUNTIF('Elève (6ème2)'!OU15:OW15,"D"))*1))/(COUNTA(OU15:OW15)),"")</f>
        <v/>
      </c>
      <c r="OY15" s="73" t="str">
        <f t="shared" si="96"/>
        <v/>
      </c>
      <c r="OZ15" s="69"/>
      <c r="PA15" s="70"/>
      <c r="PB15" s="71"/>
      <c r="PC15" s="72" t="str">
        <f>IFERROR((((COUNTIF('Elève (6ème2)'!OZ15:PB15,"A"))*4)+((COUNTIF('Elève (6ème2)'!OZ15:PB15,"B"))*3)+((COUNTIF('Elève (6ème2)'!OZ15:PB15,"C"))*2)+((COUNTIF('Elève (6ème2)'!OZ15:PB15,"D"))*1))/(COUNTA(OZ15:PB15)),"")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(6ème2)'!PE15:PG15,"A"))*4)+((COUNTIF('Elève (6ème2)'!PE15:PG15,"B"))*3)+((COUNTIF('Elève (6ème2)'!PE15:PG15,"C"))*2)+((COUNTIF('Elève (6ème2)'!PE15:PG15,"D"))*1))/(COUNTA(PE15:PG15)),"")</f>
        <v/>
      </c>
      <c r="PI15" s="73" t="str">
        <f t="shared" si="98"/>
        <v/>
      </c>
      <c r="PJ15" s="72" t="str">
        <f>IF(COUNT(OX15,PC15,PH15)=0,"",SUM(OX15,PC15,PH15)/COUNT(OX15,PC15,PH15))</f>
        <v/>
      </c>
      <c r="PK15" s="129" t="str">
        <f t="shared" si="99"/>
        <v/>
      </c>
      <c r="PL15" s="120"/>
      <c r="PM15" s="70"/>
      <c r="PN15" s="71"/>
      <c r="PO15" s="72" t="str">
        <f>IFERROR((((COUNTIF('Elève (6ème2)'!PL15:PN15,"A"))*4)+((COUNTIF('Elève (6ème2)'!PL15:PN15,"B"))*3)+((COUNTIF('Elève (6ème2)'!PL15:PN15,"C"))*2)+((COUNTIF('Elève (6ème2)'!PL15:PN15,"D"))*1))/(COUNTA(PL15:PN15)),"")</f>
        <v/>
      </c>
      <c r="PP15" s="73" t="str">
        <f t="shared" si="100"/>
        <v/>
      </c>
      <c r="PQ15" s="69"/>
      <c r="PR15" s="70"/>
      <c r="PS15" s="71"/>
      <c r="PT15" s="72" t="str">
        <f>IFERROR((((COUNTIF('Elève (6ème2)'!PQ15:PS15,"A"))*4)+((COUNTIF('Elève (6ème2)'!PQ15:PS15,"B"))*3)+((COUNTIF('Elève (6ème2)'!PQ15:PS15,"C"))*2)+((COUNTIF('Elève (6ème2)'!PQ15:PS15,"D"))*1))/(COUNTA(PQ15:PS15)),"")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(6ème2)'!PV15:PX15,"A"))*4)+((COUNTIF('Elève (6ème2)'!PV15:PX15,"B"))*3)+((COUNTIF('Elève (6ème2)'!PV15:PX15,"C"))*2)+((COUNTIF('Elève (6ème2)'!PV15:PX15,"D"))*1))/(COUNTA(PV15:PX15)),"")</f>
        <v/>
      </c>
      <c r="PZ15" s="73" t="str">
        <f t="shared" si="102"/>
        <v/>
      </c>
      <c r="QA15" s="72" t="str">
        <f>IF(COUNT(PO15,PT15,PY15)=0,"",SUM(PO15,PT15,PY15)/COUNT(PO15,PT15,PY15))</f>
        <v/>
      </c>
      <c r="QB15" s="129" t="str">
        <f t="shared" si="103"/>
        <v/>
      </c>
      <c r="QC15" s="120"/>
      <c r="QD15" s="70"/>
      <c r="QE15" s="71"/>
      <c r="QF15" s="72" t="str">
        <f>IFERROR((((COUNTIF('Elève (6ème2)'!QC15:QE15,"A"))*4)+((COUNTIF('Elève (6ème2)'!QC15:QE15,"B"))*3)+((COUNTIF('Elève (6ème2)'!QC15:QE15,"C"))*2)+((COUNTIF('Elève (6ème2)'!QC15:QE15,"D"))*1))/(COUNTA(QC15:QE15)),"")</f>
        <v/>
      </c>
      <c r="QG15" s="73" t="str">
        <f t="shared" si="104"/>
        <v/>
      </c>
      <c r="QH15" s="69"/>
      <c r="QI15" s="70"/>
      <c r="QJ15" s="71"/>
      <c r="QK15" s="72" t="str">
        <f>IFERROR((((COUNTIF('Elève (6ème2)'!QH15:QJ15,"A"))*4)+((COUNTIF('Elève (6ème2)'!QH15:QJ15,"B"))*3)+((COUNTIF('Elève (6ème2)'!QH15:QJ15,"C"))*2)+((COUNTIF('Elève (6ème2)'!QH15:QJ15,"D"))*1))/(COUNTA(QH15:QJ15)),"")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(6ème2)'!QM15:QO15,"A"))*4)+((COUNTIF('Elève (6ème2)'!QM15:QO15,"B"))*3)+((COUNTIF('Elève (6ème2)'!QM15:QO15,"C"))*2)+((COUNTIF('Elève (6ème2)'!QM15:QO15,"D"))*1))/(COUNTA(QM15:QO15)),"")</f>
        <v/>
      </c>
      <c r="QQ15" s="73" t="str">
        <f t="shared" si="106"/>
        <v/>
      </c>
      <c r="QR15" s="72" t="str">
        <f>IF(COUNT(QF15,QK15,QP15)=0,"",SUM(QF15,QK15,QP15)/COUNT(QF15,QK15,QP15))</f>
        <v/>
      </c>
      <c r="QS15" s="129" t="str">
        <f t="shared" si="107"/>
        <v/>
      </c>
      <c r="QT15" s="120"/>
      <c r="QU15" s="70"/>
      <c r="QV15" s="71"/>
      <c r="QW15" s="72" t="str">
        <f>IFERROR((((COUNTIF('Elève (6ème2)'!QT15:QV15,"A"))*4)+((COUNTIF('Elève (6ème2)'!QT15:QV15,"B"))*3)+((COUNTIF('Elève (6ème2)'!QT15:QV15,"C"))*2)+((COUNTIF('Elève (6ème2)'!QT15:QV15,"D"))*1))/(COUNTA(QT15:QV15)),"")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(6ème2)'!QY15:RA15,"A"))*4)+((COUNTIF('Elève (6ème2)'!QY15:RA15,"B"))*3)+((COUNTIF('Elève (6ème2)'!QY15:RA15,"C"))*2)+((COUNTIF('Elève (6ème2)'!QY15:RA15,"D"))*1))/(COUNTA(QY15:RA15)),"")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(6ème2)'!RD15:RF15,"A"))*4)+((COUNTIF('Elève (6ème2)'!RD15:RF15,"B"))*3)+((COUNTIF('Elève (6ème2)'!RD15:RF15,"C"))*2)+((COUNTIF('Elève (6ème2)'!RD15:RF15,"D"))*1))/(COUNTA(RD15:RF15)),"")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(6ème2)'!RK15:RM15,"A"))*4)+((COUNTIF('Elève (6ème2)'!RK15:RM15,"B"))*3)+((COUNTIF('Elève (6ème2)'!RK15:RM15,"C"))*2)+((COUNTIF('Elève (6ème2)'!RK15:RM15,"D"))*1))/(COUNTA(RK15:RM15)),"")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(6ème2)'!RP15:RR15,"A"))*4)+((COUNTIF('Elève (6ème2)'!RP15:RR15,"B"))*3)+((COUNTIF('Elève (6ème2)'!RP15:RR15,"C"))*2)+((COUNTIF('Elève (6ème2)'!RP15:RR15,"D"))*1))/(COUNTA(RP15:RR15)),"")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(6ème2)'!RU15:RW15,"A"))*4)+((COUNTIF('Elève (6ème2)'!RU15:RW15,"B"))*3)+((COUNTIF('Elève (6ème2)'!RU15:RW15,"C"))*2)+((COUNTIF('Elève (6ème2)'!RU15:RW15,"D"))*1))/(COUNTA(RU15:RW15)),"")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(6ème2)'!SB15:SD15,"A"))*4)+((COUNTIF('Elève (6ème2)'!SB15:SD15,"B"))*3)+((COUNTIF('Elève (6ème2)'!SB15:SD15,"C"))*2)+((COUNTIF('Elève (6ème2)'!SB15:SD15,"D"))*1))/(COUNTA(SB15:SD15)),"")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(6ème2)'!SG15:SI15,"A"))*4)+((COUNTIF('Elève (6ème2)'!SG15:SI15,"B"))*3)+((COUNTIF('Elève (6ème2)'!SG15:SI15,"C"))*2)+((COUNTIF('Elève (6ème2)'!SG15:SI15,"D"))*1))/(COUNTA(SG15:SI15)),"")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(6ème2)'!SL15:SN15,"A"))*4)+((COUNTIF('Elève (6ème2)'!SL15:SN15,"B"))*3)+((COUNTIF('Elève (6ème2)'!SL15:SN15,"C"))*2)+((COUNTIF('Elève (6ème2)'!SL15:SN15,"D"))*1))/(COUNTA(SL15:SN15)),"")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(6ème2)'!SS15:SU15,"A"))*4)+((COUNTIF('Elève (6ème2)'!SS15:SU15,"B"))*3)+((COUNTIF('Elève (6ème2)'!SS15:SU15,"C"))*2)+((COUNTIF('Elève (6ème2)'!SS15:SU15,"D"))*1))/(COUNTA(SS15:SU15)),"")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(6ème2)'!SX15:SZ15,"A"))*4)+((COUNTIF('Elève (6ème2)'!SX15:SZ15,"B"))*3)+((COUNTIF('Elève (6ème2)'!SX15:SZ15,"C"))*2)+((COUNTIF('Elève (6ème2)'!SX15:SZ15,"D"))*1))/(COUNTA(SX15:SZ15)),"")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(6ème2)'!TC15:TE15,"A"))*4)+((COUNTIF('Elève (6ème2)'!TC15:TE15,"B"))*3)+((COUNTIF('Elève (6ème2)'!TC15:TE15,"C"))*2)+((COUNTIF('Elève (6ème2)'!TC15:TE15,"D"))*1))/(COUNTA(TC15:TE15)),"")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(6ème2)'!TJ15:TL15,"A"))*4)+((COUNTIF('Elève (6ème2)'!TJ15:TL15,"B"))*3)+((COUNTIF('Elève (6ème2)'!TJ15:TL15,"C"))*2)+((COUNTIF('Elève (6ème2)'!TJ15:TL15,"D"))*1))/(COUNTA(TJ15:TL15)),"")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(6ème2)'!TO15:TQ15,"A"))*4)+((COUNTIF('Elève (6ème2)'!TO15:TQ15,"B"))*3)+((COUNTIF('Elève (6ème2)'!TO15:TQ15,"C"))*2)+((COUNTIF('Elève (6ème2)'!TO15:TQ15,"D"))*1))/(COUNTA(TO15:TQ15)),"")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(6ème2)'!TT15:TV15,"A"))*4)+((COUNTIF('Elève (6ème2)'!TT15:TV15,"B"))*3)+((COUNTIF('Elève (6ème2)'!TT15:TV15,"C"))*2)+((COUNTIF('Elève (6ème2)'!TT15:TV15,"D"))*1))/(COUNTA(TT15:TV15)),"")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73" t="s">
        <v>19</v>
      </c>
      <c r="B16" s="174"/>
      <c r="C16" s="74"/>
      <c r="D16" s="75"/>
      <c r="E16" s="76"/>
      <c r="F16" s="77" t="str">
        <f>IFERROR((((COUNTIF('Elève (6ème2)'!C16:E16,"A"))*4)+((COUNTIF('Elève (6ème2)'!C16:E16,"B"))*3)+((COUNTIF('Elève (6ème2)'!C16:E16,"C"))*2)+((COUNTIF('Elève (6ème2)'!C16:E16,"D"))*1))/(COUNTA(C16:E16)),"")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(6ème2)'!H16:J16,"A"))*4)+((COUNTIF('Elève (6ème2)'!H16:J16,"B"))*3)+((COUNTIF('Elève (6ème2)'!H16:J16,"C"))*2)+((COUNTIF('Elève (6ème2)'!H16:J16,"D"))*1))/(COUNTA(H16:J16)),"")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(6ème2)'!M16:O16,"A"))*4)+((COUNTIF('Elève (6ème2)'!M16:O16,"B"))*3)+((COUNTIF('Elève (6ème2)'!M16:O16,"C"))*2)+((COUNTIF('Elève (6ème2)'!M16:O16,"D"))*1))/(COUNTA(M16:O16)),"")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(6ème2)'!T16:V16,"A"))*4)+((COUNTIF('Elève (6ème2)'!T16:V16,"B"))*3)+((COUNTIF('Elève (6ème2)'!T16:V16,"C"))*2)+((COUNTIF('Elève (6ème2)'!T16:V16,"D"))*1))/(COUNTA(T16:V16)),"")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(6ème2)'!Y16:AA16,"A"))*4)+((COUNTIF('Elève (6ème2)'!Y16:AA16,"B"))*3)+((COUNTIF('Elève (6ème2)'!Y16:AA16,"C"))*2)+((COUNTIF('Elève (6ème2)'!Y16:AA16,"D"))*1))/(COUNTA(Y16:AA16)),"")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(6ème2)'!AD16:AF16,"A"))*4)+((COUNTIF('Elève (6ème2)'!AD16:AF16,"B"))*3)+((COUNTIF('Elève (6ème2)'!AD16:AF16,"C"))*2)+((COUNTIF('Elève (6ème2)'!AD16:AF16,"D"))*1))/(COUNTA(AD16:AF16)),"")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(6ème2)'!AK16:AM16,"A"))*4)+((COUNTIF('Elève (6ème2)'!AK16:AM16,"B"))*3)+((COUNTIF('Elève (6ème2)'!AK16:AM16,"C"))*2)+((COUNTIF('Elève (6ème2)'!AK16:AM16,"D"))*1))/(COUNTA(AK16:AM16)),"")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(6ème2)'!AP16:AR16,"A"))*4)+((COUNTIF('Elève (6ème2)'!AP16:AR16,"B"))*3)+((COUNTIF('Elève (6ème2)'!AP16:AR16,"C"))*2)+((COUNTIF('Elève (6ème2)'!AP16:AR16,"D"))*1))/(COUNTA(AP16:AR16)),"")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(6ème2)'!AU16:AW16,"A"))*4)+((COUNTIF('Elève (6ème2)'!AU16:AW16,"B"))*3)+((COUNTIF('Elève (6ème2)'!AU16:AW16,"C"))*2)+((COUNTIF('Elève (6ème2)'!AU16:AW16,"D"))*1))/(COUNTA(AU16:AW16)),"")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(6ème2)'!BB16:BD16,"A"))*4)+((COUNTIF('Elève (6ème2)'!BB16:BD16,"B"))*3)+((COUNTIF('Elève (6ème2)'!BB16:BD16,"C"))*2)+((COUNTIF('Elève (6ème2)'!BB16:BD16,"D"))*1))/(COUNTA(BB16:BD16)),"")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(6ème2)'!BG16:BI16,"A"))*4)+((COUNTIF('Elève (6ème2)'!BG16:BI16,"B"))*3)+((COUNTIF('Elève (6ème2)'!BG16:BI16,"C"))*2)+((COUNTIF('Elève (6ème2)'!BG16:BI16,"D"))*1))/(COUNTA(BG16:BI16)),"")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(6ème2)'!BL16:BN16,"A"))*4)+((COUNTIF('Elève (6ème2)'!BL16:BN16,"B"))*3)+((COUNTIF('Elève (6ème2)'!BL16:BN16,"C"))*2)+((COUNTIF('Elève (6ème2)'!BL16:BN16,"D"))*1))/(COUNTA(BL16:BN16)),"")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(6ème2)'!BS16:BU16,"A"))*4)+((COUNTIF('Elève (6ème2)'!BS16:BU16,"B"))*3)+((COUNTIF('Elève (6ème2)'!BS16:BU16,"C"))*2)+((COUNTIF('Elève (6ème2)'!BS16:BU16,"D"))*1))/(COUNTA(BS16:BU16)),"")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(6ème2)'!BX16:BZ16,"A"))*4)+((COUNTIF('Elève (6ème2)'!BX16:BZ16,"B"))*3)+((COUNTIF('Elève (6ème2)'!BX16:BZ16,"C"))*2)+((COUNTIF('Elève (6ème2)'!BX16:BZ16,"D"))*1))/(COUNTA(BX16:BZ16)),"")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(6ème2)'!CC16:CE16,"A"))*4)+((COUNTIF('Elève (6ème2)'!CC16:CE16,"B"))*3)+((COUNTIF('Elève (6ème2)'!CC16:CE16,"C"))*2)+((COUNTIF('Elève (6ème2)'!CC16:CE16,"D"))*1))/(COUNTA(CC16:CE16)),"")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(6ème2)'!CJ16:CL16,"A"))*4)+((COUNTIF('Elève (6ème2)'!CJ16:CL16,"B"))*3)+((COUNTIF('Elève (6ème2)'!CJ16:CL16,"C"))*2)+((COUNTIF('Elève (6ème2)'!CJ16:CL16,"D"))*1))/(COUNTA(CJ16:CL16)),"")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(6ème2)'!CO16:CQ16,"A"))*4)+((COUNTIF('Elève (6ème2)'!CO16:CQ16,"B"))*3)+((COUNTIF('Elève (6ème2)'!CO16:CQ16,"C"))*2)+((COUNTIF('Elève (6ème2)'!CO16:CQ16,"D"))*1))/(COUNTA(CO16:CQ16)),"")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(6ème2)'!CT16:CV16,"A"))*4)+((COUNTIF('Elève (6ème2)'!CT16:CV16,"B"))*3)+((COUNTIF('Elève (6ème2)'!CT16:CV16,"C"))*2)+((COUNTIF('Elève (6ème2)'!CT16:CV16,"D"))*1))/(COUNTA(CT16:CV16)),"")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(6ème2)'!DA16:DC16,"A"))*4)+((COUNTIF('Elève (6ème2)'!DA16:DC16,"B"))*3)+((COUNTIF('Elève (6ème2)'!DA16:DC16,"C"))*2)+((COUNTIF('Elève (6ème2)'!DA16:DC16,"D"))*1))/(COUNTA(DA16:DC16)),"")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(6ème2)'!DF16:DH16,"A"))*4)+((COUNTIF('Elève (6ème2)'!DF16:DH16,"B"))*3)+((COUNTIF('Elève (6ème2)'!DF16:DH16,"C"))*2)+((COUNTIF('Elève (6ème2)'!DF16:DH16,"D"))*1))/(COUNTA(DF16:DH16)),"")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(6ème2)'!DK16:DM16,"A"))*4)+((COUNTIF('Elève (6ème2)'!DK16:DM16,"B"))*3)+((COUNTIF('Elève (6ème2)'!DK16:DM16,"C"))*2)+((COUNTIF('Elève (6ème2)'!DK16:DM16,"D"))*1))/(COUNTA(DK16:DM16)),"")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(6ème2)'!DR16:DT16,"A"))*4)+((COUNTIF('Elève (6ème2)'!DR16:DT16,"B"))*3)+((COUNTIF('Elève (6ème2)'!DR16:DT16,"C"))*2)+((COUNTIF('Elève (6ème2)'!DR16:DT16,"D"))*1))/(COUNTA(DR16:DT16)),"")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(6ème2)'!DW16:DY16,"A"))*4)+((COUNTIF('Elève (6ème2)'!DW16:DY16,"B"))*3)+((COUNTIF('Elève (6ème2)'!DW16:DY16,"C"))*2)+((COUNTIF('Elève (6ème2)'!DW16:DY16,"D"))*1))/(COUNTA(DW16:DY16)),"")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(6ème2)'!EB16:ED16,"A"))*4)+((COUNTIF('Elève (6ème2)'!EB16:ED16,"B"))*3)+((COUNTIF('Elève (6ème2)'!EB16:ED16,"C"))*2)+((COUNTIF('Elève (6ème2)'!EB16:ED16,"D"))*1))/(COUNTA(EB16:ED16)),"")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(6ème2)'!EI16:EK16,"A"))*4)+((COUNTIF('Elève (6ème2)'!EI16:EK16,"B"))*3)+((COUNTIF('Elève (6ème2)'!EI16:EK16,"C"))*2)+((COUNTIF('Elève (6ème2)'!EI16:EK16,"D"))*1))/(COUNTA(EI16:EK16)),"")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(6ème2)'!EN16:EP16,"A"))*4)+((COUNTIF('Elève (6ème2)'!EN16:EP16,"B"))*3)+((COUNTIF('Elève (6ème2)'!EN16:EP16,"C"))*2)+((COUNTIF('Elève (6ème2)'!EN16:EP16,"D"))*1))/(COUNTA(EN16:EP16)),"")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(6ème2)'!ES16:EU16,"A"))*4)+((COUNTIF('Elève (6ème2)'!ES16:EU16,"B"))*3)+((COUNTIF('Elève (6ème2)'!ES16:EU16,"C"))*2)+((COUNTIF('Elève (6ème2)'!ES16:EU16,"D"))*1))/(COUNTA(ES16:EU16)),"")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(6ème2)'!EZ16:FB16,"A"))*4)+((COUNTIF('Elève (6ème2)'!EZ16:FB16,"B"))*3)+((COUNTIF('Elève (6ème2)'!EZ16:FB16,"C"))*2)+((COUNTIF('Elève (6ème2)'!EZ16:FB16,"D"))*1))/(COUNTA(EZ16:FB16)),"")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(6ème2)'!FE16:FG16,"A"))*4)+((COUNTIF('Elève (6ème2)'!FE16:FG16,"B"))*3)+((COUNTIF('Elève (6ème2)'!FE16:FG16,"C"))*2)+((COUNTIF('Elève (6ème2)'!FE16:FG16,"D"))*1))/(COUNTA(FE16:FG16)),"")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(6ème2)'!FJ16:FL16,"A"))*4)+((COUNTIF('Elève (6ème2)'!FJ16:FL16,"B"))*3)+((COUNTIF('Elève (6ème2)'!FJ16:FL16,"C"))*2)+((COUNTIF('Elève (6ème2)'!FJ16:FL16,"D"))*1))/(COUNTA(FJ16:FL16)),"")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(6ème2)'!FQ16:FS16,"A"))*4)+((COUNTIF('Elève (6ème2)'!FQ16:FS16,"B"))*3)+((COUNTIF('Elève (6ème2)'!FQ16:FS16,"C"))*2)+((COUNTIF('Elève (6ème2)'!FQ16:FS16,"D"))*1))/(COUNTA(FQ16:FS16)),"")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(6ème2)'!FV16:FX16,"A"))*4)+((COUNTIF('Elève (6ème2)'!FV16:FX16,"B"))*3)+((COUNTIF('Elève (6ème2)'!FV16:FX16,"C"))*2)+((COUNTIF('Elève (6ème2)'!FV16:FX16,"D"))*1))/(COUNTA(FV16:FX16)),"")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(6ème2)'!GA16:GC16,"A"))*4)+((COUNTIF('Elève (6ème2)'!GA16:GC16,"B"))*3)+((COUNTIF('Elève (6ème2)'!GA16:GC16,"C"))*2)+((COUNTIF('Elève (6ème2)'!GA16:GC16,"D"))*1))/(COUNTA(GA16:GC16)),"")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(6ème2)'!GH16:GJ16,"A"))*4)+((COUNTIF('Elève (6ème2)'!GH16:GJ16,"B"))*3)+((COUNTIF('Elève (6ème2)'!GH16:GJ16,"C"))*2)+((COUNTIF('Elève (6ème2)'!GH16:GJ16,"D"))*1))/(COUNTA(GH16:GJ16)),"")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(6ème2)'!GM16:GO16,"A"))*4)+((COUNTIF('Elève (6ème2)'!GM16:GO16,"B"))*3)+((COUNTIF('Elève (6ème2)'!GM16:GO16,"C"))*2)+((COUNTIF('Elève (6ème2)'!GM16:GO16,"D"))*1))/(COUNTA(GM16:GO16)),"")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(6ème2)'!GR16:GT16,"A"))*4)+((COUNTIF('Elève (6ème2)'!GR16:GT16,"B"))*3)+((COUNTIF('Elève (6ème2)'!GR16:GT16,"C"))*2)+((COUNTIF('Elève (6ème2)'!GR16:GT16,"D"))*1))/(COUNTA(GR16:GT16)),"")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(6ème2)'!GY16:HA16,"A"))*4)+((COUNTIF('Elève (6ème2)'!GY16:HA16,"B"))*3)+((COUNTIF('Elève (6ème2)'!GY16:HA16,"C"))*2)+((COUNTIF('Elève (6ème2)'!GY16:HA16,"D"))*1))/(COUNTA(GY16:HA16)),"")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(6ème2)'!HD16:HF16,"A"))*4)+((COUNTIF('Elève (6ème2)'!HD16:HF16,"B"))*3)+((COUNTIF('Elève (6ème2)'!HD16:HF16,"C"))*2)+((COUNTIF('Elève (6ème2)'!HD16:HF16,"D"))*1))/(COUNTA(HD16:HF16)),"")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(6ème2)'!HI16:HK16,"A"))*4)+((COUNTIF('Elève (6ème2)'!HI16:HK16,"B"))*3)+((COUNTIF('Elève (6ème2)'!HI16:HK16,"C"))*2)+((COUNTIF('Elève (6ème2)'!HI16:HK16,"D"))*1))/(COUNTA(HI16:HK16)),"")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(6ème2)'!HP16:HR16,"A"))*4)+((COUNTIF('Elève (6ème2)'!HP16:HR16,"B"))*3)+((COUNTIF('Elève (6ème2)'!HP16:HR16,"C"))*2)+((COUNTIF('Elève (6ème2)'!HP16:HR16,"D"))*1))/(COUNTA(HP16:HR16)),"")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(6ème2)'!HU16:HW16,"A"))*4)+((COUNTIF('Elève (6ème2)'!HU16:HW16,"B"))*3)+((COUNTIF('Elève (6ème2)'!HU16:HW16,"C"))*2)+((COUNTIF('Elève (6ème2)'!HU16:HW16,"D"))*1))/(COUNTA(HU16:HW16)),"")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(6ème2)'!HZ16:IB16,"A"))*4)+((COUNTIF('Elève (6ème2)'!HZ16:IB16,"B"))*3)+((COUNTIF('Elève (6ème2)'!HZ16:IB16,"C"))*2)+((COUNTIF('Elève (6ème2)'!HZ16:IB16,"D"))*1))/(COUNTA(HZ16:IB16)),"")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(6ème2)'!IG16:II16,"A"))*4)+((COUNTIF('Elève (6ème2)'!IG16:II16,"B"))*3)+((COUNTIF('Elève (6ème2)'!IG16:II16,"C"))*2)+((COUNTIF('Elève (6ème2)'!IG16:II16,"D"))*1))/(COUNTA(IG16:II16)),"")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(6ème2)'!IL16:IN16,"A"))*4)+((COUNTIF('Elève (6ème2)'!IL16:IN16,"B"))*3)+((COUNTIF('Elève (6ème2)'!IL16:IN16,"C"))*2)+((COUNTIF('Elève (6ème2)'!IL16:IN16,"D"))*1))/(COUNTA(IL16:IN16)),"")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(6ème2)'!IQ16:IS16,"A"))*4)+((COUNTIF('Elève (6ème2)'!IQ16:IS16,"B"))*3)+((COUNTIF('Elève (6ème2)'!IQ16:IS16,"C"))*2)+((COUNTIF('Elève (6ème2)'!IQ16:IS16,"D"))*1))/(COUNTA(IQ16:IS16)),"")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(6ème2)'!IX16:IZ16,"A"))*4)+((COUNTIF('Elève (6ème2)'!IX16:IZ16,"B"))*3)+((COUNTIF('Elève (6ème2)'!IX16:IZ16,"C"))*2)+((COUNTIF('Elève (6ème2)'!IX16:IZ16,"D"))*1))/(COUNTA(IX16:IZ16)),"")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(6ème2)'!JC16:JE16,"A"))*4)+((COUNTIF('Elève (6ème2)'!JC16:JE16,"B"))*3)+((COUNTIF('Elève (6ème2)'!JC16:JE16,"C"))*2)+((COUNTIF('Elève (6ème2)'!JC16:JE16,"D"))*1))/(COUNTA(JC16:JE16)),"")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(6ème2)'!JH16:JJ16,"A"))*4)+((COUNTIF('Elève (6ème2)'!JH16:JJ16,"B"))*3)+((COUNTIF('Elève (6ème2)'!JH16:JJ16,"C"))*2)+((COUNTIF('Elève (6ème2)'!JH16:JJ16,"D"))*1))/(COUNTA(JH16:JJ16)),"")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(6ème2)'!JO16:JQ16,"A"))*4)+((COUNTIF('Elève (6ème2)'!JO16:JQ16,"B"))*3)+((COUNTIF('Elève (6ème2)'!JO16:JQ16,"C"))*2)+((COUNTIF('Elève (6ème2)'!JO16:JQ16,"D"))*1))/(COUNTA(JO16:JQ16)),"")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(6ème2)'!JT16:JV16,"A"))*4)+((COUNTIF('Elève (6ème2)'!JT16:JV16,"B"))*3)+((COUNTIF('Elève (6ème2)'!JT16:JV16,"C"))*2)+((COUNTIF('Elève (6ème2)'!JT16:JV16,"D"))*1))/(COUNTA(JT16:JV16)),"")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(6ème2)'!JY16:KA16,"A"))*4)+((COUNTIF('Elève (6ème2)'!JY16:KA16,"B"))*3)+((COUNTIF('Elève (6ème2)'!JY16:KA16,"C"))*2)+((COUNTIF('Elève (6ème2)'!JY16:KA16,"D"))*1))/(COUNTA(JY16:KA16)),"")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(6ème2)'!KF16:KH16,"A"))*4)+((COUNTIF('Elève (6ème2)'!KF16:KH16,"B"))*3)+((COUNTIF('Elève (6ème2)'!KF16:KH16,"C"))*2)+((COUNTIF('Elève (6ème2)'!KF16:KH16,"D"))*1))/(COUNTA(KF16:KH16)),"")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(6ème2)'!KK16:KM16,"A"))*4)+((COUNTIF('Elève (6ème2)'!KK16:KM16,"B"))*3)+((COUNTIF('Elève (6ème2)'!KK16:KM16,"C"))*2)+((COUNTIF('Elève (6ème2)'!KK16:KM16,"D"))*1))/(COUNTA(KK16:KM16)),"")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(6ème2)'!KP16:KR16,"A"))*4)+((COUNTIF('Elève (6ème2)'!KP16:KR16,"B"))*3)+((COUNTIF('Elève (6ème2)'!KP16:KR16,"C"))*2)+((COUNTIF('Elève (6ème2)'!KP16:KR16,"D"))*1))/(COUNTA(KP16:KR16)),"")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(6ème2)'!KW16:KY16,"A"))*4)+((COUNTIF('Elève (6ème2)'!KW16:KY16,"B"))*3)+((COUNTIF('Elève (6ème2)'!KW16:KY16,"C"))*2)+((COUNTIF('Elève (6ème2)'!KW16:KY16,"D"))*1))/(COUNTA(KW16:KY16)),"")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(6ème2)'!LB16:LD16,"A"))*4)+((COUNTIF('Elève (6ème2)'!LB16:LD16,"B"))*3)+((COUNTIF('Elève (6ème2)'!LB16:LD16,"C"))*2)+((COUNTIF('Elève (6ème2)'!LB16:LD16,"D"))*1))/(COUNTA(LB16:LD16)),"")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(6ème2)'!LG16:LI16,"A"))*4)+((COUNTIF('Elève (6ème2)'!LG16:LI16,"B"))*3)+((COUNTIF('Elève (6ème2)'!LG16:LI16,"C"))*2)+((COUNTIF('Elève (6ème2)'!LG16:LI16,"D"))*1))/(COUNTA(LG16:LI16)),"")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(6ème2)'!LN16:LP16,"A"))*4)+((COUNTIF('Elève (6ème2)'!LN16:LP16,"B"))*3)+((COUNTIF('Elève (6ème2)'!LN16:LP16,"C"))*2)+((COUNTIF('Elève (6ème2)'!LN16:LP16,"D"))*1))/(COUNTA(LN16:LP16)),"")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(6ème2)'!LS16:LU16,"A"))*4)+((COUNTIF('Elève (6ème2)'!LS16:LU16,"B"))*3)+((COUNTIF('Elève (6ème2)'!LS16:LU16,"C"))*2)+((COUNTIF('Elève (6ème2)'!LS16:LU16,"D"))*1))/(COUNTA(LS16:LU16)),"")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(6ème2)'!LX16:LZ16,"A"))*4)+((COUNTIF('Elève (6ème2)'!LX16:LZ16,"B"))*3)+((COUNTIF('Elève (6ème2)'!LX16:LZ16,"C"))*2)+((COUNTIF('Elève (6ème2)'!LX16:LZ16,"D"))*1))/(COUNTA(LX16:LZ16)),"")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(6ème2)'!ME16:MG16,"A"))*4)+((COUNTIF('Elève (6ème2)'!ME16:MG16,"B"))*3)+((COUNTIF('Elève (6ème2)'!ME16:MG16,"C"))*2)+((COUNTIF('Elève (6ème2)'!ME16:MG16,"D"))*1))/(COUNTA(ME16:MG16)),"")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(6ème2)'!MJ16:ML16,"A"))*4)+((COUNTIF('Elève (6ème2)'!MJ16:ML16,"B"))*3)+((COUNTIF('Elève (6ème2)'!MJ16:ML16,"C"))*2)+((COUNTIF('Elève (6ème2)'!MJ16:ML16,"D"))*1))/(COUNTA(MJ16:ML16)),"")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(6ème2)'!MO16:MQ16,"A"))*4)+((COUNTIF('Elève (6ème2)'!MO16:MQ16,"B"))*3)+((COUNTIF('Elève (6ème2)'!MO16:MQ16,"C"))*2)+((COUNTIF('Elève (6ème2)'!MO16:MQ16,"D"))*1))/(COUNTA(MO16:MQ16)),"")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(6ème2)'!MV16:MX16,"A"))*4)+((COUNTIF('Elève (6ème2)'!MV16:MX16,"B"))*3)+((COUNTIF('Elève (6ème2)'!MV16:MX16,"C"))*2)+((COUNTIF('Elève (6ème2)'!MV16:MX16,"D"))*1))/(COUNTA(MV16:MX16)),"")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(6ème2)'!NA16:NC16,"A"))*4)+((COUNTIF('Elève (6ème2)'!NA16:NC16,"B"))*3)+((COUNTIF('Elève (6ème2)'!NA16:NC16,"C"))*2)+((COUNTIF('Elève (6ème2)'!NA16:NC16,"D"))*1))/(COUNTA(NA16:NC16)),"")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(6ème2)'!NF16:NH16,"A"))*4)+((COUNTIF('Elève (6ème2)'!NF16:NH16,"B"))*3)+((COUNTIF('Elève (6ème2)'!NF16:NH16,"C"))*2)+((COUNTIF('Elève (6ème2)'!NF16:NH16,"D"))*1))/(COUNTA(NF16:NH16)),"")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(6ème2)'!NM16:NO16,"A"))*4)+((COUNTIF('Elève (6ème2)'!NM16:NO16,"B"))*3)+((COUNTIF('Elève (6ème2)'!NM16:NO16,"C"))*2)+((COUNTIF('Elève (6ème2)'!NM16:NO16,"D"))*1))/(COUNTA(NM16:NO16)),"")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(6ème2)'!NR16:NT16,"A"))*4)+((COUNTIF('Elève (6ème2)'!NR16:NT16,"B"))*3)+((COUNTIF('Elève (6ème2)'!NR16:NT16,"C"))*2)+((COUNTIF('Elève (6ème2)'!NR16:NT16,"D"))*1))/(COUNTA(NR16:NT16)),"")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(6ème2)'!NW16:NY16,"A"))*4)+((COUNTIF('Elève (6ème2)'!NW16:NY16,"B"))*3)+((COUNTIF('Elève (6ème2)'!NW16:NY16,"C"))*2)+((COUNTIF('Elève (6ème2)'!NW16:NY16,"D"))*1))/(COUNTA(NW16:NY16)),"")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(6ème2)'!OD16:OF16,"A"))*4)+((COUNTIF('Elève (6ème2)'!OD16:OF16,"B"))*3)+((COUNTIF('Elève (6ème2)'!OD16:OF16,"C"))*2)+((COUNTIF('Elève (6ème2)'!OD16:OF16,"D"))*1))/(COUNTA(OD16:OF16)),"")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(6ème2)'!OI16:OK16,"A"))*4)+((COUNTIF('Elève (6ème2)'!OI16:OK16,"B"))*3)+((COUNTIF('Elève (6ème2)'!OI16:OK16,"C"))*2)+((COUNTIF('Elève (6ème2)'!OI16:OK16,"D"))*1))/(COUNTA(OI16:OK16)),"")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(6ème2)'!ON16:OP16,"A"))*4)+((COUNTIF('Elève (6ème2)'!ON16:OP16,"B"))*3)+((COUNTIF('Elève (6ème2)'!ON16:OP16,"C"))*2)+((COUNTIF('Elève (6ème2)'!ON16:OP16,"D"))*1))/(COUNTA(ON16:OP16)),"")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(6ème2)'!OU16:OW16,"A"))*4)+((COUNTIF('Elève (6ème2)'!OU16:OW16,"B"))*3)+((COUNTIF('Elève (6ème2)'!OU16:OW16,"C"))*2)+((COUNTIF('Elève (6ème2)'!OU16:OW16,"D"))*1))/(COUNTA(OU16:OW16)),"")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(6ème2)'!OZ16:PB16,"A"))*4)+((COUNTIF('Elève (6ème2)'!OZ16:PB16,"B"))*3)+((COUNTIF('Elève (6ème2)'!OZ16:PB16,"C"))*2)+((COUNTIF('Elève (6ème2)'!OZ16:PB16,"D"))*1))/(COUNTA(OZ16:PB16)),"")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(6ème2)'!PE16:PG16,"A"))*4)+((COUNTIF('Elève (6ème2)'!PE16:PG16,"B"))*3)+((COUNTIF('Elève (6ème2)'!PE16:PG16,"C"))*2)+((COUNTIF('Elève (6ème2)'!PE16:PG16,"D"))*1))/(COUNTA(PE16:PG16)),"")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(6ème2)'!PL16:PN16,"A"))*4)+((COUNTIF('Elève (6ème2)'!PL16:PN16,"B"))*3)+((COUNTIF('Elève (6ème2)'!PL16:PN16,"C"))*2)+((COUNTIF('Elève (6ème2)'!PL16:PN16,"D"))*1))/(COUNTA(PL16:PN16)),"")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(6ème2)'!PQ16:PS16,"A"))*4)+((COUNTIF('Elève (6ème2)'!PQ16:PS16,"B"))*3)+((COUNTIF('Elève (6ème2)'!PQ16:PS16,"C"))*2)+((COUNTIF('Elève (6ème2)'!PQ16:PS16,"D"))*1))/(COUNTA(PQ16:PS16)),"")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(6ème2)'!PV16:PX16,"A"))*4)+((COUNTIF('Elève (6ème2)'!PV16:PX16,"B"))*3)+((COUNTIF('Elève (6ème2)'!PV16:PX16,"C"))*2)+((COUNTIF('Elève (6ème2)'!PV16:PX16,"D"))*1))/(COUNTA(PV16:PX16)),"")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(6ème2)'!QC16:QE16,"A"))*4)+((COUNTIF('Elève (6ème2)'!QC16:QE16,"B"))*3)+((COUNTIF('Elève (6ème2)'!QC16:QE16,"C"))*2)+((COUNTIF('Elève (6ème2)'!QC16:QE16,"D"))*1))/(COUNTA(QC16:QE16)),"")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(6ème2)'!QH16:QJ16,"A"))*4)+((COUNTIF('Elève (6ème2)'!QH16:QJ16,"B"))*3)+((COUNTIF('Elève (6ème2)'!QH16:QJ16,"C"))*2)+((COUNTIF('Elève (6ème2)'!QH16:QJ16,"D"))*1))/(COUNTA(QH16:QJ16)),"")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(6ème2)'!QM16:QO16,"A"))*4)+((COUNTIF('Elève (6ème2)'!QM16:QO16,"B"))*3)+((COUNTIF('Elève (6ème2)'!QM16:QO16,"C"))*2)+((COUNTIF('Elève (6ème2)'!QM16:QO16,"D"))*1))/(COUNTA(QM16:QO16)),"")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(6ème2)'!QT16:QV16,"A"))*4)+((COUNTIF('Elève (6ème2)'!QT16:QV16,"B"))*3)+((COUNTIF('Elève (6ème2)'!QT16:QV16,"C"))*2)+((COUNTIF('Elève (6ème2)'!QT16:QV16,"D"))*1))/(COUNTA(QT16:QV16)),"")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(6ème2)'!QY16:RA16,"A"))*4)+((COUNTIF('Elève (6ème2)'!QY16:RA16,"B"))*3)+((COUNTIF('Elève (6ème2)'!QY16:RA16,"C"))*2)+((COUNTIF('Elève (6ème2)'!QY16:RA16,"D"))*1))/(COUNTA(QY16:RA16)),"")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(6ème2)'!RD16:RF16,"A"))*4)+((COUNTIF('Elève (6ème2)'!RD16:RF16,"B"))*3)+((COUNTIF('Elève (6ème2)'!RD16:RF16,"C"))*2)+((COUNTIF('Elève (6ème2)'!RD16:RF16,"D"))*1))/(COUNTA(RD16:RF16)),"")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(6ème2)'!RK16:RM16,"A"))*4)+((COUNTIF('Elève (6ème2)'!RK16:RM16,"B"))*3)+((COUNTIF('Elève (6ème2)'!RK16:RM16,"C"))*2)+((COUNTIF('Elève (6ème2)'!RK16:RM16,"D"))*1))/(COUNTA(RK16:RM16)),"")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(6ème2)'!RP16:RR16,"A"))*4)+((COUNTIF('Elève (6ème2)'!RP16:RR16,"B"))*3)+((COUNTIF('Elève (6ème2)'!RP16:RR16,"C"))*2)+((COUNTIF('Elève (6ème2)'!RP16:RR16,"D"))*1))/(COUNTA(RP16:RR16)),"")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(6ème2)'!RU16:RW16,"A"))*4)+((COUNTIF('Elève (6ème2)'!RU16:RW16,"B"))*3)+((COUNTIF('Elève (6ème2)'!RU16:RW16,"C"))*2)+((COUNTIF('Elève (6ème2)'!RU16:RW16,"D"))*1))/(COUNTA(RU16:RW16)),"")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(6ème2)'!SB16:SD16,"A"))*4)+((COUNTIF('Elève (6ème2)'!SB16:SD16,"B"))*3)+((COUNTIF('Elève (6ème2)'!SB16:SD16,"C"))*2)+((COUNTIF('Elève (6ème2)'!SB16:SD16,"D"))*1))/(COUNTA(SB16:SD16)),"")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(6ème2)'!SG16:SI16,"A"))*4)+((COUNTIF('Elève (6ème2)'!SG16:SI16,"B"))*3)+((COUNTIF('Elève (6ème2)'!SG16:SI16,"C"))*2)+((COUNTIF('Elève (6ème2)'!SG16:SI16,"D"))*1))/(COUNTA(SG16:SI16)),"")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(6ème2)'!SL16:SN16,"A"))*4)+((COUNTIF('Elève (6ème2)'!SL16:SN16,"B"))*3)+((COUNTIF('Elève (6ème2)'!SL16:SN16,"C"))*2)+((COUNTIF('Elève (6ème2)'!SL16:SN16,"D"))*1))/(COUNTA(SL16:SN16)),"")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(6ème2)'!SS16:SU16,"A"))*4)+((COUNTIF('Elève (6ème2)'!SS16:SU16,"B"))*3)+((COUNTIF('Elève (6ème2)'!SS16:SU16,"C"))*2)+((COUNTIF('Elève (6ème2)'!SS16:SU16,"D"))*1))/(COUNTA(SS16:SU16)),"")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(6ème2)'!SX16:SZ16,"A"))*4)+((COUNTIF('Elève (6ème2)'!SX16:SZ16,"B"))*3)+((COUNTIF('Elève (6ème2)'!SX16:SZ16,"C"))*2)+((COUNTIF('Elève (6ème2)'!SX16:SZ16,"D"))*1))/(COUNTA(SX16:SZ16)),"")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(6ème2)'!TC16:TE16,"A"))*4)+((COUNTIF('Elève (6ème2)'!TC16:TE16,"B"))*3)+((COUNTIF('Elève (6ème2)'!TC16:TE16,"C"))*2)+((COUNTIF('Elève (6ème2)'!TC16:TE16,"D"))*1))/(COUNTA(TC16:TE16)),"")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(6ème2)'!TJ16:TL16,"A"))*4)+((COUNTIF('Elève (6ème2)'!TJ16:TL16,"B"))*3)+((COUNTIF('Elève (6ème2)'!TJ16:TL16,"C"))*2)+((COUNTIF('Elève (6ème2)'!TJ16:TL16,"D"))*1))/(COUNTA(TJ16:TL16)),"")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(6ème2)'!TO16:TQ16,"A"))*4)+((COUNTIF('Elève (6ème2)'!TO16:TQ16,"B"))*3)+((COUNTIF('Elève (6ème2)'!TO16:TQ16,"C"))*2)+((COUNTIF('Elève (6ème2)'!TO16:TQ16,"D"))*1))/(COUNTA(TO16:TQ16)),"")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(6ème2)'!TT16:TV16,"A"))*4)+((COUNTIF('Elève (6ème2)'!TT16:TV16,"B"))*3)+((COUNTIF('Elève (6ème2)'!TT16:TV16,"C"))*2)+((COUNTIF('Elève (6ème2)'!TT16:TV16,"D"))*1))/(COUNTA(TT16:TV16)),"")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63" t="s">
        <v>20</v>
      </c>
      <c r="B17" s="164"/>
      <c r="C17" s="79"/>
      <c r="D17" s="80"/>
      <c r="E17" s="81"/>
      <c r="F17" s="82" t="str">
        <f>IFERROR((((COUNTIF('Elève (6ème2)'!C17:E17,"A"))*4)+((COUNTIF('Elève (6ème2)'!C17:E17,"B"))*3)+((COUNTIF('Elève (6ème2)'!C17:E17,"C"))*2)+((COUNTIF('Elève (6ème2)'!C17:E17,"D"))*1))/(COUNTA(C17:E17)),"")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(6ème2)'!H17:J17,"A"))*4)+((COUNTIF('Elève (6ème2)'!H17:J17,"B"))*3)+((COUNTIF('Elève (6ème2)'!H17:J17,"C"))*2)+((COUNTIF('Elève (6ème2)'!H17:J17,"D"))*1))/(COUNTA(H17:J17)),"")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(6ème2)'!M17:O17,"A"))*4)+((COUNTIF('Elève (6ème2)'!M17:O17,"B"))*3)+((COUNTIF('Elève (6ème2)'!M17:O17,"C"))*2)+((COUNTIF('Elève (6ème2)'!M17:O17,"D"))*1))/(COUNTA(M17:O17)),"")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(6ème2)'!T17:V17,"A"))*4)+((COUNTIF('Elève (6ème2)'!T17:V17,"B"))*3)+((COUNTIF('Elève (6ème2)'!T17:V17,"C"))*2)+((COUNTIF('Elève (6ème2)'!T17:V17,"D"))*1))/(COUNTA(T17:V17)),"")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(6ème2)'!Y17:AA17,"A"))*4)+((COUNTIF('Elève (6ème2)'!Y17:AA17,"B"))*3)+((COUNTIF('Elève (6ème2)'!Y17:AA17,"C"))*2)+((COUNTIF('Elève (6ème2)'!Y17:AA17,"D"))*1))/(COUNTA(Y17:AA17)),"")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(6ème2)'!AD17:AF17,"A"))*4)+((COUNTIF('Elève (6ème2)'!AD17:AF17,"B"))*3)+((COUNTIF('Elève (6ème2)'!AD17:AF17,"C"))*2)+((COUNTIF('Elève (6ème2)'!AD17:AF17,"D"))*1))/(COUNTA(AD17:AF17)),"")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(6ème2)'!AK17:AM17,"A"))*4)+((COUNTIF('Elève (6ème2)'!AK17:AM17,"B"))*3)+((COUNTIF('Elève (6ème2)'!AK17:AM17,"C"))*2)+((COUNTIF('Elève (6ème2)'!AK17:AM17,"D"))*1))/(COUNTA(AK17:AM17)),"")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(6ème2)'!AP17:AR17,"A"))*4)+((COUNTIF('Elève (6ème2)'!AP17:AR17,"B"))*3)+((COUNTIF('Elève (6ème2)'!AP17:AR17,"C"))*2)+((COUNTIF('Elève (6ème2)'!AP17:AR17,"D"))*1))/(COUNTA(AP17:AR17)),"")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(6ème2)'!AU17:AW17,"A"))*4)+((COUNTIF('Elève (6ème2)'!AU17:AW17,"B"))*3)+((COUNTIF('Elève (6ème2)'!AU17:AW17,"C"))*2)+((COUNTIF('Elève (6ème2)'!AU17:AW17,"D"))*1))/(COUNTA(AU17:AW17)),"")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(6ème2)'!BB17:BD17,"A"))*4)+((COUNTIF('Elève (6ème2)'!BB17:BD17,"B"))*3)+((COUNTIF('Elève (6ème2)'!BB17:BD17,"C"))*2)+((COUNTIF('Elève (6ème2)'!BB17:BD17,"D"))*1))/(COUNTA(BB17:BD17)),"")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(6ème2)'!BG17:BI17,"A"))*4)+((COUNTIF('Elève (6ème2)'!BG17:BI17,"B"))*3)+((COUNTIF('Elève (6ème2)'!BG17:BI17,"C"))*2)+((COUNTIF('Elève (6ème2)'!BG17:BI17,"D"))*1))/(COUNTA(BG17:BI17)),"")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(6ème2)'!BL17:BN17,"A"))*4)+((COUNTIF('Elève (6ème2)'!BL17:BN17,"B"))*3)+((COUNTIF('Elève (6ème2)'!BL17:BN17,"C"))*2)+((COUNTIF('Elève (6ème2)'!BL17:BN17,"D"))*1))/(COUNTA(BL17:BN17)),"")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(6ème2)'!BS17:BU17,"A"))*4)+((COUNTIF('Elève (6ème2)'!BS17:BU17,"B"))*3)+((COUNTIF('Elève (6ème2)'!BS17:BU17,"C"))*2)+((COUNTIF('Elève (6ème2)'!BS17:BU17,"D"))*1))/(COUNTA(BS17:BU17)),"")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(6ème2)'!BX17:BZ17,"A"))*4)+((COUNTIF('Elève (6ème2)'!BX17:BZ17,"B"))*3)+((COUNTIF('Elève (6ème2)'!BX17:BZ17,"C"))*2)+((COUNTIF('Elève (6ème2)'!BX17:BZ17,"D"))*1))/(COUNTA(BX17:BZ17)),"")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(6ème2)'!CC17:CE17,"A"))*4)+((COUNTIF('Elève (6ème2)'!CC17:CE17,"B"))*3)+((COUNTIF('Elève (6ème2)'!CC17:CE17,"C"))*2)+((COUNTIF('Elève (6ème2)'!CC17:CE17,"D"))*1))/(COUNTA(CC17:CE17)),"")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(6ème2)'!CJ17:CL17,"A"))*4)+((COUNTIF('Elève (6ème2)'!CJ17:CL17,"B"))*3)+((COUNTIF('Elève (6ème2)'!CJ17:CL17,"C"))*2)+((COUNTIF('Elève (6ème2)'!CJ17:CL17,"D"))*1))/(COUNTA(CJ17:CL17)),"")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(6ème2)'!CO17:CQ17,"A"))*4)+((COUNTIF('Elève (6ème2)'!CO17:CQ17,"B"))*3)+((COUNTIF('Elève (6ème2)'!CO17:CQ17,"C"))*2)+((COUNTIF('Elève (6ème2)'!CO17:CQ17,"D"))*1))/(COUNTA(CO17:CQ17)),"")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(6ème2)'!CT17:CV17,"A"))*4)+((COUNTIF('Elève (6ème2)'!CT17:CV17,"B"))*3)+((COUNTIF('Elève (6ème2)'!CT17:CV17,"C"))*2)+((COUNTIF('Elève (6ème2)'!CT17:CV17,"D"))*1))/(COUNTA(CT17:CV17)),"")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(6ème2)'!DA17:DC17,"A"))*4)+((COUNTIF('Elève (6ème2)'!DA17:DC17,"B"))*3)+((COUNTIF('Elève (6ème2)'!DA17:DC17,"C"))*2)+((COUNTIF('Elève (6ème2)'!DA17:DC17,"D"))*1))/(COUNTA(DA17:DC17)),"")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(6ème2)'!DF17:DH17,"A"))*4)+((COUNTIF('Elève (6ème2)'!DF17:DH17,"B"))*3)+((COUNTIF('Elève (6ème2)'!DF17:DH17,"C"))*2)+((COUNTIF('Elève (6ème2)'!DF17:DH17,"D"))*1))/(COUNTA(DF17:DH17)),"")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(6ème2)'!DK17:DM17,"A"))*4)+((COUNTIF('Elève (6ème2)'!DK17:DM17,"B"))*3)+((COUNTIF('Elève (6ème2)'!DK17:DM17,"C"))*2)+((COUNTIF('Elève (6ème2)'!DK17:DM17,"D"))*1))/(COUNTA(DK17:DM17)),"")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(6ème2)'!DR17:DT17,"A"))*4)+((COUNTIF('Elève (6ème2)'!DR17:DT17,"B"))*3)+((COUNTIF('Elève (6ème2)'!DR17:DT17,"C"))*2)+((COUNTIF('Elève (6ème2)'!DR17:DT17,"D"))*1))/(COUNTA(DR17:DT17)),"")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(6ème2)'!DW17:DY17,"A"))*4)+((COUNTIF('Elève (6ème2)'!DW17:DY17,"B"))*3)+((COUNTIF('Elève (6ème2)'!DW17:DY17,"C"))*2)+((COUNTIF('Elève (6ème2)'!DW17:DY17,"D"))*1))/(COUNTA(DW17:DY17)),"")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(6ème2)'!EB17:ED17,"A"))*4)+((COUNTIF('Elève (6ème2)'!EB17:ED17,"B"))*3)+((COUNTIF('Elève (6ème2)'!EB17:ED17,"C"))*2)+((COUNTIF('Elève (6ème2)'!EB17:ED17,"D"))*1))/(COUNTA(EB17:ED17)),"")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(6ème2)'!EI17:EK17,"A"))*4)+((COUNTIF('Elève (6ème2)'!EI17:EK17,"B"))*3)+((COUNTIF('Elève (6ème2)'!EI17:EK17,"C"))*2)+((COUNTIF('Elève (6ème2)'!EI17:EK17,"D"))*1))/(COUNTA(EI17:EK17)),"")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(6ème2)'!EN17:EP17,"A"))*4)+((COUNTIF('Elève (6ème2)'!EN17:EP17,"B"))*3)+((COUNTIF('Elève (6ème2)'!EN17:EP17,"C"))*2)+((COUNTIF('Elève (6ème2)'!EN17:EP17,"D"))*1))/(COUNTA(EN17:EP17)),"")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(6ème2)'!ES17:EU17,"A"))*4)+((COUNTIF('Elève (6ème2)'!ES17:EU17,"B"))*3)+((COUNTIF('Elève (6ème2)'!ES17:EU17,"C"))*2)+((COUNTIF('Elève (6ème2)'!ES17:EU17,"D"))*1))/(COUNTA(ES17:EU17)),"")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(6ème2)'!EZ17:FB17,"A"))*4)+((COUNTIF('Elève (6ème2)'!EZ17:FB17,"B"))*3)+((COUNTIF('Elève (6ème2)'!EZ17:FB17,"C"))*2)+((COUNTIF('Elève (6ème2)'!EZ17:FB17,"D"))*1))/(COUNTA(EZ17:FB17)),"")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(6ème2)'!FE17:FG17,"A"))*4)+((COUNTIF('Elève (6ème2)'!FE17:FG17,"B"))*3)+((COUNTIF('Elève (6ème2)'!FE17:FG17,"C"))*2)+((COUNTIF('Elève (6ème2)'!FE17:FG17,"D"))*1))/(COUNTA(FE17:FG17)),"")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(6ème2)'!FJ17:FL17,"A"))*4)+((COUNTIF('Elève (6ème2)'!FJ17:FL17,"B"))*3)+((COUNTIF('Elève (6ème2)'!FJ17:FL17,"C"))*2)+((COUNTIF('Elève (6ème2)'!FJ17:FL17,"D"))*1))/(COUNTA(FJ17:FL17)),"")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(6ème2)'!FQ17:FS17,"A"))*4)+((COUNTIF('Elève (6ème2)'!FQ17:FS17,"B"))*3)+((COUNTIF('Elève (6ème2)'!FQ17:FS17,"C"))*2)+((COUNTIF('Elève (6ème2)'!FQ17:FS17,"D"))*1))/(COUNTA(FQ17:FS17)),"")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(6ème2)'!FV17:FX17,"A"))*4)+((COUNTIF('Elève (6ème2)'!FV17:FX17,"B"))*3)+((COUNTIF('Elève (6ème2)'!FV17:FX17,"C"))*2)+((COUNTIF('Elève (6ème2)'!FV17:FX17,"D"))*1))/(COUNTA(FV17:FX17)),"")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(6ème2)'!GA17:GC17,"A"))*4)+((COUNTIF('Elève (6ème2)'!GA17:GC17,"B"))*3)+((COUNTIF('Elève (6ème2)'!GA17:GC17,"C"))*2)+((COUNTIF('Elève (6ème2)'!GA17:GC17,"D"))*1))/(COUNTA(GA17:GC17)),"")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(6ème2)'!GH17:GJ17,"A"))*4)+((COUNTIF('Elève (6ème2)'!GH17:GJ17,"B"))*3)+((COUNTIF('Elève (6ème2)'!GH17:GJ17,"C"))*2)+((COUNTIF('Elève (6ème2)'!GH17:GJ17,"D"))*1))/(COUNTA(GH17:GJ17)),"")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(6ème2)'!GM17:GO17,"A"))*4)+((COUNTIF('Elève (6ème2)'!GM17:GO17,"B"))*3)+((COUNTIF('Elève (6ème2)'!GM17:GO17,"C"))*2)+((COUNTIF('Elève (6ème2)'!GM17:GO17,"D"))*1))/(COUNTA(GM17:GO17)),"")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(6ème2)'!GR17:GT17,"A"))*4)+((COUNTIF('Elève (6ème2)'!GR17:GT17,"B"))*3)+((COUNTIF('Elève (6ème2)'!GR17:GT17,"C"))*2)+((COUNTIF('Elève (6ème2)'!GR17:GT17,"D"))*1))/(COUNTA(GR17:GT17)),"")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(6ème2)'!GY17:HA17,"A"))*4)+((COUNTIF('Elève (6ème2)'!GY17:HA17,"B"))*3)+((COUNTIF('Elève (6ème2)'!GY17:HA17,"C"))*2)+((COUNTIF('Elève (6ème2)'!GY17:HA17,"D"))*1))/(COUNTA(GY17:HA17)),"")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(6ème2)'!HD17:HF17,"A"))*4)+((COUNTIF('Elève (6ème2)'!HD17:HF17,"B"))*3)+((COUNTIF('Elève (6ème2)'!HD17:HF17,"C"))*2)+((COUNTIF('Elève (6ème2)'!HD17:HF17,"D"))*1))/(COUNTA(HD17:HF17)),"")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(6ème2)'!HI17:HK17,"A"))*4)+((COUNTIF('Elève (6ème2)'!HI17:HK17,"B"))*3)+((COUNTIF('Elève (6ème2)'!HI17:HK17,"C"))*2)+((COUNTIF('Elève (6ème2)'!HI17:HK17,"D"))*1))/(COUNTA(HI17:HK17)),"")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(6ème2)'!HP17:HR17,"A"))*4)+((COUNTIF('Elève (6ème2)'!HP17:HR17,"B"))*3)+((COUNTIF('Elève (6ème2)'!HP17:HR17,"C"))*2)+((COUNTIF('Elève (6ème2)'!HP17:HR17,"D"))*1))/(COUNTA(HP17:HR17)),"")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(6ème2)'!HU17:HW17,"A"))*4)+((COUNTIF('Elève (6ème2)'!HU17:HW17,"B"))*3)+((COUNTIF('Elève (6ème2)'!HU17:HW17,"C"))*2)+((COUNTIF('Elève (6ème2)'!HU17:HW17,"D"))*1))/(COUNTA(HU17:HW17)),"")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(6ème2)'!HZ17:IB17,"A"))*4)+((COUNTIF('Elève (6ème2)'!HZ17:IB17,"B"))*3)+((COUNTIF('Elève (6ème2)'!HZ17:IB17,"C"))*2)+((COUNTIF('Elève (6ème2)'!HZ17:IB17,"D"))*1))/(COUNTA(HZ17:IB17)),"")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(6ème2)'!IG17:II17,"A"))*4)+((COUNTIF('Elève (6ème2)'!IG17:II17,"B"))*3)+((COUNTIF('Elève (6ème2)'!IG17:II17,"C"))*2)+((COUNTIF('Elève (6ème2)'!IG17:II17,"D"))*1))/(COUNTA(IG17:II17)),"")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(6ème2)'!IL17:IN17,"A"))*4)+((COUNTIF('Elève (6ème2)'!IL17:IN17,"B"))*3)+((COUNTIF('Elève (6ème2)'!IL17:IN17,"C"))*2)+((COUNTIF('Elève (6ème2)'!IL17:IN17,"D"))*1))/(COUNTA(IL17:IN17)),"")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(6ème2)'!IQ17:IS17,"A"))*4)+((COUNTIF('Elève (6ème2)'!IQ17:IS17,"B"))*3)+((COUNTIF('Elève (6ème2)'!IQ17:IS17,"C"))*2)+((COUNTIF('Elève (6ème2)'!IQ17:IS17,"D"))*1))/(COUNTA(IQ17:IS17)),"")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(6ème2)'!IX17:IZ17,"A"))*4)+((COUNTIF('Elève (6ème2)'!IX17:IZ17,"B"))*3)+((COUNTIF('Elève (6ème2)'!IX17:IZ17,"C"))*2)+((COUNTIF('Elève (6ème2)'!IX17:IZ17,"D"))*1))/(COUNTA(IX17:IZ17)),"")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(6ème2)'!JC17:JE17,"A"))*4)+((COUNTIF('Elève (6ème2)'!JC17:JE17,"B"))*3)+((COUNTIF('Elève (6ème2)'!JC17:JE17,"C"))*2)+((COUNTIF('Elève (6ème2)'!JC17:JE17,"D"))*1))/(COUNTA(JC17:JE17)),"")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(6ème2)'!JH17:JJ17,"A"))*4)+((COUNTIF('Elève (6ème2)'!JH17:JJ17,"B"))*3)+((COUNTIF('Elève (6ème2)'!JH17:JJ17,"C"))*2)+((COUNTIF('Elève (6ème2)'!JH17:JJ17,"D"))*1))/(COUNTA(JH17:JJ17)),"")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(6ème2)'!JO17:JQ17,"A"))*4)+((COUNTIF('Elève (6ème2)'!JO17:JQ17,"B"))*3)+((COUNTIF('Elève (6ème2)'!JO17:JQ17,"C"))*2)+((COUNTIF('Elève (6ème2)'!JO17:JQ17,"D"))*1))/(COUNTA(JO17:JQ17)),"")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(6ème2)'!JT17:JV17,"A"))*4)+((COUNTIF('Elève (6ème2)'!JT17:JV17,"B"))*3)+((COUNTIF('Elève (6ème2)'!JT17:JV17,"C"))*2)+((COUNTIF('Elève (6ème2)'!JT17:JV17,"D"))*1))/(COUNTA(JT17:JV17)),"")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(6ème2)'!JY17:KA17,"A"))*4)+((COUNTIF('Elève (6ème2)'!JY17:KA17,"B"))*3)+((COUNTIF('Elève (6ème2)'!JY17:KA17,"C"))*2)+((COUNTIF('Elève (6ème2)'!JY17:KA17,"D"))*1))/(COUNTA(JY17:KA17)),"")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(6ème2)'!KF17:KH17,"A"))*4)+((COUNTIF('Elève (6ème2)'!KF17:KH17,"B"))*3)+((COUNTIF('Elève (6ème2)'!KF17:KH17,"C"))*2)+((COUNTIF('Elève (6ème2)'!KF17:KH17,"D"))*1))/(COUNTA(KF17:KH17)),"")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(6ème2)'!KK17:KM17,"A"))*4)+((COUNTIF('Elève (6ème2)'!KK17:KM17,"B"))*3)+((COUNTIF('Elève (6ème2)'!KK17:KM17,"C"))*2)+((COUNTIF('Elève (6ème2)'!KK17:KM17,"D"))*1))/(COUNTA(KK17:KM17)),"")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(6ème2)'!KP17:KR17,"A"))*4)+((COUNTIF('Elève (6ème2)'!KP17:KR17,"B"))*3)+((COUNTIF('Elève (6ème2)'!KP17:KR17,"C"))*2)+((COUNTIF('Elève (6ème2)'!KP17:KR17,"D"))*1))/(COUNTA(KP17:KR17)),"")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(6ème2)'!KW17:KY17,"A"))*4)+((COUNTIF('Elève (6ème2)'!KW17:KY17,"B"))*3)+((COUNTIF('Elève (6ème2)'!KW17:KY17,"C"))*2)+((COUNTIF('Elève (6ème2)'!KW17:KY17,"D"))*1))/(COUNTA(KW17:KY17)),"")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(6ème2)'!LB17:LD17,"A"))*4)+((COUNTIF('Elève (6ème2)'!LB17:LD17,"B"))*3)+((COUNTIF('Elève (6ème2)'!LB17:LD17,"C"))*2)+((COUNTIF('Elève (6ème2)'!LB17:LD17,"D"))*1))/(COUNTA(LB17:LD17)),"")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(6ème2)'!LG17:LI17,"A"))*4)+((COUNTIF('Elève (6ème2)'!LG17:LI17,"B"))*3)+((COUNTIF('Elève (6ème2)'!LG17:LI17,"C"))*2)+((COUNTIF('Elève (6ème2)'!LG17:LI17,"D"))*1))/(COUNTA(LG17:LI17)),"")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(6ème2)'!LN17:LP17,"A"))*4)+((COUNTIF('Elève (6ème2)'!LN17:LP17,"B"))*3)+((COUNTIF('Elève (6ème2)'!LN17:LP17,"C"))*2)+((COUNTIF('Elève (6ème2)'!LN17:LP17,"D"))*1))/(COUNTA(LN17:LP17)),"")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(6ème2)'!LS17:LU17,"A"))*4)+((COUNTIF('Elève (6ème2)'!LS17:LU17,"B"))*3)+((COUNTIF('Elève (6ème2)'!LS17:LU17,"C"))*2)+((COUNTIF('Elève (6ème2)'!LS17:LU17,"D"))*1))/(COUNTA(LS17:LU17)),"")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(6ème2)'!LX17:LZ17,"A"))*4)+((COUNTIF('Elève (6ème2)'!LX17:LZ17,"B"))*3)+((COUNTIF('Elève (6ème2)'!LX17:LZ17,"C"))*2)+((COUNTIF('Elève (6ème2)'!LX17:LZ17,"D"))*1))/(COUNTA(LX17:LZ17)),"")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(6ème2)'!ME17:MG17,"A"))*4)+((COUNTIF('Elève (6ème2)'!ME17:MG17,"B"))*3)+((COUNTIF('Elève (6ème2)'!ME17:MG17,"C"))*2)+((COUNTIF('Elève (6ème2)'!ME17:MG17,"D"))*1))/(COUNTA(ME17:MG17)),"")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(6ème2)'!MJ17:ML17,"A"))*4)+((COUNTIF('Elève (6ème2)'!MJ17:ML17,"B"))*3)+((COUNTIF('Elève (6ème2)'!MJ17:ML17,"C"))*2)+((COUNTIF('Elève (6ème2)'!MJ17:ML17,"D"))*1))/(COUNTA(MJ17:ML17)),"")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(6ème2)'!MO17:MQ17,"A"))*4)+((COUNTIF('Elève (6ème2)'!MO17:MQ17,"B"))*3)+((COUNTIF('Elève (6ème2)'!MO17:MQ17,"C"))*2)+((COUNTIF('Elève (6ème2)'!MO17:MQ17,"D"))*1))/(COUNTA(MO17:MQ17)),"")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(6ème2)'!MV17:MX17,"A"))*4)+((COUNTIF('Elève (6ème2)'!MV17:MX17,"B"))*3)+((COUNTIF('Elève (6ème2)'!MV17:MX17,"C"))*2)+((COUNTIF('Elève (6ème2)'!MV17:MX17,"D"))*1))/(COUNTA(MV17:MX17)),"")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(6ème2)'!NA17:NC17,"A"))*4)+((COUNTIF('Elève (6ème2)'!NA17:NC17,"B"))*3)+((COUNTIF('Elève (6ème2)'!NA17:NC17,"C"))*2)+((COUNTIF('Elève (6ème2)'!NA17:NC17,"D"))*1))/(COUNTA(NA17:NC17)),"")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(6ème2)'!NF17:NH17,"A"))*4)+((COUNTIF('Elève (6ème2)'!NF17:NH17,"B"))*3)+((COUNTIF('Elève (6ème2)'!NF17:NH17,"C"))*2)+((COUNTIF('Elève (6ème2)'!NF17:NH17,"D"))*1))/(COUNTA(NF17:NH17)),"")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(6ème2)'!NM17:NO17,"A"))*4)+((COUNTIF('Elève (6ème2)'!NM17:NO17,"B"))*3)+((COUNTIF('Elève (6ème2)'!NM17:NO17,"C"))*2)+((COUNTIF('Elève (6ème2)'!NM17:NO17,"D"))*1))/(COUNTA(NM17:NO17)),"")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(6ème2)'!NR17:NT17,"A"))*4)+((COUNTIF('Elève (6ème2)'!NR17:NT17,"B"))*3)+((COUNTIF('Elève (6ème2)'!NR17:NT17,"C"))*2)+((COUNTIF('Elève (6ème2)'!NR17:NT17,"D"))*1))/(COUNTA(NR17:NT17)),"")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(6ème2)'!NW17:NY17,"A"))*4)+((COUNTIF('Elève (6ème2)'!NW17:NY17,"B"))*3)+((COUNTIF('Elève (6ème2)'!NW17:NY17,"C"))*2)+((COUNTIF('Elève (6ème2)'!NW17:NY17,"D"))*1))/(COUNTA(NW17:NY17)),"")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(6ème2)'!OD17:OF17,"A"))*4)+((COUNTIF('Elève (6ème2)'!OD17:OF17,"B"))*3)+((COUNTIF('Elève (6ème2)'!OD17:OF17,"C"))*2)+((COUNTIF('Elève (6ème2)'!OD17:OF17,"D"))*1))/(COUNTA(OD17:OF17)),"")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(6ème2)'!OI17:OK17,"A"))*4)+((COUNTIF('Elève (6ème2)'!OI17:OK17,"B"))*3)+((COUNTIF('Elève (6ème2)'!OI17:OK17,"C"))*2)+((COUNTIF('Elève (6ème2)'!OI17:OK17,"D"))*1))/(COUNTA(OI17:OK17)),"")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(6ème2)'!ON17:OP17,"A"))*4)+((COUNTIF('Elève (6ème2)'!ON17:OP17,"B"))*3)+((COUNTIF('Elève (6ème2)'!ON17:OP17,"C"))*2)+((COUNTIF('Elève (6ème2)'!ON17:OP17,"D"))*1))/(COUNTA(ON17:OP17)),"")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(6ème2)'!OU17:OW17,"A"))*4)+((COUNTIF('Elève (6ème2)'!OU17:OW17,"B"))*3)+((COUNTIF('Elève (6ème2)'!OU17:OW17,"C"))*2)+((COUNTIF('Elève (6ème2)'!OU17:OW17,"D"))*1))/(COUNTA(OU17:OW17)),"")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(6ème2)'!OZ17:PB17,"A"))*4)+((COUNTIF('Elève (6ème2)'!OZ17:PB17,"B"))*3)+((COUNTIF('Elève (6ème2)'!OZ17:PB17,"C"))*2)+((COUNTIF('Elève (6ème2)'!OZ17:PB17,"D"))*1))/(COUNTA(OZ17:PB17)),"")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(6ème2)'!PE17:PG17,"A"))*4)+((COUNTIF('Elève (6ème2)'!PE17:PG17,"B"))*3)+((COUNTIF('Elève (6ème2)'!PE17:PG17,"C"))*2)+((COUNTIF('Elève (6ème2)'!PE17:PG17,"D"))*1))/(COUNTA(PE17:PG17)),"")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(6ème2)'!PL17:PN17,"A"))*4)+((COUNTIF('Elève (6ème2)'!PL17:PN17,"B"))*3)+((COUNTIF('Elève (6ème2)'!PL17:PN17,"C"))*2)+((COUNTIF('Elève (6ème2)'!PL17:PN17,"D"))*1))/(COUNTA(PL17:PN17)),"")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(6ème2)'!PQ17:PS17,"A"))*4)+((COUNTIF('Elève (6ème2)'!PQ17:PS17,"B"))*3)+((COUNTIF('Elève (6ème2)'!PQ17:PS17,"C"))*2)+((COUNTIF('Elève (6ème2)'!PQ17:PS17,"D"))*1))/(COUNTA(PQ17:PS17)),"")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(6ème2)'!PV17:PX17,"A"))*4)+((COUNTIF('Elève (6ème2)'!PV17:PX17,"B"))*3)+((COUNTIF('Elève (6ème2)'!PV17:PX17,"C"))*2)+((COUNTIF('Elève (6ème2)'!PV17:PX17,"D"))*1))/(COUNTA(PV17:PX17)),"")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(6ème2)'!QC17:QE17,"A"))*4)+((COUNTIF('Elève (6ème2)'!QC17:QE17,"B"))*3)+((COUNTIF('Elève (6ème2)'!QC17:QE17,"C"))*2)+((COUNTIF('Elève (6ème2)'!QC17:QE17,"D"))*1))/(COUNTA(QC17:QE17)),"")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(6ème2)'!QH17:QJ17,"A"))*4)+((COUNTIF('Elève (6ème2)'!QH17:QJ17,"B"))*3)+((COUNTIF('Elève (6ème2)'!QH17:QJ17,"C"))*2)+((COUNTIF('Elève (6ème2)'!QH17:QJ17,"D"))*1))/(COUNTA(QH17:QJ17)),"")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(6ème2)'!QM17:QO17,"A"))*4)+((COUNTIF('Elève (6ème2)'!QM17:QO17,"B"))*3)+((COUNTIF('Elève (6ème2)'!QM17:QO17,"C"))*2)+((COUNTIF('Elève (6ème2)'!QM17:QO17,"D"))*1))/(COUNTA(QM17:QO17)),"")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(6ème2)'!QT17:QV17,"A"))*4)+((COUNTIF('Elève (6ème2)'!QT17:QV17,"B"))*3)+((COUNTIF('Elève (6ème2)'!QT17:QV17,"C"))*2)+((COUNTIF('Elève (6ème2)'!QT17:QV17,"D"))*1))/(COUNTA(QT17:QV17)),"")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(6ème2)'!QY17:RA17,"A"))*4)+((COUNTIF('Elève (6ème2)'!QY17:RA17,"B"))*3)+((COUNTIF('Elève (6ème2)'!QY17:RA17,"C"))*2)+((COUNTIF('Elève (6ème2)'!QY17:RA17,"D"))*1))/(COUNTA(QY17:RA17)),"")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(6ème2)'!RD17:RF17,"A"))*4)+((COUNTIF('Elève (6ème2)'!RD17:RF17,"B"))*3)+((COUNTIF('Elève (6ème2)'!RD17:RF17,"C"))*2)+((COUNTIF('Elève (6ème2)'!RD17:RF17,"D"))*1))/(COUNTA(RD17:RF17)),"")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(6ème2)'!RK17:RM17,"A"))*4)+((COUNTIF('Elève (6ème2)'!RK17:RM17,"B"))*3)+((COUNTIF('Elève (6ème2)'!RK17:RM17,"C"))*2)+((COUNTIF('Elève (6ème2)'!RK17:RM17,"D"))*1))/(COUNTA(RK17:RM17)),"")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(6ème2)'!RP17:RR17,"A"))*4)+((COUNTIF('Elève (6ème2)'!RP17:RR17,"B"))*3)+((COUNTIF('Elève (6ème2)'!RP17:RR17,"C"))*2)+((COUNTIF('Elève (6ème2)'!RP17:RR17,"D"))*1))/(COUNTA(RP17:RR17)),"")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(6ème2)'!RU17:RW17,"A"))*4)+((COUNTIF('Elève (6ème2)'!RU17:RW17,"B"))*3)+((COUNTIF('Elève (6ème2)'!RU17:RW17,"C"))*2)+((COUNTIF('Elève (6ème2)'!RU17:RW17,"D"))*1))/(COUNTA(RU17:RW17)),"")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(6ème2)'!SB17:SD17,"A"))*4)+((COUNTIF('Elève (6ème2)'!SB17:SD17,"B"))*3)+((COUNTIF('Elève (6ème2)'!SB17:SD17,"C"))*2)+((COUNTIF('Elève (6ème2)'!SB17:SD17,"D"))*1))/(COUNTA(SB17:SD17)),"")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(6ème2)'!SG17:SI17,"A"))*4)+((COUNTIF('Elève (6ème2)'!SG17:SI17,"B"))*3)+((COUNTIF('Elève (6ème2)'!SG17:SI17,"C"))*2)+((COUNTIF('Elève (6ème2)'!SG17:SI17,"D"))*1))/(COUNTA(SG17:SI17)),"")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(6ème2)'!SL17:SN17,"A"))*4)+((COUNTIF('Elève (6ème2)'!SL17:SN17,"B"))*3)+((COUNTIF('Elève (6ème2)'!SL17:SN17,"C"))*2)+((COUNTIF('Elève (6ème2)'!SL17:SN17,"D"))*1))/(COUNTA(SL17:SN17)),"")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(6ème2)'!SS17:SU17,"A"))*4)+((COUNTIF('Elève (6ème2)'!SS17:SU17,"B"))*3)+((COUNTIF('Elève (6ème2)'!SS17:SU17,"C"))*2)+((COUNTIF('Elève (6ème2)'!SS17:SU17,"D"))*1))/(COUNTA(SS17:SU17)),"")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(6ème2)'!SX17:SZ17,"A"))*4)+((COUNTIF('Elève (6ème2)'!SX17:SZ17,"B"))*3)+((COUNTIF('Elève (6ème2)'!SX17:SZ17,"C"))*2)+((COUNTIF('Elève (6ème2)'!SX17:SZ17,"D"))*1))/(COUNTA(SX17:SZ17)),"")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(6ème2)'!TC17:TE17,"A"))*4)+((COUNTIF('Elève (6ème2)'!TC17:TE17,"B"))*3)+((COUNTIF('Elève (6ème2)'!TC17:TE17,"C"))*2)+((COUNTIF('Elève (6ème2)'!TC17:TE17,"D"))*1))/(COUNTA(TC17:TE17)),"")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(6ème2)'!TJ17:TL17,"A"))*4)+((COUNTIF('Elève (6ème2)'!TJ17:TL17,"B"))*3)+((COUNTIF('Elève (6ème2)'!TJ17:TL17,"C"))*2)+((COUNTIF('Elève (6ème2)'!TJ17:TL17,"D"))*1))/(COUNTA(TJ17:TL17)),"")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(6ème2)'!TO17:TQ17,"A"))*4)+((COUNTIF('Elève (6ème2)'!TO17:TQ17,"B"))*3)+((COUNTIF('Elève (6ème2)'!TO17:TQ17,"C"))*2)+((COUNTIF('Elève (6ème2)'!TO17:TQ17,"D"))*1))/(COUNTA(TO17:TQ17)),"")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(6ème2)'!TT17:TV17,"A"))*4)+((COUNTIF('Elève (6ème2)'!TT17:TV17,"B"))*3)+((COUNTIF('Elève (6ème2)'!TT17:TV17,"C"))*2)+((COUNTIF('Elève (6ème2)'!TT17:TV17,"D"))*1))/(COUNTA(TT17:TV17)),"")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70"/>
      <c r="D18" s="167"/>
      <c r="E18" s="168"/>
      <c r="F18" s="65" t="str">
        <f>IF(COUNT(F19:F20)=0,"",SUM(F19:F20)/COUNT(F19:F20))</f>
        <v/>
      </c>
      <c r="G18" s="66" t="str">
        <f t="shared" si="0"/>
        <v/>
      </c>
      <c r="H18" s="169"/>
      <c r="I18" s="167"/>
      <c r="J18" s="168"/>
      <c r="K18" s="65" t="str">
        <f>IF(COUNT(K20)=0,"",SUM(K20)/COUNT(K20))</f>
        <v/>
      </c>
      <c r="L18" s="67" t="str">
        <f t="shared" si="1"/>
        <v/>
      </c>
      <c r="M18" s="158"/>
      <c r="N18" s="159"/>
      <c r="O18" s="160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67"/>
      <c r="U18" s="167"/>
      <c r="V18" s="168"/>
      <c r="W18" s="65" t="str">
        <f>IF(COUNT(W19:W20)=0,"",SUM(W19:W20)/COUNT(W19:W20))</f>
        <v/>
      </c>
      <c r="X18" s="66" t="str">
        <f t="shared" si="4"/>
        <v/>
      </c>
      <c r="Y18" s="169"/>
      <c r="Z18" s="167"/>
      <c r="AA18" s="168"/>
      <c r="AB18" s="65" t="str">
        <f>IF(COUNT(AB20)=0,"",SUM(AB20)/COUNT(AB20))</f>
        <v/>
      </c>
      <c r="AC18" s="67" t="str">
        <f t="shared" si="5"/>
        <v/>
      </c>
      <c r="AD18" s="158"/>
      <c r="AE18" s="159"/>
      <c r="AF18" s="160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67"/>
      <c r="AL18" s="167"/>
      <c r="AM18" s="168"/>
      <c r="AN18" s="65" t="str">
        <f>IF(COUNT(AN19:AN20)=0,"",SUM(AN19:AN20)/COUNT(AN19:AN20))</f>
        <v/>
      </c>
      <c r="AO18" s="66" t="str">
        <f t="shared" si="8"/>
        <v/>
      </c>
      <c r="AP18" s="169"/>
      <c r="AQ18" s="167"/>
      <c r="AR18" s="168"/>
      <c r="AS18" s="65" t="str">
        <f>IF(COUNT(AS20)=0,"",SUM(AS20)/COUNT(AS20))</f>
        <v/>
      </c>
      <c r="AT18" s="67" t="str">
        <f t="shared" si="9"/>
        <v/>
      </c>
      <c r="AU18" s="158"/>
      <c r="AV18" s="159"/>
      <c r="AW18" s="160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67"/>
      <c r="BC18" s="167"/>
      <c r="BD18" s="168"/>
      <c r="BE18" s="65" t="str">
        <f>IF(COUNT(BE19:BE20)=0,"",SUM(BE19:BE20)/COUNT(BE19:BE20))</f>
        <v/>
      </c>
      <c r="BF18" s="66" t="str">
        <f t="shared" si="12"/>
        <v/>
      </c>
      <c r="BG18" s="169"/>
      <c r="BH18" s="167"/>
      <c r="BI18" s="168"/>
      <c r="BJ18" s="65" t="str">
        <f>IF(COUNT(BJ20)=0,"",SUM(BJ20)/COUNT(BJ20))</f>
        <v/>
      </c>
      <c r="BK18" s="67" t="str">
        <f t="shared" si="13"/>
        <v/>
      </c>
      <c r="BL18" s="158"/>
      <c r="BM18" s="159"/>
      <c r="BN18" s="160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67"/>
      <c r="BT18" s="167"/>
      <c r="BU18" s="168"/>
      <c r="BV18" s="65" t="str">
        <f>IF(COUNT(BV19:BV20)=0,"",SUM(BV19:BV20)/COUNT(BV19:BV20))</f>
        <v/>
      </c>
      <c r="BW18" s="66" t="str">
        <f t="shared" si="16"/>
        <v/>
      </c>
      <c r="BX18" s="169"/>
      <c r="BY18" s="167"/>
      <c r="BZ18" s="168"/>
      <c r="CA18" s="65" t="str">
        <f>IF(COUNT(CA20)=0,"",SUM(CA20)/COUNT(CA20))</f>
        <v/>
      </c>
      <c r="CB18" s="67" t="str">
        <f t="shared" si="17"/>
        <v/>
      </c>
      <c r="CC18" s="158"/>
      <c r="CD18" s="159"/>
      <c r="CE18" s="160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67"/>
      <c r="CK18" s="167"/>
      <c r="CL18" s="168"/>
      <c r="CM18" s="65" t="str">
        <f>IF(COUNT(CM19:CM20)=0,"",SUM(CM19:CM20)/COUNT(CM19:CM20))</f>
        <v/>
      </c>
      <c r="CN18" s="66" t="str">
        <f t="shared" si="20"/>
        <v/>
      </c>
      <c r="CO18" s="169"/>
      <c r="CP18" s="167"/>
      <c r="CQ18" s="168"/>
      <c r="CR18" s="65" t="str">
        <f>IF(COUNT(CR20)=0,"",SUM(CR20)/COUNT(CR20))</f>
        <v/>
      </c>
      <c r="CS18" s="67" t="str">
        <f t="shared" si="21"/>
        <v/>
      </c>
      <c r="CT18" s="158"/>
      <c r="CU18" s="159"/>
      <c r="CV18" s="160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67"/>
      <c r="DB18" s="167"/>
      <c r="DC18" s="168"/>
      <c r="DD18" s="65" t="str">
        <f>IF(COUNT(DD19:DD20)=0,"",SUM(DD19:DD20)/COUNT(DD19:DD20))</f>
        <v/>
      </c>
      <c r="DE18" s="66" t="str">
        <f t="shared" si="24"/>
        <v/>
      </c>
      <c r="DF18" s="169"/>
      <c r="DG18" s="167"/>
      <c r="DH18" s="168"/>
      <c r="DI18" s="65" t="str">
        <f>IF(COUNT(DI20)=0,"",SUM(DI20)/COUNT(DI20))</f>
        <v/>
      </c>
      <c r="DJ18" s="67" t="str">
        <f t="shared" si="25"/>
        <v/>
      </c>
      <c r="DK18" s="158"/>
      <c r="DL18" s="159"/>
      <c r="DM18" s="160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67"/>
      <c r="DS18" s="167"/>
      <c r="DT18" s="168"/>
      <c r="DU18" s="65" t="str">
        <f>IF(COUNT(DU19:DU20)=0,"",SUM(DU19:DU20)/COUNT(DU19:DU20))</f>
        <v/>
      </c>
      <c r="DV18" s="66" t="str">
        <f t="shared" si="28"/>
        <v/>
      </c>
      <c r="DW18" s="169"/>
      <c r="DX18" s="167"/>
      <c r="DY18" s="168"/>
      <c r="DZ18" s="65" t="str">
        <f>IF(COUNT(DZ20)=0,"",SUM(DZ20)/COUNT(DZ20))</f>
        <v/>
      </c>
      <c r="EA18" s="67" t="str">
        <f t="shared" si="29"/>
        <v/>
      </c>
      <c r="EB18" s="158"/>
      <c r="EC18" s="159"/>
      <c r="ED18" s="160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67"/>
      <c r="EJ18" s="167"/>
      <c r="EK18" s="168"/>
      <c r="EL18" s="65" t="str">
        <f>IF(COUNT(EL19:EL20)=0,"",SUM(EL19:EL20)/COUNT(EL19:EL20))</f>
        <v/>
      </c>
      <c r="EM18" s="66" t="str">
        <f t="shared" si="32"/>
        <v/>
      </c>
      <c r="EN18" s="169"/>
      <c r="EO18" s="167"/>
      <c r="EP18" s="168"/>
      <c r="EQ18" s="65" t="str">
        <f>IF(COUNT(EQ20)=0,"",SUM(EQ20)/COUNT(EQ20))</f>
        <v/>
      </c>
      <c r="ER18" s="67" t="str">
        <f t="shared" si="33"/>
        <v/>
      </c>
      <c r="ES18" s="158"/>
      <c r="ET18" s="159"/>
      <c r="EU18" s="160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67"/>
      <c r="FA18" s="167"/>
      <c r="FB18" s="168"/>
      <c r="FC18" s="65" t="str">
        <f>IF(COUNT(FC19:FC20)=0,"",SUM(FC19:FC20)/COUNT(FC19:FC20))</f>
        <v/>
      </c>
      <c r="FD18" s="66" t="str">
        <f t="shared" si="36"/>
        <v/>
      </c>
      <c r="FE18" s="169"/>
      <c r="FF18" s="167"/>
      <c r="FG18" s="168"/>
      <c r="FH18" s="65" t="str">
        <f>IF(COUNT(FH20)=0,"",SUM(FH20)/COUNT(FH20))</f>
        <v/>
      </c>
      <c r="FI18" s="67" t="str">
        <f t="shared" si="37"/>
        <v/>
      </c>
      <c r="FJ18" s="158"/>
      <c r="FK18" s="159"/>
      <c r="FL18" s="160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67"/>
      <c r="FR18" s="167"/>
      <c r="FS18" s="168"/>
      <c r="FT18" s="65" t="str">
        <f>IF(COUNT(FT19:FT20)=0,"",SUM(FT19:FT20)/COUNT(FT19:FT20))</f>
        <v/>
      </c>
      <c r="FU18" s="66" t="str">
        <f t="shared" si="40"/>
        <v/>
      </c>
      <c r="FV18" s="169"/>
      <c r="FW18" s="167"/>
      <c r="FX18" s="168"/>
      <c r="FY18" s="65" t="str">
        <f>IF(COUNT(FY20)=0,"",SUM(FY20)/COUNT(FY20))</f>
        <v/>
      </c>
      <c r="FZ18" s="67" t="str">
        <f t="shared" si="41"/>
        <v/>
      </c>
      <c r="GA18" s="158"/>
      <c r="GB18" s="159"/>
      <c r="GC18" s="160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67"/>
      <c r="GI18" s="167"/>
      <c r="GJ18" s="168"/>
      <c r="GK18" s="65" t="str">
        <f>IF(COUNT(GK19:GK20)=0,"",SUM(GK19:GK20)/COUNT(GK19:GK20))</f>
        <v/>
      </c>
      <c r="GL18" s="66" t="str">
        <f t="shared" si="44"/>
        <v/>
      </c>
      <c r="GM18" s="169"/>
      <c r="GN18" s="167"/>
      <c r="GO18" s="168"/>
      <c r="GP18" s="65" t="str">
        <f>IF(COUNT(GP20)=0,"",SUM(GP20)/COUNT(GP20))</f>
        <v/>
      </c>
      <c r="GQ18" s="67" t="str">
        <f t="shared" si="45"/>
        <v/>
      </c>
      <c r="GR18" s="158"/>
      <c r="GS18" s="159"/>
      <c r="GT18" s="160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67"/>
      <c r="GZ18" s="167"/>
      <c r="HA18" s="168"/>
      <c r="HB18" s="65" t="str">
        <f>IF(COUNT(HB19:HB20)=0,"",SUM(HB19:HB20)/COUNT(HB19:HB20))</f>
        <v/>
      </c>
      <c r="HC18" s="66" t="str">
        <f t="shared" si="48"/>
        <v/>
      </c>
      <c r="HD18" s="169"/>
      <c r="HE18" s="167"/>
      <c r="HF18" s="168"/>
      <c r="HG18" s="65" t="str">
        <f>IF(COUNT(HG20)=0,"",SUM(HG20)/COUNT(HG20))</f>
        <v/>
      </c>
      <c r="HH18" s="67" t="str">
        <f t="shared" si="49"/>
        <v/>
      </c>
      <c r="HI18" s="158"/>
      <c r="HJ18" s="159"/>
      <c r="HK18" s="160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67"/>
      <c r="HQ18" s="167"/>
      <c r="HR18" s="168"/>
      <c r="HS18" s="65" t="str">
        <f>IF(COUNT(HS19:HS20)=0,"",SUM(HS19:HS20)/COUNT(HS19:HS20))</f>
        <v/>
      </c>
      <c r="HT18" s="66" t="str">
        <f t="shared" si="52"/>
        <v/>
      </c>
      <c r="HU18" s="169"/>
      <c r="HV18" s="167"/>
      <c r="HW18" s="168"/>
      <c r="HX18" s="65" t="str">
        <f>IF(COUNT(HX20)=0,"",SUM(HX20)/COUNT(HX20))</f>
        <v/>
      </c>
      <c r="HY18" s="67" t="str">
        <f t="shared" si="53"/>
        <v/>
      </c>
      <c r="HZ18" s="158"/>
      <c r="IA18" s="159"/>
      <c r="IB18" s="160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67"/>
      <c r="IH18" s="167"/>
      <c r="II18" s="168"/>
      <c r="IJ18" s="65" t="str">
        <f>IF(COUNT(IJ19:IJ20)=0,"",SUM(IJ19:IJ20)/COUNT(IJ19:IJ20))</f>
        <v/>
      </c>
      <c r="IK18" s="66" t="str">
        <f t="shared" si="56"/>
        <v/>
      </c>
      <c r="IL18" s="169"/>
      <c r="IM18" s="167"/>
      <c r="IN18" s="168"/>
      <c r="IO18" s="65" t="str">
        <f>IF(COUNT(IO20)=0,"",SUM(IO20)/COUNT(IO20))</f>
        <v/>
      </c>
      <c r="IP18" s="67" t="str">
        <f t="shared" si="57"/>
        <v/>
      </c>
      <c r="IQ18" s="158"/>
      <c r="IR18" s="159"/>
      <c r="IS18" s="160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67"/>
      <c r="IY18" s="167"/>
      <c r="IZ18" s="168"/>
      <c r="JA18" s="65" t="str">
        <f>IF(COUNT(JA19:JA20)=0,"",SUM(JA19:JA20)/COUNT(JA19:JA20))</f>
        <v/>
      </c>
      <c r="JB18" s="66" t="str">
        <f t="shared" si="60"/>
        <v/>
      </c>
      <c r="JC18" s="169"/>
      <c r="JD18" s="167"/>
      <c r="JE18" s="168"/>
      <c r="JF18" s="65" t="str">
        <f>IF(COUNT(JF20)=0,"",SUM(JF20)/COUNT(JF20))</f>
        <v/>
      </c>
      <c r="JG18" s="67" t="str">
        <f t="shared" si="61"/>
        <v/>
      </c>
      <c r="JH18" s="158"/>
      <c r="JI18" s="159"/>
      <c r="JJ18" s="160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67"/>
      <c r="JP18" s="167"/>
      <c r="JQ18" s="168"/>
      <c r="JR18" s="65" t="str">
        <f>IF(COUNT(JR19:JR20)=0,"",SUM(JR19:JR20)/COUNT(JR19:JR20))</f>
        <v/>
      </c>
      <c r="JS18" s="66" t="str">
        <f t="shared" si="64"/>
        <v/>
      </c>
      <c r="JT18" s="169"/>
      <c r="JU18" s="167"/>
      <c r="JV18" s="168"/>
      <c r="JW18" s="65" t="str">
        <f>IF(COUNT(JW20)=0,"",SUM(JW20)/COUNT(JW20))</f>
        <v/>
      </c>
      <c r="JX18" s="67" t="str">
        <f t="shared" si="65"/>
        <v/>
      </c>
      <c r="JY18" s="158"/>
      <c r="JZ18" s="159"/>
      <c r="KA18" s="160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67"/>
      <c r="KG18" s="167"/>
      <c r="KH18" s="168"/>
      <c r="KI18" s="65" t="str">
        <f>IF(COUNT(KI19:KI20)=0,"",SUM(KI19:KI20)/COUNT(KI19:KI20))</f>
        <v/>
      </c>
      <c r="KJ18" s="66" t="str">
        <f t="shared" si="68"/>
        <v/>
      </c>
      <c r="KK18" s="169"/>
      <c r="KL18" s="167"/>
      <c r="KM18" s="168"/>
      <c r="KN18" s="65" t="str">
        <f>IF(COUNT(KN20)=0,"",SUM(KN20)/COUNT(KN20))</f>
        <v/>
      </c>
      <c r="KO18" s="67" t="str">
        <f t="shared" si="69"/>
        <v/>
      </c>
      <c r="KP18" s="158"/>
      <c r="KQ18" s="159"/>
      <c r="KR18" s="160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67"/>
      <c r="KX18" s="167"/>
      <c r="KY18" s="168"/>
      <c r="KZ18" s="65" t="str">
        <f>IF(COUNT(KZ19:KZ20)=0,"",SUM(KZ19:KZ20)/COUNT(KZ19:KZ20))</f>
        <v/>
      </c>
      <c r="LA18" s="66" t="str">
        <f t="shared" si="72"/>
        <v/>
      </c>
      <c r="LB18" s="169"/>
      <c r="LC18" s="167"/>
      <c r="LD18" s="168"/>
      <c r="LE18" s="65" t="str">
        <f>IF(COUNT(LE20)=0,"",SUM(LE20)/COUNT(LE20))</f>
        <v/>
      </c>
      <c r="LF18" s="67" t="str">
        <f t="shared" si="73"/>
        <v/>
      </c>
      <c r="LG18" s="158"/>
      <c r="LH18" s="159"/>
      <c r="LI18" s="160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67"/>
      <c r="LO18" s="167"/>
      <c r="LP18" s="168"/>
      <c r="LQ18" s="65" t="str">
        <f>IF(COUNT(LQ19:LQ20)=0,"",SUM(LQ19:LQ20)/COUNT(LQ19:LQ20))</f>
        <v/>
      </c>
      <c r="LR18" s="66" t="str">
        <f t="shared" si="76"/>
        <v/>
      </c>
      <c r="LS18" s="169"/>
      <c r="LT18" s="167"/>
      <c r="LU18" s="168"/>
      <c r="LV18" s="65" t="str">
        <f>IF(COUNT(LV20)=0,"",SUM(LV20)/COUNT(LV20))</f>
        <v/>
      </c>
      <c r="LW18" s="67" t="str">
        <f t="shared" si="77"/>
        <v/>
      </c>
      <c r="LX18" s="158"/>
      <c r="LY18" s="159"/>
      <c r="LZ18" s="160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67"/>
      <c r="MF18" s="167"/>
      <c r="MG18" s="168"/>
      <c r="MH18" s="65" t="str">
        <f>IF(COUNT(MH19:MH20)=0,"",SUM(MH19:MH20)/COUNT(MH19:MH20))</f>
        <v/>
      </c>
      <c r="MI18" s="66" t="str">
        <f t="shared" si="80"/>
        <v/>
      </c>
      <c r="MJ18" s="169"/>
      <c r="MK18" s="167"/>
      <c r="ML18" s="168"/>
      <c r="MM18" s="65" t="str">
        <f>IF(COUNT(MM20)=0,"",SUM(MM20)/COUNT(MM20))</f>
        <v/>
      </c>
      <c r="MN18" s="67" t="str">
        <f t="shared" si="81"/>
        <v/>
      </c>
      <c r="MO18" s="158"/>
      <c r="MP18" s="159"/>
      <c r="MQ18" s="160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67"/>
      <c r="MW18" s="167"/>
      <c r="MX18" s="168"/>
      <c r="MY18" s="65" t="str">
        <f>IF(COUNT(MY19:MY20)=0,"",SUM(MY19:MY20)/COUNT(MY19:MY20))</f>
        <v/>
      </c>
      <c r="MZ18" s="66" t="str">
        <f t="shared" si="84"/>
        <v/>
      </c>
      <c r="NA18" s="169"/>
      <c r="NB18" s="167"/>
      <c r="NC18" s="168"/>
      <c r="ND18" s="65" t="str">
        <f>IF(COUNT(ND20)=0,"",SUM(ND20)/COUNT(ND20))</f>
        <v/>
      </c>
      <c r="NE18" s="67" t="str">
        <f t="shared" si="85"/>
        <v/>
      </c>
      <c r="NF18" s="158"/>
      <c r="NG18" s="159"/>
      <c r="NH18" s="160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67"/>
      <c r="NN18" s="167"/>
      <c r="NO18" s="168"/>
      <c r="NP18" s="65" t="str">
        <f>IF(COUNT(NP19:NP20)=0,"",SUM(NP19:NP20)/COUNT(NP19:NP20))</f>
        <v/>
      </c>
      <c r="NQ18" s="66" t="str">
        <f t="shared" si="88"/>
        <v/>
      </c>
      <c r="NR18" s="169"/>
      <c r="NS18" s="167"/>
      <c r="NT18" s="168"/>
      <c r="NU18" s="65" t="str">
        <f>IF(COUNT(NU20)=0,"",SUM(NU20)/COUNT(NU20))</f>
        <v/>
      </c>
      <c r="NV18" s="67" t="str">
        <f t="shared" si="89"/>
        <v/>
      </c>
      <c r="NW18" s="158"/>
      <c r="NX18" s="159"/>
      <c r="NY18" s="160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67"/>
      <c r="OE18" s="167"/>
      <c r="OF18" s="168"/>
      <c r="OG18" s="65" t="str">
        <f>IF(COUNT(OG19:OG20)=0,"",SUM(OG19:OG20)/COUNT(OG19:OG20))</f>
        <v/>
      </c>
      <c r="OH18" s="66" t="str">
        <f t="shared" si="92"/>
        <v/>
      </c>
      <c r="OI18" s="169"/>
      <c r="OJ18" s="167"/>
      <c r="OK18" s="168"/>
      <c r="OL18" s="65" t="str">
        <f>IF(COUNT(OL20)=0,"",SUM(OL20)/COUNT(OL20))</f>
        <v/>
      </c>
      <c r="OM18" s="67" t="str">
        <f t="shared" si="93"/>
        <v/>
      </c>
      <c r="ON18" s="158"/>
      <c r="OO18" s="159"/>
      <c r="OP18" s="160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67"/>
      <c r="OV18" s="167"/>
      <c r="OW18" s="168"/>
      <c r="OX18" s="65" t="str">
        <f>IF(COUNT(OX19:OX20)=0,"",SUM(OX19:OX20)/COUNT(OX19:OX20))</f>
        <v/>
      </c>
      <c r="OY18" s="66" t="str">
        <f t="shared" si="96"/>
        <v/>
      </c>
      <c r="OZ18" s="169"/>
      <c r="PA18" s="167"/>
      <c r="PB18" s="168"/>
      <c r="PC18" s="65" t="str">
        <f>IF(COUNT(PC20)=0,"",SUM(PC20)/COUNT(PC20))</f>
        <v/>
      </c>
      <c r="PD18" s="67" t="str">
        <f t="shared" si="97"/>
        <v/>
      </c>
      <c r="PE18" s="158"/>
      <c r="PF18" s="159"/>
      <c r="PG18" s="160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67"/>
      <c r="PM18" s="167"/>
      <c r="PN18" s="168"/>
      <c r="PO18" s="65" t="str">
        <f>IF(COUNT(PO19:PO20)=0,"",SUM(PO19:PO20)/COUNT(PO19:PO20))</f>
        <v/>
      </c>
      <c r="PP18" s="66" t="str">
        <f t="shared" si="100"/>
        <v/>
      </c>
      <c r="PQ18" s="169"/>
      <c r="PR18" s="167"/>
      <c r="PS18" s="168"/>
      <c r="PT18" s="65" t="str">
        <f>IF(COUNT(PT20)=0,"",SUM(PT20)/COUNT(PT20))</f>
        <v/>
      </c>
      <c r="PU18" s="67" t="str">
        <f t="shared" si="101"/>
        <v/>
      </c>
      <c r="PV18" s="158"/>
      <c r="PW18" s="159"/>
      <c r="PX18" s="160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67"/>
      <c r="QD18" s="167"/>
      <c r="QE18" s="168"/>
      <c r="QF18" s="65" t="str">
        <f>IF(COUNT(QF19:QF20)=0,"",SUM(QF19:QF20)/COUNT(QF19:QF20))</f>
        <v/>
      </c>
      <c r="QG18" s="66" t="str">
        <f t="shared" si="104"/>
        <v/>
      </c>
      <c r="QH18" s="169"/>
      <c r="QI18" s="167"/>
      <c r="QJ18" s="168"/>
      <c r="QK18" s="65" t="str">
        <f>IF(COUNT(QK20)=0,"",SUM(QK20)/COUNT(QK20))</f>
        <v/>
      </c>
      <c r="QL18" s="67" t="str">
        <f t="shared" si="105"/>
        <v/>
      </c>
      <c r="QM18" s="158"/>
      <c r="QN18" s="159"/>
      <c r="QO18" s="160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67"/>
      <c r="QU18" s="167"/>
      <c r="QV18" s="168"/>
      <c r="QW18" s="65" t="str">
        <f>IF(COUNT(QW19:QW20)=0,"",SUM(QW19:QW20)/COUNT(QW19:QW20))</f>
        <v/>
      </c>
      <c r="QX18" s="66" t="str">
        <f t="shared" si="108"/>
        <v/>
      </c>
      <c r="QY18" s="169"/>
      <c r="QZ18" s="167"/>
      <c r="RA18" s="168"/>
      <c r="RB18" s="65" t="str">
        <f>IF(COUNT(RB20)=0,"",SUM(RB20)/COUNT(RB20))</f>
        <v/>
      </c>
      <c r="RC18" s="67" t="str">
        <f t="shared" si="109"/>
        <v/>
      </c>
      <c r="RD18" s="158"/>
      <c r="RE18" s="159"/>
      <c r="RF18" s="160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67"/>
      <c r="RL18" s="167"/>
      <c r="RM18" s="168"/>
      <c r="RN18" s="65" t="str">
        <f>IF(COUNT(RN19:RN20)=0,"",SUM(RN19:RN20)/COUNT(RN19:RN20))</f>
        <v/>
      </c>
      <c r="RO18" s="66" t="str">
        <f t="shared" si="112"/>
        <v/>
      </c>
      <c r="RP18" s="169"/>
      <c r="RQ18" s="167"/>
      <c r="RR18" s="168"/>
      <c r="RS18" s="65" t="str">
        <f>IF(COUNT(RS20)=0,"",SUM(RS20)/COUNT(RS20))</f>
        <v/>
      </c>
      <c r="RT18" s="67" t="str">
        <f t="shared" si="113"/>
        <v/>
      </c>
      <c r="RU18" s="158"/>
      <c r="RV18" s="159"/>
      <c r="RW18" s="160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67"/>
      <c r="SC18" s="167"/>
      <c r="SD18" s="168"/>
      <c r="SE18" s="65" t="str">
        <f>IF(COUNT(SE19:SE20)=0,"",SUM(SE19:SE20)/COUNT(SE19:SE20))</f>
        <v/>
      </c>
      <c r="SF18" s="66" t="str">
        <f t="shared" si="116"/>
        <v/>
      </c>
      <c r="SG18" s="169"/>
      <c r="SH18" s="167"/>
      <c r="SI18" s="168"/>
      <c r="SJ18" s="65" t="str">
        <f>IF(COUNT(SJ20)=0,"",SUM(SJ20)/COUNT(SJ20))</f>
        <v/>
      </c>
      <c r="SK18" s="67" t="str">
        <f t="shared" si="117"/>
        <v/>
      </c>
      <c r="SL18" s="158"/>
      <c r="SM18" s="159"/>
      <c r="SN18" s="160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67"/>
      <c r="ST18" s="167"/>
      <c r="SU18" s="168"/>
      <c r="SV18" s="65" t="str">
        <f>IF(COUNT(SV19:SV20)=0,"",SUM(SV19:SV20)/COUNT(SV19:SV20))</f>
        <v/>
      </c>
      <c r="SW18" s="66" t="str">
        <f t="shared" si="120"/>
        <v/>
      </c>
      <c r="SX18" s="169"/>
      <c r="SY18" s="167"/>
      <c r="SZ18" s="168"/>
      <c r="TA18" s="65" t="str">
        <f>IF(COUNT(TA20)=0,"",SUM(TA20)/COUNT(TA20))</f>
        <v/>
      </c>
      <c r="TB18" s="67" t="str">
        <f t="shared" si="121"/>
        <v/>
      </c>
      <c r="TC18" s="158"/>
      <c r="TD18" s="159"/>
      <c r="TE18" s="160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67"/>
      <c r="TK18" s="167"/>
      <c r="TL18" s="168"/>
      <c r="TM18" s="65" t="str">
        <f>IF(COUNT(TM19:TM20)=0,"",SUM(TM19:TM20)/COUNT(TM19:TM20))</f>
        <v/>
      </c>
      <c r="TN18" s="66" t="str">
        <f t="shared" si="124"/>
        <v/>
      </c>
      <c r="TO18" s="169"/>
      <c r="TP18" s="167"/>
      <c r="TQ18" s="168"/>
      <c r="TR18" s="65" t="str">
        <f>IF(COUNT(TR20)=0,"",SUM(TR20)/COUNT(TR20))</f>
        <v/>
      </c>
      <c r="TS18" s="67" t="str">
        <f t="shared" si="125"/>
        <v/>
      </c>
      <c r="TT18" s="158"/>
      <c r="TU18" s="159"/>
      <c r="TV18" s="160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61" t="s">
        <v>40</v>
      </c>
      <c r="B19" s="162"/>
      <c r="C19" s="84"/>
      <c r="D19" s="85"/>
      <c r="E19" s="86"/>
      <c r="F19" s="87" t="str">
        <f>IFERROR((((COUNTIF('Elève (6ème2)'!C19:E19,"A"))*4)+((COUNTIF('Elève (6ème2)'!C19:E19,"B"))*3)+((COUNTIF('Elève (6ème2)'!C19:E19,"C"))*2)+((COUNTIF('Elève (6ème2)'!C19:E19,"D"))*1))/(COUNTA(C19:E19)),"")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(6ème2)'!H19:J19,"A"))*4)+((COUNTIF('Elève (6ème2)'!H19:J19,"B"))*3)+((COUNTIF('Elève (6ème2)'!H19:J19,"C"))*2)+((COUNTIF('Elève (6ème2)'!H19:J19,"D"))*1))/(COUNTA(H19:J19)),"")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(6ème2)'!M19:O19,"A"))*4)+((COUNTIF('Elève (6ème2)'!M19:O19,"B"))*3)+((COUNTIF('Elève (6ème2)'!M19:O19,"C"))*2)+((COUNTIF('Elève (6ème2)'!M19:O19,"D"))*1))/(COUNTA(M19:O19)),"")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(6ème2)'!T19:V19,"A"))*4)+((COUNTIF('Elève (6ème2)'!T19:V19,"B"))*3)+((COUNTIF('Elève (6ème2)'!T19:V19,"C"))*2)+((COUNTIF('Elève (6ème2)'!T19:V19,"D"))*1))/(COUNTA(T19:V19)),"")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(6ème2)'!Y19:AA19,"A"))*4)+((COUNTIF('Elève (6ème2)'!Y19:AA19,"B"))*3)+((COUNTIF('Elève (6ème2)'!Y19:AA19,"C"))*2)+((COUNTIF('Elève (6ème2)'!Y19:AA19,"D"))*1))/(COUNTA(Y19:AA19)),"")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(6ème2)'!AD19:AF19,"A"))*4)+((COUNTIF('Elève (6ème2)'!AD19:AF19,"B"))*3)+((COUNTIF('Elève (6ème2)'!AD19:AF19,"C"))*2)+((COUNTIF('Elève (6ème2)'!AD19:AF19,"D"))*1))/(COUNTA(AD19:AF19)),"")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(6ème2)'!AK19:AM19,"A"))*4)+((COUNTIF('Elève (6ème2)'!AK19:AM19,"B"))*3)+((COUNTIF('Elève (6ème2)'!AK19:AM19,"C"))*2)+((COUNTIF('Elève (6ème2)'!AK19:AM19,"D"))*1))/(COUNTA(AK19:AM19)),"")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(6ème2)'!AP19:AR19,"A"))*4)+((COUNTIF('Elève (6ème2)'!AP19:AR19,"B"))*3)+((COUNTIF('Elève (6ème2)'!AP19:AR19,"C"))*2)+((COUNTIF('Elève (6ème2)'!AP19:AR19,"D"))*1))/(COUNTA(AP19:AR19)),"")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(6ème2)'!AU19:AW19,"A"))*4)+((COUNTIF('Elève (6ème2)'!AU19:AW19,"B"))*3)+((COUNTIF('Elève (6ème2)'!AU19:AW19,"C"))*2)+((COUNTIF('Elève (6ème2)'!AU19:AW19,"D"))*1))/(COUNTA(AU19:AW19)),"")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(6ème2)'!BB19:BD19,"A"))*4)+((COUNTIF('Elève (6ème2)'!BB19:BD19,"B"))*3)+((COUNTIF('Elève (6ème2)'!BB19:BD19,"C"))*2)+((COUNTIF('Elève (6ème2)'!BB19:BD19,"D"))*1))/(COUNTA(BB19:BD19)),"")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(6ème2)'!BG19:BI19,"A"))*4)+((COUNTIF('Elève (6ème2)'!BG19:BI19,"B"))*3)+((COUNTIF('Elève (6ème2)'!BG19:BI19,"C"))*2)+((COUNTIF('Elève (6ème2)'!BG19:BI19,"D"))*1))/(COUNTA(BG19:BI19)),"")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(6ème2)'!BL19:BN19,"A"))*4)+((COUNTIF('Elève (6ème2)'!BL19:BN19,"B"))*3)+((COUNTIF('Elève (6ème2)'!BL19:BN19,"C"))*2)+((COUNTIF('Elève (6ème2)'!BL19:BN19,"D"))*1))/(COUNTA(BL19:BN19)),"")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(6ème2)'!BS19:BU19,"A"))*4)+((COUNTIF('Elève (6ème2)'!BS19:BU19,"B"))*3)+((COUNTIF('Elève (6ème2)'!BS19:BU19,"C"))*2)+((COUNTIF('Elève (6ème2)'!BS19:BU19,"D"))*1))/(COUNTA(BS19:BU19)),"")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(6ème2)'!BX19:BZ19,"A"))*4)+((COUNTIF('Elève (6ème2)'!BX19:BZ19,"B"))*3)+((COUNTIF('Elève (6ème2)'!BX19:BZ19,"C"))*2)+((COUNTIF('Elève (6ème2)'!BX19:BZ19,"D"))*1))/(COUNTA(BX19:BZ19)),"")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(6ème2)'!CC19:CE19,"A"))*4)+((COUNTIF('Elève (6ème2)'!CC19:CE19,"B"))*3)+((COUNTIF('Elève (6ème2)'!CC19:CE19,"C"))*2)+((COUNTIF('Elève (6ème2)'!CC19:CE19,"D"))*1))/(COUNTA(CC19:CE19)),"")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(6ème2)'!CJ19:CL19,"A"))*4)+((COUNTIF('Elève (6ème2)'!CJ19:CL19,"B"))*3)+((COUNTIF('Elève (6ème2)'!CJ19:CL19,"C"))*2)+((COUNTIF('Elève (6ème2)'!CJ19:CL19,"D"))*1))/(COUNTA(CJ19:CL19)),"")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(6ème2)'!CO19:CQ19,"A"))*4)+((COUNTIF('Elève (6ème2)'!CO19:CQ19,"B"))*3)+((COUNTIF('Elève (6ème2)'!CO19:CQ19,"C"))*2)+((COUNTIF('Elève (6ème2)'!CO19:CQ19,"D"))*1))/(COUNTA(CO19:CQ19)),"")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(6ème2)'!CT19:CV19,"A"))*4)+((COUNTIF('Elève (6ème2)'!CT19:CV19,"B"))*3)+((COUNTIF('Elève (6ème2)'!CT19:CV19,"C"))*2)+((COUNTIF('Elève (6ème2)'!CT19:CV19,"D"))*1))/(COUNTA(CT19:CV19)),"")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(6ème2)'!DA19:DC19,"A"))*4)+((COUNTIF('Elève (6ème2)'!DA19:DC19,"B"))*3)+((COUNTIF('Elève (6ème2)'!DA19:DC19,"C"))*2)+((COUNTIF('Elève (6ème2)'!DA19:DC19,"D"))*1))/(COUNTA(DA19:DC19)),"")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(6ème2)'!DF19:DH19,"A"))*4)+((COUNTIF('Elève (6ème2)'!DF19:DH19,"B"))*3)+((COUNTIF('Elève (6ème2)'!DF19:DH19,"C"))*2)+((COUNTIF('Elève (6ème2)'!DF19:DH19,"D"))*1))/(COUNTA(DF19:DH19)),"")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(6ème2)'!DK19:DM19,"A"))*4)+((COUNTIF('Elève (6ème2)'!DK19:DM19,"B"))*3)+((COUNTIF('Elève (6ème2)'!DK19:DM19,"C"))*2)+((COUNTIF('Elève (6ème2)'!DK19:DM19,"D"))*1))/(COUNTA(DK19:DM19)),"")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(6ème2)'!DR19:DT19,"A"))*4)+((COUNTIF('Elève (6ème2)'!DR19:DT19,"B"))*3)+((COUNTIF('Elève (6ème2)'!DR19:DT19,"C"))*2)+((COUNTIF('Elève (6ème2)'!DR19:DT19,"D"))*1))/(COUNTA(DR19:DT19)),"")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(6ème2)'!DW19:DY19,"A"))*4)+((COUNTIF('Elève (6ème2)'!DW19:DY19,"B"))*3)+((COUNTIF('Elève (6ème2)'!DW19:DY19,"C"))*2)+((COUNTIF('Elève (6ème2)'!DW19:DY19,"D"))*1))/(COUNTA(DW19:DY19)),"")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(6ème2)'!EB19:ED19,"A"))*4)+((COUNTIF('Elève (6ème2)'!EB19:ED19,"B"))*3)+((COUNTIF('Elève (6ème2)'!EB19:ED19,"C"))*2)+((COUNTIF('Elève (6ème2)'!EB19:ED19,"D"))*1))/(COUNTA(EB19:ED19)),"")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(6ème2)'!EI19:EK19,"A"))*4)+((COUNTIF('Elève (6ème2)'!EI19:EK19,"B"))*3)+((COUNTIF('Elève (6ème2)'!EI19:EK19,"C"))*2)+((COUNTIF('Elève (6ème2)'!EI19:EK19,"D"))*1))/(COUNTA(EI19:EK19)),"")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(6ème2)'!EN19:EP19,"A"))*4)+((COUNTIF('Elève (6ème2)'!EN19:EP19,"B"))*3)+((COUNTIF('Elève (6ème2)'!EN19:EP19,"C"))*2)+((COUNTIF('Elève (6ème2)'!EN19:EP19,"D"))*1))/(COUNTA(EN19:EP19)),"")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(6ème2)'!ES19:EU19,"A"))*4)+((COUNTIF('Elève (6ème2)'!ES19:EU19,"B"))*3)+((COUNTIF('Elève (6ème2)'!ES19:EU19,"C"))*2)+((COUNTIF('Elève (6ème2)'!ES19:EU19,"D"))*1))/(COUNTA(ES19:EU19)),"")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(6ème2)'!EZ19:FB19,"A"))*4)+((COUNTIF('Elève (6ème2)'!EZ19:FB19,"B"))*3)+((COUNTIF('Elève (6ème2)'!EZ19:FB19,"C"))*2)+((COUNTIF('Elève (6ème2)'!EZ19:FB19,"D"))*1))/(COUNTA(EZ19:FB19)),"")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(6ème2)'!FE19:FG19,"A"))*4)+((COUNTIF('Elève (6ème2)'!FE19:FG19,"B"))*3)+((COUNTIF('Elève (6ème2)'!FE19:FG19,"C"))*2)+((COUNTIF('Elève (6ème2)'!FE19:FG19,"D"))*1))/(COUNTA(FE19:FG19)),"")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(6ème2)'!FJ19:FL19,"A"))*4)+((COUNTIF('Elève (6ème2)'!FJ19:FL19,"B"))*3)+((COUNTIF('Elève (6ème2)'!FJ19:FL19,"C"))*2)+((COUNTIF('Elève (6ème2)'!FJ19:FL19,"D"))*1))/(COUNTA(FJ19:FL19)),"")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(6ème2)'!FQ19:FS19,"A"))*4)+((COUNTIF('Elève (6ème2)'!FQ19:FS19,"B"))*3)+((COUNTIF('Elève (6ème2)'!FQ19:FS19,"C"))*2)+((COUNTIF('Elève (6ème2)'!FQ19:FS19,"D"))*1))/(COUNTA(FQ19:FS19)),"")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(6ème2)'!FV19:FX19,"A"))*4)+((COUNTIF('Elève (6ème2)'!FV19:FX19,"B"))*3)+((COUNTIF('Elève (6ème2)'!FV19:FX19,"C"))*2)+((COUNTIF('Elève (6ème2)'!FV19:FX19,"D"))*1))/(COUNTA(FV19:FX19)),"")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(6ème2)'!GA19:GC19,"A"))*4)+((COUNTIF('Elève (6ème2)'!GA19:GC19,"B"))*3)+((COUNTIF('Elève (6ème2)'!GA19:GC19,"C"))*2)+((COUNTIF('Elève (6ème2)'!GA19:GC19,"D"))*1))/(COUNTA(GA19:GC19)),"")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(6ème2)'!GH19:GJ19,"A"))*4)+((COUNTIF('Elève (6ème2)'!GH19:GJ19,"B"))*3)+((COUNTIF('Elève (6ème2)'!GH19:GJ19,"C"))*2)+((COUNTIF('Elève (6ème2)'!GH19:GJ19,"D"))*1))/(COUNTA(GH19:GJ19)),"")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(6ème2)'!GM19:GO19,"A"))*4)+((COUNTIF('Elève (6ème2)'!GM19:GO19,"B"))*3)+((COUNTIF('Elève (6ème2)'!GM19:GO19,"C"))*2)+((COUNTIF('Elève (6ème2)'!GM19:GO19,"D"))*1))/(COUNTA(GM19:GO19)),"")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(6ème2)'!GR19:GT19,"A"))*4)+((COUNTIF('Elève (6ème2)'!GR19:GT19,"B"))*3)+((COUNTIF('Elève (6ème2)'!GR19:GT19,"C"))*2)+((COUNTIF('Elève (6ème2)'!GR19:GT19,"D"))*1))/(COUNTA(GR19:GT19)),"")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(6ème2)'!GY19:HA19,"A"))*4)+((COUNTIF('Elève (6ème2)'!GY19:HA19,"B"))*3)+((COUNTIF('Elève (6ème2)'!GY19:HA19,"C"))*2)+((COUNTIF('Elève (6ème2)'!GY19:HA19,"D"))*1))/(COUNTA(GY19:HA19)),"")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(6ème2)'!HD19:HF19,"A"))*4)+((COUNTIF('Elève (6ème2)'!HD19:HF19,"B"))*3)+((COUNTIF('Elève (6ème2)'!HD19:HF19,"C"))*2)+((COUNTIF('Elève (6ème2)'!HD19:HF19,"D"))*1))/(COUNTA(HD19:HF19)),"")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(6ème2)'!HI19:HK19,"A"))*4)+((COUNTIF('Elève (6ème2)'!HI19:HK19,"B"))*3)+((COUNTIF('Elève (6ème2)'!HI19:HK19,"C"))*2)+((COUNTIF('Elève (6ème2)'!HI19:HK19,"D"))*1))/(COUNTA(HI19:HK19)),"")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(6ème2)'!HP19:HR19,"A"))*4)+((COUNTIF('Elève (6ème2)'!HP19:HR19,"B"))*3)+((COUNTIF('Elève (6ème2)'!HP19:HR19,"C"))*2)+((COUNTIF('Elève (6ème2)'!HP19:HR19,"D"))*1))/(COUNTA(HP19:HR19)),"")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(6ème2)'!HU19:HW19,"A"))*4)+((COUNTIF('Elève (6ème2)'!HU19:HW19,"B"))*3)+((COUNTIF('Elève (6ème2)'!HU19:HW19,"C"))*2)+((COUNTIF('Elève (6ème2)'!HU19:HW19,"D"))*1))/(COUNTA(HU19:HW19)),"")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(6ème2)'!HZ19:IB19,"A"))*4)+((COUNTIF('Elève (6ème2)'!HZ19:IB19,"B"))*3)+((COUNTIF('Elève (6ème2)'!HZ19:IB19,"C"))*2)+((COUNTIF('Elève (6ème2)'!HZ19:IB19,"D"))*1))/(COUNTA(HZ19:IB19)),"")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(6ème2)'!IG19:II19,"A"))*4)+((COUNTIF('Elève (6ème2)'!IG19:II19,"B"))*3)+((COUNTIF('Elève (6ème2)'!IG19:II19,"C"))*2)+((COUNTIF('Elève (6ème2)'!IG19:II19,"D"))*1))/(COUNTA(IG19:II19)),"")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(6ème2)'!IL19:IN19,"A"))*4)+((COUNTIF('Elève (6ème2)'!IL19:IN19,"B"))*3)+((COUNTIF('Elève (6ème2)'!IL19:IN19,"C"))*2)+((COUNTIF('Elève (6ème2)'!IL19:IN19,"D"))*1))/(COUNTA(IL19:IN19)),"")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(6ème2)'!IQ19:IS19,"A"))*4)+((COUNTIF('Elève (6ème2)'!IQ19:IS19,"B"))*3)+((COUNTIF('Elève (6ème2)'!IQ19:IS19,"C"))*2)+((COUNTIF('Elève (6ème2)'!IQ19:IS19,"D"))*1))/(COUNTA(IQ19:IS19)),"")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(6ème2)'!IX19:IZ19,"A"))*4)+((COUNTIF('Elève (6ème2)'!IX19:IZ19,"B"))*3)+((COUNTIF('Elève (6ème2)'!IX19:IZ19,"C"))*2)+((COUNTIF('Elève (6ème2)'!IX19:IZ19,"D"))*1))/(COUNTA(IX19:IZ19)),"")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(6ème2)'!JC19:JE19,"A"))*4)+((COUNTIF('Elève (6ème2)'!JC19:JE19,"B"))*3)+((COUNTIF('Elève (6ème2)'!JC19:JE19,"C"))*2)+((COUNTIF('Elève (6ème2)'!JC19:JE19,"D"))*1))/(COUNTA(JC19:JE19)),"")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(6ème2)'!JH19:JJ19,"A"))*4)+((COUNTIF('Elève (6ème2)'!JH19:JJ19,"B"))*3)+((COUNTIF('Elève (6ème2)'!JH19:JJ19,"C"))*2)+((COUNTIF('Elève (6ème2)'!JH19:JJ19,"D"))*1))/(COUNTA(JH19:JJ19)),"")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(6ème2)'!JO19:JQ19,"A"))*4)+((COUNTIF('Elève (6ème2)'!JO19:JQ19,"B"))*3)+((COUNTIF('Elève (6ème2)'!JO19:JQ19,"C"))*2)+((COUNTIF('Elève (6ème2)'!JO19:JQ19,"D"))*1))/(COUNTA(JO19:JQ19)),"")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(6ème2)'!JT19:JV19,"A"))*4)+((COUNTIF('Elève (6ème2)'!JT19:JV19,"B"))*3)+((COUNTIF('Elève (6ème2)'!JT19:JV19,"C"))*2)+((COUNTIF('Elève (6ème2)'!JT19:JV19,"D"))*1))/(COUNTA(JT19:JV19)),"")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(6ème2)'!JY19:KA19,"A"))*4)+((COUNTIF('Elève (6ème2)'!JY19:KA19,"B"))*3)+((COUNTIF('Elève (6ème2)'!JY19:KA19,"C"))*2)+((COUNTIF('Elève (6ème2)'!JY19:KA19,"D"))*1))/(COUNTA(JY19:KA19)),"")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(6ème2)'!KF19:KH19,"A"))*4)+((COUNTIF('Elève (6ème2)'!KF19:KH19,"B"))*3)+((COUNTIF('Elève (6ème2)'!KF19:KH19,"C"))*2)+((COUNTIF('Elève (6ème2)'!KF19:KH19,"D"))*1))/(COUNTA(KF19:KH19)),"")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(6ème2)'!KK19:KM19,"A"))*4)+((COUNTIF('Elève (6ème2)'!KK19:KM19,"B"))*3)+((COUNTIF('Elève (6ème2)'!KK19:KM19,"C"))*2)+((COUNTIF('Elève (6ème2)'!KK19:KM19,"D"))*1))/(COUNTA(KK19:KM19)),"")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(6ème2)'!KP19:KR19,"A"))*4)+((COUNTIF('Elève (6ème2)'!KP19:KR19,"B"))*3)+((COUNTIF('Elève (6ème2)'!KP19:KR19,"C"))*2)+((COUNTIF('Elève (6ème2)'!KP19:KR19,"D"))*1))/(COUNTA(KP19:KR19)),"")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(6ème2)'!KW19:KY19,"A"))*4)+((COUNTIF('Elève (6ème2)'!KW19:KY19,"B"))*3)+((COUNTIF('Elève (6ème2)'!KW19:KY19,"C"))*2)+((COUNTIF('Elève (6ème2)'!KW19:KY19,"D"))*1))/(COUNTA(KW19:KY19)),"")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(6ème2)'!LB19:LD19,"A"))*4)+((COUNTIF('Elève (6ème2)'!LB19:LD19,"B"))*3)+((COUNTIF('Elève (6ème2)'!LB19:LD19,"C"))*2)+((COUNTIF('Elève (6ème2)'!LB19:LD19,"D"))*1))/(COUNTA(LB19:LD19)),"")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(6ème2)'!LG19:LI19,"A"))*4)+((COUNTIF('Elève (6ème2)'!LG19:LI19,"B"))*3)+((COUNTIF('Elève (6ème2)'!LG19:LI19,"C"))*2)+((COUNTIF('Elève (6ème2)'!LG19:LI19,"D"))*1))/(COUNTA(LG19:LI19)),"")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(6ème2)'!LN19:LP19,"A"))*4)+((COUNTIF('Elève (6ème2)'!LN19:LP19,"B"))*3)+((COUNTIF('Elève (6ème2)'!LN19:LP19,"C"))*2)+((COUNTIF('Elève (6ème2)'!LN19:LP19,"D"))*1))/(COUNTA(LN19:LP19)),"")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(6ème2)'!LS19:LU19,"A"))*4)+((COUNTIF('Elève (6ème2)'!LS19:LU19,"B"))*3)+((COUNTIF('Elève (6ème2)'!LS19:LU19,"C"))*2)+((COUNTIF('Elève (6ème2)'!LS19:LU19,"D"))*1))/(COUNTA(LS19:LU19)),"")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(6ème2)'!LX19:LZ19,"A"))*4)+((COUNTIF('Elève (6ème2)'!LX19:LZ19,"B"))*3)+((COUNTIF('Elève (6ème2)'!LX19:LZ19,"C"))*2)+((COUNTIF('Elève (6ème2)'!LX19:LZ19,"D"))*1))/(COUNTA(LX19:LZ19)),"")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(6ème2)'!ME19:MG19,"A"))*4)+((COUNTIF('Elève (6ème2)'!ME19:MG19,"B"))*3)+((COUNTIF('Elève (6ème2)'!ME19:MG19,"C"))*2)+((COUNTIF('Elève (6ème2)'!ME19:MG19,"D"))*1))/(COUNTA(ME19:MG19)),"")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(6ème2)'!MJ19:ML19,"A"))*4)+((COUNTIF('Elève (6ème2)'!MJ19:ML19,"B"))*3)+((COUNTIF('Elève (6ème2)'!MJ19:ML19,"C"))*2)+((COUNTIF('Elève (6ème2)'!MJ19:ML19,"D"))*1))/(COUNTA(MJ19:ML19)),"")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(6ème2)'!MO19:MQ19,"A"))*4)+((COUNTIF('Elève (6ème2)'!MO19:MQ19,"B"))*3)+((COUNTIF('Elève (6ème2)'!MO19:MQ19,"C"))*2)+((COUNTIF('Elève (6ème2)'!MO19:MQ19,"D"))*1))/(COUNTA(MO19:MQ19)),"")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(6ème2)'!MV19:MX19,"A"))*4)+((COUNTIF('Elève (6ème2)'!MV19:MX19,"B"))*3)+((COUNTIF('Elève (6ème2)'!MV19:MX19,"C"))*2)+((COUNTIF('Elève (6ème2)'!MV19:MX19,"D"))*1))/(COUNTA(MV19:MX19)),"")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(6ème2)'!NA19:NC19,"A"))*4)+((COUNTIF('Elève (6ème2)'!NA19:NC19,"B"))*3)+((COUNTIF('Elève (6ème2)'!NA19:NC19,"C"))*2)+((COUNTIF('Elève (6ème2)'!NA19:NC19,"D"))*1))/(COUNTA(NA19:NC19)),"")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(6ème2)'!NF19:NH19,"A"))*4)+((COUNTIF('Elève (6ème2)'!NF19:NH19,"B"))*3)+((COUNTIF('Elève (6ème2)'!NF19:NH19,"C"))*2)+((COUNTIF('Elève (6ème2)'!NF19:NH19,"D"))*1))/(COUNTA(NF19:NH19)),"")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(6ème2)'!NM19:NO19,"A"))*4)+((COUNTIF('Elève (6ème2)'!NM19:NO19,"B"))*3)+((COUNTIF('Elève (6ème2)'!NM19:NO19,"C"))*2)+((COUNTIF('Elève (6ème2)'!NM19:NO19,"D"))*1))/(COUNTA(NM19:NO19)),"")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(6ème2)'!NR19:NT19,"A"))*4)+((COUNTIF('Elève (6ème2)'!NR19:NT19,"B"))*3)+((COUNTIF('Elève (6ème2)'!NR19:NT19,"C"))*2)+((COUNTIF('Elève (6ème2)'!NR19:NT19,"D"))*1))/(COUNTA(NR19:NT19)),"")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(6ème2)'!NW19:NY19,"A"))*4)+((COUNTIF('Elève (6ème2)'!NW19:NY19,"B"))*3)+((COUNTIF('Elève (6ème2)'!NW19:NY19,"C"))*2)+((COUNTIF('Elève (6ème2)'!NW19:NY19,"D"))*1))/(COUNTA(NW19:NY19)),"")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(6ème2)'!OD19:OF19,"A"))*4)+((COUNTIF('Elève (6ème2)'!OD19:OF19,"B"))*3)+((COUNTIF('Elève (6ème2)'!OD19:OF19,"C"))*2)+((COUNTIF('Elève (6ème2)'!OD19:OF19,"D"))*1))/(COUNTA(OD19:OF19)),"")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(6ème2)'!OI19:OK19,"A"))*4)+((COUNTIF('Elève (6ème2)'!OI19:OK19,"B"))*3)+((COUNTIF('Elève (6ème2)'!OI19:OK19,"C"))*2)+((COUNTIF('Elève (6ème2)'!OI19:OK19,"D"))*1))/(COUNTA(OI19:OK19)),"")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(6ème2)'!ON19:OP19,"A"))*4)+((COUNTIF('Elève (6ème2)'!ON19:OP19,"B"))*3)+((COUNTIF('Elève (6ème2)'!ON19:OP19,"C"))*2)+((COUNTIF('Elève (6ème2)'!ON19:OP19,"D"))*1))/(COUNTA(ON19:OP19)),"")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(6ème2)'!OU19:OW19,"A"))*4)+((COUNTIF('Elève (6ème2)'!OU19:OW19,"B"))*3)+((COUNTIF('Elève (6ème2)'!OU19:OW19,"C"))*2)+((COUNTIF('Elève (6ème2)'!OU19:OW19,"D"))*1))/(COUNTA(OU19:OW19)),"")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(6ème2)'!OZ19:PB19,"A"))*4)+((COUNTIF('Elève (6ème2)'!OZ19:PB19,"B"))*3)+((COUNTIF('Elève (6ème2)'!OZ19:PB19,"C"))*2)+((COUNTIF('Elève (6ème2)'!OZ19:PB19,"D"))*1))/(COUNTA(OZ19:PB19)),"")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(6ème2)'!PE19:PG19,"A"))*4)+((COUNTIF('Elève (6ème2)'!PE19:PG19,"B"))*3)+((COUNTIF('Elève (6ème2)'!PE19:PG19,"C"))*2)+((COUNTIF('Elève (6ème2)'!PE19:PG19,"D"))*1))/(COUNTA(PE19:PG19)),"")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(6ème2)'!PL19:PN19,"A"))*4)+((COUNTIF('Elève (6ème2)'!PL19:PN19,"B"))*3)+((COUNTIF('Elève (6ème2)'!PL19:PN19,"C"))*2)+((COUNTIF('Elève (6ème2)'!PL19:PN19,"D"))*1))/(COUNTA(PL19:PN19)),"")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(6ème2)'!PQ19:PS19,"A"))*4)+((COUNTIF('Elève (6ème2)'!PQ19:PS19,"B"))*3)+((COUNTIF('Elève (6ème2)'!PQ19:PS19,"C"))*2)+((COUNTIF('Elève (6ème2)'!PQ19:PS19,"D"))*1))/(COUNTA(PQ19:PS19)),"")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(6ème2)'!PV19:PX19,"A"))*4)+((COUNTIF('Elève (6ème2)'!PV19:PX19,"B"))*3)+((COUNTIF('Elève (6ème2)'!PV19:PX19,"C"))*2)+((COUNTIF('Elève (6ème2)'!PV19:PX19,"D"))*1))/(COUNTA(PV19:PX19)),"")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(6ème2)'!QC19:QE19,"A"))*4)+((COUNTIF('Elève (6ème2)'!QC19:QE19,"B"))*3)+((COUNTIF('Elève (6ème2)'!QC19:QE19,"C"))*2)+((COUNTIF('Elève (6ème2)'!QC19:QE19,"D"))*1))/(COUNTA(QC19:QE19)),"")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(6ème2)'!QH19:QJ19,"A"))*4)+((COUNTIF('Elève (6ème2)'!QH19:QJ19,"B"))*3)+((COUNTIF('Elève (6ème2)'!QH19:QJ19,"C"))*2)+((COUNTIF('Elève (6ème2)'!QH19:QJ19,"D"))*1))/(COUNTA(QH19:QJ19)),"")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(6ème2)'!QM19:QO19,"A"))*4)+((COUNTIF('Elève (6ème2)'!QM19:QO19,"B"))*3)+((COUNTIF('Elève (6ème2)'!QM19:QO19,"C"))*2)+((COUNTIF('Elève (6ème2)'!QM19:QO19,"D"))*1))/(COUNTA(QM19:QO19)),"")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(6ème2)'!QT19:QV19,"A"))*4)+((COUNTIF('Elève (6ème2)'!QT19:QV19,"B"))*3)+((COUNTIF('Elève (6ème2)'!QT19:QV19,"C"))*2)+((COUNTIF('Elève (6ème2)'!QT19:QV19,"D"))*1))/(COUNTA(QT19:QV19)),"")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(6ème2)'!QY19:RA19,"A"))*4)+((COUNTIF('Elève (6ème2)'!QY19:RA19,"B"))*3)+((COUNTIF('Elève (6ème2)'!QY19:RA19,"C"))*2)+((COUNTIF('Elève (6ème2)'!QY19:RA19,"D"))*1))/(COUNTA(QY19:RA19)),"")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(6ème2)'!RD19:RF19,"A"))*4)+((COUNTIF('Elève (6ème2)'!RD19:RF19,"B"))*3)+((COUNTIF('Elève (6ème2)'!RD19:RF19,"C"))*2)+((COUNTIF('Elève (6ème2)'!RD19:RF19,"D"))*1))/(COUNTA(RD19:RF19)),"")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(6ème2)'!RK19:RM19,"A"))*4)+((COUNTIF('Elève (6ème2)'!RK19:RM19,"B"))*3)+((COUNTIF('Elève (6ème2)'!RK19:RM19,"C"))*2)+((COUNTIF('Elève (6ème2)'!RK19:RM19,"D"))*1))/(COUNTA(RK19:RM19)),"")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(6ème2)'!RP19:RR19,"A"))*4)+((COUNTIF('Elève (6ème2)'!RP19:RR19,"B"))*3)+((COUNTIF('Elève (6ème2)'!RP19:RR19,"C"))*2)+((COUNTIF('Elève (6ème2)'!RP19:RR19,"D"))*1))/(COUNTA(RP19:RR19)),"")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(6ème2)'!RU19:RW19,"A"))*4)+((COUNTIF('Elève (6ème2)'!RU19:RW19,"B"))*3)+((COUNTIF('Elève (6ème2)'!RU19:RW19,"C"))*2)+((COUNTIF('Elève (6ème2)'!RU19:RW19,"D"))*1))/(COUNTA(RU19:RW19)),"")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(6ème2)'!SB19:SD19,"A"))*4)+((COUNTIF('Elève (6ème2)'!SB19:SD19,"B"))*3)+((COUNTIF('Elève (6ème2)'!SB19:SD19,"C"))*2)+((COUNTIF('Elève (6ème2)'!SB19:SD19,"D"))*1))/(COUNTA(SB19:SD19)),"")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(6ème2)'!SG19:SI19,"A"))*4)+((COUNTIF('Elève (6ème2)'!SG19:SI19,"B"))*3)+((COUNTIF('Elève (6ème2)'!SG19:SI19,"C"))*2)+((COUNTIF('Elève (6ème2)'!SG19:SI19,"D"))*1))/(COUNTA(SG19:SI19)),"")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(6ème2)'!SL19:SN19,"A"))*4)+((COUNTIF('Elève (6ème2)'!SL19:SN19,"B"))*3)+((COUNTIF('Elève (6ème2)'!SL19:SN19,"C"))*2)+((COUNTIF('Elève (6ème2)'!SL19:SN19,"D"))*1))/(COUNTA(SL19:SN19)),"")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(6ème2)'!SS19:SU19,"A"))*4)+((COUNTIF('Elève (6ème2)'!SS19:SU19,"B"))*3)+((COUNTIF('Elève (6ème2)'!SS19:SU19,"C"))*2)+((COUNTIF('Elève (6ème2)'!SS19:SU19,"D"))*1))/(COUNTA(SS19:SU19)),"")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(6ème2)'!SX19:SZ19,"A"))*4)+((COUNTIF('Elève (6ème2)'!SX19:SZ19,"B"))*3)+((COUNTIF('Elève (6ème2)'!SX19:SZ19,"C"))*2)+((COUNTIF('Elève (6ème2)'!SX19:SZ19,"D"))*1))/(COUNTA(SX19:SZ19)),"")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(6ème2)'!TC19:TE19,"A"))*4)+((COUNTIF('Elève (6ème2)'!TC19:TE19,"B"))*3)+((COUNTIF('Elève (6ème2)'!TC19:TE19,"C"))*2)+((COUNTIF('Elève (6ème2)'!TC19:TE19,"D"))*1))/(COUNTA(TC19:TE19)),"")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(6ème2)'!TJ19:TL19,"A"))*4)+((COUNTIF('Elève (6ème2)'!TJ19:TL19,"B"))*3)+((COUNTIF('Elève (6ème2)'!TJ19:TL19,"C"))*2)+((COUNTIF('Elève (6ème2)'!TJ19:TL19,"D"))*1))/(COUNTA(TJ19:TL19)),"")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(6ème2)'!TO19:TQ19,"A"))*4)+((COUNTIF('Elève (6ème2)'!TO19:TQ19,"B"))*3)+((COUNTIF('Elève (6ème2)'!TO19:TQ19,"C"))*2)+((COUNTIF('Elève (6ème2)'!TO19:TQ19,"D"))*1))/(COUNTA(TO19:TQ19)),"")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(6ème2)'!TT19:TV19,"A"))*4)+((COUNTIF('Elève (6ème2)'!TT19:TV19,"B"))*3)+((COUNTIF('Elève (6ème2)'!TT19:TV19,"C"))*2)+((COUNTIF('Elève (6ème2)'!TT19:TV19,"D"))*1))/(COUNTA(TT19:TV19)),"")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63" t="s">
        <v>41</v>
      </c>
      <c r="B20" s="164"/>
      <c r="C20" s="92"/>
      <c r="D20" s="93"/>
      <c r="E20" s="94"/>
      <c r="F20" s="95" t="str">
        <f>IFERROR((((COUNTIF('Elève (6ème2)'!C20:E20,"A"))*4)+((COUNTIF('Elève (6ème2)'!C20:E20,"B"))*3)+((COUNTIF('Elève (6ème2)'!C20:E20,"C"))*2)+((COUNTIF('Elève (6ème2)'!C20:E20,"D"))*1))/(COUNTA(C20:E20)),"")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(6ème2)'!H20:J20,"A"))*4)+((COUNTIF('Elève (6ème2)'!H20:J20,"B"))*3)+((COUNTIF('Elève (6ème2)'!H20:J20,"C"))*2)+((COUNTIF('Elève (6ème2)'!H20:J20,"D"))*1))/(COUNTA(H20:J20)),"")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(6ème2)'!M20:O20,"A"))*4)+((COUNTIF('Elève (6ème2)'!M20:O20,"B"))*3)+((COUNTIF('Elève (6ème2)'!M20:O20,"C"))*2)+((COUNTIF('Elève (6ème2)'!M20:O20,"D"))*1))/(COUNTA(M20:O20)),"")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(6ème2)'!T20:V20,"A"))*4)+((COUNTIF('Elève (6ème2)'!T20:V20,"B"))*3)+((COUNTIF('Elève (6ème2)'!T20:V20,"C"))*2)+((COUNTIF('Elève (6ème2)'!T20:V20,"D"))*1))/(COUNTA(T20:V20)),"")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(6ème2)'!Y20:AA20,"A"))*4)+((COUNTIF('Elève (6ème2)'!Y20:AA20,"B"))*3)+((COUNTIF('Elève (6ème2)'!Y20:AA20,"C"))*2)+((COUNTIF('Elève (6ème2)'!Y20:AA20,"D"))*1))/(COUNTA(Y20:AA20)),"")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(6ème2)'!AD20:AF20,"A"))*4)+((COUNTIF('Elève (6ème2)'!AD20:AF20,"B"))*3)+((COUNTIF('Elève (6ème2)'!AD20:AF20,"C"))*2)+((COUNTIF('Elève (6ème2)'!AD20:AF20,"D"))*1))/(COUNTA(AD20:AF20)),"")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(6ème2)'!AK20:AM20,"A"))*4)+((COUNTIF('Elève (6ème2)'!AK20:AM20,"B"))*3)+((COUNTIF('Elève (6ème2)'!AK20:AM20,"C"))*2)+((COUNTIF('Elève (6ème2)'!AK20:AM20,"D"))*1))/(COUNTA(AK20:AM20)),"")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(6ème2)'!AP20:AR20,"A"))*4)+((COUNTIF('Elève (6ème2)'!AP20:AR20,"B"))*3)+((COUNTIF('Elève (6ème2)'!AP20:AR20,"C"))*2)+((COUNTIF('Elève (6ème2)'!AP20:AR20,"D"))*1))/(COUNTA(AP20:AR20)),"")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(6ème2)'!AU20:AW20,"A"))*4)+((COUNTIF('Elève (6ème2)'!AU20:AW20,"B"))*3)+((COUNTIF('Elève (6ème2)'!AU20:AW20,"C"))*2)+((COUNTIF('Elève (6ème2)'!AU20:AW20,"D"))*1))/(COUNTA(AU20:AW20)),"")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(6ème2)'!BB20:BD20,"A"))*4)+((COUNTIF('Elève (6ème2)'!BB20:BD20,"B"))*3)+((COUNTIF('Elève (6ème2)'!BB20:BD20,"C"))*2)+((COUNTIF('Elève (6ème2)'!BB20:BD20,"D"))*1))/(COUNTA(BB20:BD20)),"")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(6ème2)'!BG20:BI20,"A"))*4)+((COUNTIF('Elève (6ème2)'!BG20:BI20,"B"))*3)+((COUNTIF('Elève (6ème2)'!BG20:BI20,"C"))*2)+((COUNTIF('Elève (6ème2)'!BG20:BI20,"D"))*1))/(COUNTA(BG20:BI20)),"")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(6ème2)'!BL20:BN20,"A"))*4)+((COUNTIF('Elève (6ème2)'!BL20:BN20,"B"))*3)+((COUNTIF('Elève (6ème2)'!BL20:BN20,"C"))*2)+((COUNTIF('Elève (6ème2)'!BL20:BN20,"D"))*1))/(COUNTA(BL20:BN20)),"")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(6ème2)'!BS20:BU20,"A"))*4)+((COUNTIF('Elève (6ème2)'!BS20:BU20,"B"))*3)+((COUNTIF('Elève (6ème2)'!BS20:BU20,"C"))*2)+((COUNTIF('Elève (6ème2)'!BS20:BU20,"D"))*1))/(COUNTA(BS20:BU20)),"")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(6ème2)'!BX20:BZ20,"A"))*4)+((COUNTIF('Elève (6ème2)'!BX20:BZ20,"B"))*3)+((COUNTIF('Elève (6ème2)'!BX20:BZ20,"C"))*2)+((COUNTIF('Elève (6ème2)'!BX20:BZ20,"D"))*1))/(COUNTA(BX20:BZ20)),"")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(6ème2)'!CC20:CE20,"A"))*4)+((COUNTIF('Elève (6ème2)'!CC20:CE20,"B"))*3)+((COUNTIF('Elève (6ème2)'!CC20:CE20,"C"))*2)+((COUNTIF('Elève (6ème2)'!CC20:CE20,"D"))*1))/(COUNTA(CC20:CE20)),"")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(6ème2)'!CJ20:CL20,"A"))*4)+((COUNTIF('Elève (6ème2)'!CJ20:CL20,"B"))*3)+((COUNTIF('Elève (6ème2)'!CJ20:CL20,"C"))*2)+((COUNTIF('Elève (6ème2)'!CJ20:CL20,"D"))*1))/(COUNTA(CJ20:CL20)),"")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(6ème2)'!CO20:CQ20,"A"))*4)+((COUNTIF('Elève (6ème2)'!CO20:CQ20,"B"))*3)+((COUNTIF('Elève (6ème2)'!CO20:CQ20,"C"))*2)+((COUNTIF('Elève (6ème2)'!CO20:CQ20,"D"))*1))/(COUNTA(CO20:CQ20)),"")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(6ème2)'!CT20:CV20,"A"))*4)+((COUNTIF('Elève (6ème2)'!CT20:CV20,"B"))*3)+((COUNTIF('Elève (6ème2)'!CT20:CV20,"C"))*2)+((COUNTIF('Elève (6ème2)'!CT20:CV20,"D"))*1))/(COUNTA(CT20:CV20)),"")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(6ème2)'!DA20:DC20,"A"))*4)+((COUNTIF('Elève (6ème2)'!DA20:DC20,"B"))*3)+((COUNTIF('Elève (6ème2)'!DA20:DC20,"C"))*2)+((COUNTIF('Elève (6ème2)'!DA20:DC20,"D"))*1))/(COUNTA(DA20:DC20)),"")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(6ème2)'!DF20:DH20,"A"))*4)+((COUNTIF('Elève (6ème2)'!DF20:DH20,"B"))*3)+((COUNTIF('Elève (6ème2)'!DF20:DH20,"C"))*2)+((COUNTIF('Elève (6ème2)'!DF20:DH20,"D"))*1))/(COUNTA(DF20:DH20)),"")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(6ème2)'!DK20:DM20,"A"))*4)+((COUNTIF('Elève (6ème2)'!DK20:DM20,"B"))*3)+((COUNTIF('Elève (6ème2)'!DK20:DM20,"C"))*2)+((COUNTIF('Elève (6ème2)'!DK20:DM20,"D"))*1))/(COUNTA(DK20:DM20)),"")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(6ème2)'!DR20:DT20,"A"))*4)+((COUNTIF('Elève (6ème2)'!DR20:DT20,"B"))*3)+((COUNTIF('Elève (6ème2)'!DR20:DT20,"C"))*2)+((COUNTIF('Elève (6ème2)'!DR20:DT20,"D"))*1))/(COUNTA(DR20:DT20)),"")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(6ème2)'!DW20:DY20,"A"))*4)+((COUNTIF('Elève (6ème2)'!DW20:DY20,"B"))*3)+((COUNTIF('Elève (6ème2)'!DW20:DY20,"C"))*2)+((COUNTIF('Elève (6ème2)'!DW20:DY20,"D"))*1))/(COUNTA(DW20:DY20)),"")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(6ème2)'!EB20:ED20,"A"))*4)+((COUNTIF('Elève (6ème2)'!EB20:ED20,"B"))*3)+((COUNTIF('Elève (6ème2)'!EB20:ED20,"C"))*2)+((COUNTIF('Elève (6ème2)'!EB20:ED20,"D"))*1))/(COUNTA(EB20:ED20)),"")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(6ème2)'!EI20:EK20,"A"))*4)+((COUNTIF('Elève (6ème2)'!EI20:EK20,"B"))*3)+((COUNTIF('Elève (6ème2)'!EI20:EK20,"C"))*2)+((COUNTIF('Elève (6ème2)'!EI20:EK20,"D"))*1))/(COUNTA(EI20:EK20)),"")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(6ème2)'!EN20:EP20,"A"))*4)+((COUNTIF('Elève (6ème2)'!EN20:EP20,"B"))*3)+((COUNTIF('Elève (6ème2)'!EN20:EP20,"C"))*2)+((COUNTIF('Elève (6ème2)'!EN20:EP20,"D"))*1))/(COUNTA(EN20:EP20)),"")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(6ème2)'!ES20:EU20,"A"))*4)+((COUNTIF('Elève (6ème2)'!ES20:EU20,"B"))*3)+((COUNTIF('Elève (6ème2)'!ES20:EU20,"C"))*2)+((COUNTIF('Elève (6ème2)'!ES20:EU20,"D"))*1))/(COUNTA(ES20:EU20)),"")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(6ème2)'!EZ20:FB20,"A"))*4)+((COUNTIF('Elève (6ème2)'!EZ20:FB20,"B"))*3)+((COUNTIF('Elève (6ème2)'!EZ20:FB20,"C"))*2)+((COUNTIF('Elève (6ème2)'!EZ20:FB20,"D"))*1))/(COUNTA(EZ20:FB20)),"")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(6ème2)'!FE20:FG20,"A"))*4)+((COUNTIF('Elève (6ème2)'!FE20:FG20,"B"))*3)+((COUNTIF('Elève (6ème2)'!FE20:FG20,"C"))*2)+((COUNTIF('Elève (6ème2)'!FE20:FG20,"D"))*1))/(COUNTA(FE20:FG20)),"")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(6ème2)'!FJ20:FL20,"A"))*4)+((COUNTIF('Elève (6ème2)'!FJ20:FL20,"B"))*3)+((COUNTIF('Elève (6ème2)'!FJ20:FL20,"C"))*2)+((COUNTIF('Elève (6ème2)'!FJ20:FL20,"D"))*1))/(COUNTA(FJ20:FL20)),"")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(6ème2)'!FQ20:FS20,"A"))*4)+((COUNTIF('Elève (6ème2)'!FQ20:FS20,"B"))*3)+((COUNTIF('Elève (6ème2)'!FQ20:FS20,"C"))*2)+((COUNTIF('Elève (6ème2)'!FQ20:FS20,"D"))*1))/(COUNTA(FQ20:FS20)),"")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(6ème2)'!FV20:FX20,"A"))*4)+((COUNTIF('Elève (6ème2)'!FV20:FX20,"B"))*3)+((COUNTIF('Elève (6ème2)'!FV20:FX20,"C"))*2)+((COUNTIF('Elève (6ème2)'!FV20:FX20,"D"))*1))/(COUNTA(FV20:FX20)),"")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(6ème2)'!GA20:GC20,"A"))*4)+((COUNTIF('Elève (6ème2)'!GA20:GC20,"B"))*3)+((COUNTIF('Elève (6ème2)'!GA20:GC20,"C"))*2)+((COUNTIF('Elève (6ème2)'!GA20:GC20,"D"))*1))/(COUNTA(GA20:GC20)),"")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(6ème2)'!GH20:GJ20,"A"))*4)+((COUNTIF('Elève (6ème2)'!GH20:GJ20,"B"))*3)+((COUNTIF('Elève (6ème2)'!GH20:GJ20,"C"))*2)+((COUNTIF('Elève (6ème2)'!GH20:GJ20,"D"))*1))/(COUNTA(GH20:GJ20)),"")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(6ème2)'!GM20:GO20,"A"))*4)+((COUNTIF('Elève (6ème2)'!GM20:GO20,"B"))*3)+((COUNTIF('Elève (6ème2)'!GM20:GO20,"C"))*2)+((COUNTIF('Elève (6ème2)'!GM20:GO20,"D"))*1))/(COUNTA(GM20:GO20)),"")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(6ème2)'!GR20:GT20,"A"))*4)+((COUNTIF('Elève (6ème2)'!GR20:GT20,"B"))*3)+((COUNTIF('Elève (6ème2)'!GR20:GT20,"C"))*2)+((COUNTIF('Elève (6ème2)'!GR20:GT20,"D"))*1))/(COUNTA(GR20:GT20)),"")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(6ème2)'!GY20:HA20,"A"))*4)+((COUNTIF('Elève (6ème2)'!GY20:HA20,"B"))*3)+((COUNTIF('Elève (6ème2)'!GY20:HA20,"C"))*2)+((COUNTIF('Elève (6ème2)'!GY20:HA20,"D"))*1))/(COUNTA(GY20:HA20)),"")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(6ème2)'!HD20:HF20,"A"))*4)+((COUNTIF('Elève (6ème2)'!HD20:HF20,"B"))*3)+((COUNTIF('Elève (6ème2)'!HD20:HF20,"C"))*2)+((COUNTIF('Elève (6ème2)'!HD20:HF20,"D"))*1))/(COUNTA(HD20:HF20)),"")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(6ème2)'!HI20:HK20,"A"))*4)+((COUNTIF('Elève (6ème2)'!HI20:HK20,"B"))*3)+((COUNTIF('Elève (6ème2)'!HI20:HK20,"C"))*2)+((COUNTIF('Elève (6ème2)'!HI20:HK20,"D"))*1))/(COUNTA(HI20:HK20)),"")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(6ème2)'!HP20:HR20,"A"))*4)+((COUNTIF('Elève (6ème2)'!HP20:HR20,"B"))*3)+((COUNTIF('Elève (6ème2)'!HP20:HR20,"C"))*2)+((COUNTIF('Elève (6ème2)'!HP20:HR20,"D"))*1))/(COUNTA(HP20:HR20)),"")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(6ème2)'!HU20:HW20,"A"))*4)+((COUNTIF('Elève (6ème2)'!HU20:HW20,"B"))*3)+((COUNTIF('Elève (6ème2)'!HU20:HW20,"C"))*2)+((COUNTIF('Elève (6ème2)'!HU20:HW20,"D"))*1))/(COUNTA(HU20:HW20)),"")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(6ème2)'!HZ20:IB20,"A"))*4)+((COUNTIF('Elève (6ème2)'!HZ20:IB20,"B"))*3)+((COUNTIF('Elève (6ème2)'!HZ20:IB20,"C"))*2)+((COUNTIF('Elève (6ème2)'!HZ20:IB20,"D"))*1))/(COUNTA(HZ20:IB20)),"")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(6ème2)'!IG20:II20,"A"))*4)+((COUNTIF('Elève (6ème2)'!IG20:II20,"B"))*3)+((COUNTIF('Elève (6ème2)'!IG20:II20,"C"))*2)+((COUNTIF('Elève (6ème2)'!IG20:II20,"D"))*1))/(COUNTA(IG20:II20)),"")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(6ème2)'!IL20:IN20,"A"))*4)+((COUNTIF('Elève (6ème2)'!IL20:IN20,"B"))*3)+((COUNTIF('Elève (6ème2)'!IL20:IN20,"C"))*2)+((COUNTIF('Elève (6ème2)'!IL20:IN20,"D"))*1))/(COUNTA(IL20:IN20)),"")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(6ème2)'!IQ20:IS20,"A"))*4)+((COUNTIF('Elève (6ème2)'!IQ20:IS20,"B"))*3)+((COUNTIF('Elève (6ème2)'!IQ20:IS20,"C"))*2)+((COUNTIF('Elève (6ème2)'!IQ20:IS20,"D"))*1))/(COUNTA(IQ20:IS20)),"")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(6ème2)'!IX20:IZ20,"A"))*4)+((COUNTIF('Elève (6ème2)'!IX20:IZ20,"B"))*3)+((COUNTIF('Elève (6ème2)'!IX20:IZ20,"C"))*2)+((COUNTIF('Elève (6ème2)'!IX20:IZ20,"D"))*1))/(COUNTA(IX20:IZ20)),"")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(6ème2)'!JC20:JE20,"A"))*4)+((COUNTIF('Elève (6ème2)'!JC20:JE20,"B"))*3)+((COUNTIF('Elève (6ème2)'!JC20:JE20,"C"))*2)+((COUNTIF('Elève (6ème2)'!JC20:JE20,"D"))*1))/(COUNTA(JC20:JE20)),"")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(6ème2)'!JH20:JJ20,"A"))*4)+((COUNTIF('Elève (6ème2)'!JH20:JJ20,"B"))*3)+((COUNTIF('Elève (6ème2)'!JH20:JJ20,"C"))*2)+((COUNTIF('Elève (6ème2)'!JH20:JJ20,"D"))*1))/(COUNTA(JH20:JJ20)),"")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(6ème2)'!JO20:JQ20,"A"))*4)+((COUNTIF('Elève (6ème2)'!JO20:JQ20,"B"))*3)+((COUNTIF('Elève (6ème2)'!JO20:JQ20,"C"))*2)+((COUNTIF('Elève (6ème2)'!JO20:JQ20,"D"))*1))/(COUNTA(JO20:JQ20)),"")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(6ème2)'!JT20:JV20,"A"))*4)+((COUNTIF('Elève (6ème2)'!JT20:JV20,"B"))*3)+((COUNTIF('Elève (6ème2)'!JT20:JV20,"C"))*2)+((COUNTIF('Elève (6ème2)'!JT20:JV20,"D"))*1))/(COUNTA(JT20:JV20)),"")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(6ème2)'!JY20:KA20,"A"))*4)+((COUNTIF('Elève (6ème2)'!JY20:KA20,"B"))*3)+((COUNTIF('Elève (6ème2)'!JY20:KA20,"C"))*2)+((COUNTIF('Elève (6ème2)'!JY20:KA20,"D"))*1))/(COUNTA(JY20:KA20)),"")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(6ème2)'!KF20:KH20,"A"))*4)+((COUNTIF('Elève (6ème2)'!KF20:KH20,"B"))*3)+((COUNTIF('Elève (6ème2)'!KF20:KH20,"C"))*2)+((COUNTIF('Elève (6ème2)'!KF20:KH20,"D"))*1))/(COUNTA(KF20:KH20)),"")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(6ème2)'!KK20:KM20,"A"))*4)+((COUNTIF('Elève (6ème2)'!KK20:KM20,"B"))*3)+((COUNTIF('Elève (6ème2)'!KK20:KM20,"C"))*2)+((COUNTIF('Elève (6ème2)'!KK20:KM20,"D"))*1))/(COUNTA(KK20:KM20)),"")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(6ème2)'!KP20:KR20,"A"))*4)+((COUNTIF('Elève (6ème2)'!KP20:KR20,"B"))*3)+((COUNTIF('Elève (6ème2)'!KP20:KR20,"C"))*2)+((COUNTIF('Elève (6ème2)'!KP20:KR20,"D"))*1))/(COUNTA(KP20:KR20)),"")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(6ème2)'!KW20:KY20,"A"))*4)+((COUNTIF('Elève (6ème2)'!KW20:KY20,"B"))*3)+((COUNTIF('Elève (6ème2)'!KW20:KY20,"C"))*2)+((COUNTIF('Elève (6ème2)'!KW20:KY20,"D"))*1))/(COUNTA(KW20:KY20)),"")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(6ème2)'!LB20:LD20,"A"))*4)+((COUNTIF('Elève (6ème2)'!LB20:LD20,"B"))*3)+((COUNTIF('Elève (6ème2)'!LB20:LD20,"C"))*2)+((COUNTIF('Elève (6ème2)'!LB20:LD20,"D"))*1))/(COUNTA(LB20:LD20)),"")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(6ème2)'!LG20:LI20,"A"))*4)+((COUNTIF('Elève (6ème2)'!LG20:LI20,"B"))*3)+((COUNTIF('Elève (6ème2)'!LG20:LI20,"C"))*2)+((COUNTIF('Elève (6ème2)'!LG20:LI20,"D"))*1))/(COUNTA(LG20:LI20)),"")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(6ème2)'!LN20:LP20,"A"))*4)+((COUNTIF('Elève (6ème2)'!LN20:LP20,"B"))*3)+((COUNTIF('Elève (6ème2)'!LN20:LP20,"C"))*2)+((COUNTIF('Elève (6ème2)'!LN20:LP20,"D"))*1))/(COUNTA(LN20:LP20)),"")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(6ème2)'!LS20:LU20,"A"))*4)+((COUNTIF('Elève (6ème2)'!LS20:LU20,"B"))*3)+((COUNTIF('Elève (6ème2)'!LS20:LU20,"C"))*2)+((COUNTIF('Elève (6ème2)'!LS20:LU20,"D"))*1))/(COUNTA(LS20:LU20)),"")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(6ème2)'!LX20:LZ20,"A"))*4)+((COUNTIF('Elève (6ème2)'!LX20:LZ20,"B"))*3)+((COUNTIF('Elève (6ème2)'!LX20:LZ20,"C"))*2)+((COUNTIF('Elève (6ème2)'!LX20:LZ20,"D"))*1))/(COUNTA(LX20:LZ20)),"")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(6ème2)'!ME20:MG20,"A"))*4)+((COUNTIF('Elève (6ème2)'!ME20:MG20,"B"))*3)+((COUNTIF('Elève (6ème2)'!ME20:MG20,"C"))*2)+((COUNTIF('Elève (6ème2)'!ME20:MG20,"D"))*1))/(COUNTA(ME20:MG20)),"")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(6ème2)'!MJ20:ML20,"A"))*4)+((COUNTIF('Elève (6ème2)'!MJ20:ML20,"B"))*3)+((COUNTIF('Elève (6ème2)'!MJ20:ML20,"C"))*2)+((COUNTIF('Elève (6ème2)'!MJ20:ML20,"D"))*1))/(COUNTA(MJ20:ML20)),"")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(6ème2)'!MO20:MQ20,"A"))*4)+((COUNTIF('Elève (6ème2)'!MO20:MQ20,"B"))*3)+((COUNTIF('Elève (6ème2)'!MO20:MQ20,"C"))*2)+((COUNTIF('Elève (6ème2)'!MO20:MQ20,"D"))*1))/(COUNTA(MO20:MQ20)),"")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(6ème2)'!MV20:MX20,"A"))*4)+((COUNTIF('Elève (6ème2)'!MV20:MX20,"B"))*3)+((COUNTIF('Elève (6ème2)'!MV20:MX20,"C"))*2)+((COUNTIF('Elève (6ème2)'!MV20:MX20,"D"))*1))/(COUNTA(MV20:MX20)),"")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(6ème2)'!NA20:NC20,"A"))*4)+((COUNTIF('Elève (6ème2)'!NA20:NC20,"B"))*3)+((COUNTIF('Elève (6ème2)'!NA20:NC20,"C"))*2)+((COUNTIF('Elève (6ème2)'!NA20:NC20,"D"))*1))/(COUNTA(NA20:NC20)),"")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(6ème2)'!NF20:NH20,"A"))*4)+((COUNTIF('Elève (6ème2)'!NF20:NH20,"B"))*3)+((COUNTIF('Elève (6ème2)'!NF20:NH20,"C"))*2)+((COUNTIF('Elève (6ème2)'!NF20:NH20,"D"))*1))/(COUNTA(NF20:NH20)),"")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(6ème2)'!NM20:NO20,"A"))*4)+((COUNTIF('Elève (6ème2)'!NM20:NO20,"B"))*3)+((COUNTIF('Elève (6ème2)'!NM20:NO20,"C"))*2)+((COUNTIF('Elève (6ème2)'!NM20:NO20,"D"))*1))/(COUNTA(NM20:NO20)),"")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(6ème2)'!NR20:NT20,"A"))*4)+((COUNTIF('Elève (6ème2)'!NR20:NT20,"B"))*3)+((COUNTIF('Elève (6ème2)'!NR20:NT20,"C"))*2)+((COUNTIF('Elève (6ème2)'!NR20:NT20,"D"))*1))/(COUNTA(NR20:NT20)),"")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(6ème2)'!NW20:NY20,"A"))*4)+((COUNTIF('Elève (6ème2)'!NW20:NY20,"B"))*3)+((COUNTIF('Elève (6ème2)'!NW20:NY20,"C"))*2)+((COUNTIF('Elève (6ème2)'!NW20:NY20,"D"))*1))/(COUNTA(NW20:NY20)),"")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(6ème2)'!OD20:OF20,"A"))*4)+((COUNTIF('Elève (6ème2)'!OD20:OF20,"B"))*3)+((COUNTIF('Elève (6ème2)'!OD20:OF20,"C"))*2)+((COUNTIF('Elève (6ème2)'!OD20:OF20,"D"))*1))/(COUNTA(OD20:OF20)),"")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(6ème2)'!OI20:OK20,"A"))*4)+((COUNTIF('Elève (6ème2)'!OI20:OK20,"B"))*3)+((COUNTIF('Elève (6ème2)'!OI20:OK20,"C"))*2)+((COUNTIF('Elève (6ème2)'!OI20:OK20,"D"))*1))/(COUNTA(OI20:OK20)),"")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(6ème2)'!ON20:OP20,"A"))*4)+((COUNTIF('Elève (6ème2)'!ON20:OP20,"B"))*3)+((COUNTIF('Elève (6ème2)'!ON20:OP20,"C"))*2)+((COUNTIF('Elève (6ème2)'!ON20:OP20,"D"))*1))/(COUNTA(ON20:OP20)),"")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(6ème2)'!OU20:OW20,"A"))*4)+((COUNTIF('Elève (6ème2)'!OU20:OW20,"B"))*3)+((COUNTIF('Elève (6ème2)'!OU20:OW20,"C"))*2)+((COUNTIF('Elève (6ème2)'!OU20:OW20,"D"))*1))/(COUNTA(OU20:OW20)),"")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(6ème2)'!OZ20:PB20,"A"))*4)+((COUNTIF('Elève (6ème2)'!OZ20:PB20,"B"))*3)+((COUNTIF('Elève (6ème2)'!OZ20:PB20,"C"))*2)+((COUNTIF('Elève (6ème2)'!OZ20:PB20,"D"))*1))/(COUNTA(OZ20:PB20)),"")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(6ème2)'!PE20:PG20,"A"))*4)+((COUNTIF('Elève (6ème2)'!PE20:PG20,"B"))*3)+((COUNTIF('Elève (6ème2)'!PE20:PG20,"C"))*2)+((COUNTIF('Elève (6ème2)'!PE20:PG20,"D"))*1))/(COUNTA(PE20:PG20)),"")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(6ème2)'!PL20:PN20,"A"))*4)+((COUNTIF('Elève (6ème2)'!PL20:PN20,"B"))*3)+((COUNTIF('Elève (6ème2)'!PL20:PN20,"C"))*2)+((COUNTIF('Elève (6ème2)'!PL20:PN20,"D"))*1))/(COUNTA(PL20:PN20)),"")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(6ème2)'!PQ20:PS20,"A"))*4)+((COUNTIF('Elève (6ème2)'!PQ20:PS20,"B"))*3)+((COUNTIF('Elève (6ème2)'!PQ20:PS20,"C"))*2)+((COUNTIF('Elève (6ème2)'!PQ20:PS20,"D"))*1))/(COUNTA(PQ20:PS20)),"")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(6ème2)'!PV20:PX20,"A"))*4)+((COUNTIF('Elève (6ème2)'!PV20:PX20,"B"))*3)+((COUNTIF('Elève (6ème2)'!PV20:PX20,"C"))*2)+((COUNTIF('Elève (6ème2)'!PV20:PX20,"D"))*1))/(COUNTA(PV20:PX20)),"")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(6ème2)'!QC20:QE20,"A"))*4)+((COUNTIF('Elève (6ème2)'!QC20:QE20,"B"))*3)+((COUNTIF('Elève (6ème2)'!QC20:QE20,"C"))*2)+((COUNTIF('Elève (6ème2)'!QC20:QE20,"D"))*1))/(COUNTA(QC20:QE20)),"")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(6ème2)'!QH20:QJ20,"A"))*4)+((COUNTIF('Elève (6ème2)'!QH20:QJ20,"B"))*3)+((COUNTIF('Elève (6ème2)'!QH20:QJ20,"C"))*2)+((COUNTIF('Elève (6ème2)'!QH20:QJ20,"D"))*1))/(COUNTA(QH20:QJ20)),"")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(6ème2)'!QM20:QO20,"A"))*4)+((COUNTIF('Elève (6ème2)'!QM20:QO20,"B"))*3)+((COUNTIF('Elève (6ème2)'!QM20:QO20,"C"))*2)+((COUNTIF('Elève (6ème2)'!QM20:QO20,"D"))*1))/(COUNTA(QM20:QO20)),"")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(6ème2)'!QT20:QV20,"A"))*4)+((COUNTIF('Elève (6ème2)'!QT20:QV20,"B"))*3)+((COUNTIF('Elève (6ème2)'!QT20:QV20,"C"))*2)+((COUNTIF('Elève (6ème2)'!QT20:QV20,"D"))*1))/(COUNTA(QT20:QV20)),"")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(6ème2)'!QY20:RA20,"A"))*4)+((COUNTIF('Elève (6ème2)'!QY20:RA20,"B"))*3)+((COUNTIF('Elève (6ème2)'!QY20:RA20,"C"))*2)+((COUNTIF('Elève (6ème2)'!QY20:RA20,"D"))*1))/(COUNTA(QY20:RA20)),"")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(6ème2)'!RD20:RF20,"A"))*4)+((COUNTIF('Elève (6ème2)'!RD20:RF20,"B"))*3)+((COUNTIF('Elève (6ème2)'!RD20:RF20,"C"))*2)+((COUNTIF('Elève (6ème2)'!RD20:RF20,"D"))*1))/(COUNTA(RD20:RF20)),"")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(6ème2)'!RK20:RM20,"A"))*4)+((COUNTIF('Elève (6ème2)'!RK20:RM20,"B"))*3)+((COUNTIF('Elève (6ème2)'!RK20:RM20,"C"))*2)+((COUNTIF('Elève (6ème2)'!RK20:RM20,"D"))*1))/(COUNTA(RK20:RM20)),"")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(6ème2)'!RP20:RR20,"A"))*4)+((COUNTIF('Elève (6ème2)'!RP20:RR20,"B"))*3)+((COUNTIF('Elève (6ème2)'!RP20:RR20,"C"))*2)+((COUNTIF('Elève (6ème2)'!RP20:RR20,"D"))*1))/(COUNTA(RP20:RR20)),"")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(6ème2)'!RU20:RW20,"A"))*4)+((COUNTIF('Elève (6ème2)'!RU20:RW20,"B"))*3)+((COUNTIF('Elève (6ème2)'!RU20:RW20,"C"))*2)+((COUNTIF('Elève (6ème2)'!RU20:RW20,"D"))*1))/(COUNTA(RU20:RW20)),"")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(6ème2)'!SB20:SD20,"A"))*4)+((COUNTIF('Elève (6ème2)'!SB20:SD20,"B"))*3)+((COUNTIF('Elève (6ème2)'!SB20:SD20,"C"))*2)+((COUNTIF('Elève (6ème2)'!SB20:SD20,"D"))*1))/(COUNTA(SB20:SD20)),"")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(6ème2)'!SG20:SI20,"A"))*4)+((COUNTIF('Elève (6ème2)'!SG20:SI20,"B"))*3)+((COUNTIF('Elève (6ème2)'!SG20:SI20,"C"))*2)+((COUNTIF('Elève (6ème2)'!SG20:SI20,"D"))*1))/(COUNTA(SG20:SI20)),"")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(6ème2)'!SL20:SN20,"A"))*4)+((COUNTIF('Elève (6ème2)'!SL20:SN20,"B"))*3)+((COUNTIF('Elève (6ème2)'!SL20:SN20,"C"))*2)+((COUNTIF('Elève (6ème2)'!SL20:SN20,"D"))*1))/(COUNTA(SL20:SN20)),"")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(6ème2)'!SS20:SU20,"A"))*4)+((COUNTIF('Elève (6ème2)'!SS20:SU20,"B"))*3)+((COUNTIF('Elève (6ème2)'!SS20:SU20,"C"))*2)+((COUNTIF('Elève (6ème2)'!SS20:SU20,"D"))*1))/(COUNTA(SS20:SU20)),"")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(6ème2)'!SX20:SZ20,"A"))*4)+((COUNTIF('Elève (6ème2)'!SX20:SZ20,"B"))*3)+((COUNTIF('Elève (6ème2)'!SX20:SZ20,"C"))*2)+((COUNTIF('Elève (6ème2)'!SX20:SZ20,"D"))*1))/(COUNTA(SX20:SZ20)),"")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(6ème2)'!TC20:TE20,"A"))*4)+((COUNTIF('Elève (6ème2)'!TC20:TE20,"B"))*3)+((COUNTIF('Elève (6ème2)'!TC20:TE20,"C"))*2)+((COUNTIF('Elève (6ème2)'!TC20:TE20,"D"))*1))/(COUNTA(TC20:TE20)),"")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(6ème2)'!TJ20:TL20,"A"))*4)+((COUNTIF('Elève (6ème2)'!TJ20:TL20,"B"))*3)+((COUNTIF('Elève (6ème2)'!TJ20:TL20,"C"))*2)+((COUNTIF('Elève (6ème2)'!TJ20:TL20,"D"))*1))/(COUNTA(TJ20:TL20)),"")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(6ème2)'!TO20:TQ20,"A"))*4)+((COUNTIF('Elève (6ème2)'!TO20:TQ20,"B"))*3)+((COUNTIF('Elève (6ème2)'!TO20:TQ20,"C"))*2)+((COUNTIF('Elève (6ème2)'!TO20:TQ20,"D"))*1))/(COUNTA(TO20:TQ20)),"")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(6ème2)'!TT20:TV20,"A"))*4)+((COUNTIF('Elève (6ème2)'!TT20:TV20,"B"))*3)+((COUNTIF('Elève (6ème2)'!TT20:TV20,"C"))*2)+((COUNTIF('Elève (6ème2)'!TT20:TV20,"D"))*1))/(COUNTA(TT20:TV20)),"")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65" t="s">
        <v>22</v>
      </c>
      <c r="B21" s="166"/>
      <c r="C21" s="113"/>
      <c r="D21" s="113"/>
      <c r="E21" s="113"/>
      <c r="F21" s="132" t="str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/>
      </c>
      <c r="G21" s="133" t="str">
        <f>IF(F21="","",F21*5)</f>
        <v/>
      </c>
      <c r="H21" s="114"/>
      <c r="I21" s="114"/>
      <c r="J21" s="114"/>
      <c r="K21" s="132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34" t="str">
        <f>IF(K21="","",K21*5)</f>
        <v/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33" t="str">
        <f>IF(W21="","",W21*5)</f>
        <v/>
      </c>
      <c r="Y21" s="114"/>
      <c r="Z21" s="114"/>
      <c r="AA21" s="114"/>
      <c r="AB21" s="132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34" t="str">
        <f>IF(AB21="","",AB21*5)</f>
        <v/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33" t="str">
        <f>IF(AN21="","",AN21*5)</f>
        <v/>
      </c>
      <c r="AP21" s="114"/>
      <c r="AQ21" s="114"/>
      <c r="AR21" s="114"/>
      <c r="AS21" s="132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34" t="str">
        <f>IF(AS21="","",AS21*5)</f>
        <v/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33" t="str">
        <f>IF(BE21="","",BE21*5)</f>
        <v/>
      </c>
      <c r="BG21" s="114"/>
      <c r="BH21" s="114"/>
      <c r="BI21" s="114"/>
      <c r="BJ21" s="132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34" t="str">
        <f>IF(BJ21="","",BJ21*5)</f>
        <v/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33" t="str">
        <f>IF(BV21="","",BV21*5)</f>
        <v/>
      </c>
      <c r="BX21" s="114"/>
      <c r="BY21" s="114"/>
      <c r="BZ21" s="114"/>
      <c r="CA21" s="132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34" t="str">
        <f>IF(CA21="","",CA21*5)</f>
        <v/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33" t="str">
        <f>IF(CM21="","",CM21*5)</f>
        <v/>
      </c>
      <c r="CO21" s="114"/>
      <c r="CP21" s="114"/>
      <c r="CQ21" s="114"/>
      <c r="CR21" s="132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34" t="str">
        <f>IF(CR21="","",CR21*5)</f>
        <v/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33" t="str">
        <f>IF(DD21="","",DD21*5)</f>
        <v/>
      </c>
      <c r="DF21" s="114"/>
      <c r="DG21" s="114"/>
      <c r="DH21" s="114"/>
      <c r="DI21" s="132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34" t="str">
        <f>IF(DI21="","",DI21*5)</f>
        <v/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34" t="str">
        <f>IF(DZ21="","",DZ21*5)</f>
        <v/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33" t="str">
        <f>IF(EL21="","",EL21*5)</f>
        <v/>
      </c>
      <c r="EN21" s="114"/>
      <c r="EO21" s="114"/>
      <c r="EP21" s="114"/>
      <c r="EQ21" s="132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34" t="str">
        <f>IF(EQ21="","",EQ21*5)</f>
        <v/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33" t="str">
        <f>IF(FC21="","",FC21*5)</f>
        <v/>
      </c>
      <c r="FE21" s="114"/>
      <c r="FF21" s="114"/>
      <c r="FG21" s="114"/>
      <c r="FH21" s="132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34" t="str">
        <f>IF(FH21="","",FH21*5)</f>
        <v/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33" t="str">
        <f>IF(FT21="","",FT21*5)</f>
        <v/>
      </c>
      <c r="FV21" s="114"/>
      <c r="FW21" s="114"/>
      <c r="FX21" s="114"/>
      <c r="FY21" s="132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34" t="str">
        <f>IF(FY21="","",FY21*5)</f>
        <v/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33" t="str">
        <f>IF(GK21="","",GK21*5)</f>
        <v/>
      </c>
      <c r="GM21" s="114"/>
      <c r="GN21" s="114"/>
      <c r="GO21" s="114"/>
      <c r="GP21" s="132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34" t="str">
        <f>IF(GP21="","",GP21*5)</f>
        <v/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33" t="str">
        <f>IF(HB21="","",HB21*5)</f>
        <v/>
      </c>
      <c r="HD21" s="114"/>
      <c r="HE21" s="114"/>
      <c r="HF21" s="114"/>
      <c r="HG21" s="132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34" t="str">
        <f>IF(HG21="","",HG21*5)</f>
        <v/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33" t="str">
        <f>IF(HS21="","",HS21*5)</f>
        <v/>
      </c>
      <c r="HU21" s="114"/>
      <c r="HV21" s="114"/>
      <c r="HW21" s="114"/>
      <c r="HX21" s="132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34" t="str">
        <f>IF(HX21="","",HX21*5)</f>
        <v/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33" t="str">
        <f>IF(IJ21="","",IJ21*5)</f>
        <v/>
      </c>
      <c r="IL21" s="114"/>
      <c r="IM21" s="114"/>
      <c r="IN21" s="114"/>
      <c r="IO21" s="132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34" t="str">
        <f>IF(IO21="","",IO21*5)</f>
        <v/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33" t="str">
        <f>IF(JA21="","",JA21*5)</f>
        <v/>
      </c>
      <c r="JC21" s="114"/>
      <c r="JD21" s="114"/>
      <c r="JE21" s="114"/>
      <c r="JF21" s="132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34" t="str">
        <f>IF(JF21="","",JF21*5)</f>
        <v/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33" t="str">
        <f>IF(JR21="","",JR21*5)</f>
        <v/>
      </c>
      <c r="JT21" s="114"/>
      <c r="JU21" s="114"/>
      <c r="JV21" s="114"/>
      <c r="JW21" s="132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34" t="str">
        <f>IF(JW21="","",JW21*5)</f>
        <v/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33" t="str">
        <f>IF(KI21="","",KI21*5)</f>
        <v/>
      </c>
      <c r="KK21" s="114"/>
      <c r="KL21" s="114"/>
      <c r="KM21" s="114"/>
      <c r="KN21" s="132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34" t="str">
        <f>IF(KN21="","",KN21*5)</f>
        <v/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33" t="str">
        <f>IF(KZ21="","",KZ21*5)</f>
        <v/>
      </c>
      <c r="LB21" s="114"/>
      <c r="LC21" s="114"/>
      <c r="LD21" s="114"/>
      <c r="LE21" s="132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34" t="str">
        <f>IF(LE21="","",LE21*5)</f>
        <v/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33" t="str">
        <f>IF(LQ21="","",LQ21*5)</f>
        <v/>
      </c>
      <c r="LS21" s="114"/>
      <c r="LT21" s="114"/>
      <c r="LU21" s="114"/>
      <c r="LV21" s="132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34" t="str">
        <f>IF(LV21="","",LV21*5)</f>
        <v/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33" t="str">
        <f>IF(MH21="","",MH21*5)</f>
        <v/>
      </c>
      <c r="MJ21" s="114"/>
      <c r="MK21" s="114"/>
      <c r="ML21" s="114"/>
      <c r="MM21" s="132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34" t="str">
        <f>IF(MM21="","",MM21*5)</f>
        <v/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33" t="str">
        <f>IF(MY21="","",MY21*5)</f>
        <v/>
      </c>
      <c r="NA21" s="114"/>
      <c r="NB21" s="114"/>
      <c r="NC21" s="114"/>
      <c r="ND21" s="132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34" t="str">
        <f>IF(ND21="","",ND21*5)</f>
        <v/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33" t="str">
        <f>IF(NP21="","",NP21*5)</f>
        <v/>
      </c>
      <c r="NR21" s="114"/>
      <c r="NS21" s="114"/>
      <c r="NT21" s="114"/>
      <c r="NU21" s="132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34" t="str">
        <f>IF(NU21="","",NU21*5)</f>
        <v/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34" t="str">
        <f>IF(OL21="","",OL21*5)</f>
        <v/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33" t="str">
        <f>IF(OX21="","",OX21*5)</f>
        <v/>
      </c>
      <c r="OZ21" s="114"/>
      <c r="PA21" s="114"/>
      <c r="PB21" s="114"/>
      <c r="PC21" s="132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34" t="str">
        <f>IF(PC21="","",PC21*5)</f>
        <v/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33" t="str">
        <f>IF(PO21="","",PO21*5)</f>
        <v/>
      </c>
      <c r="PQ21" s="114"/>
      <c r="PR21" s="114"/>
      <c r="PS21" s="114"/>
      <c r="PT21" s="132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34" t="str">
        <f>IF(PT21="","",PT21*5)</f>
        <v/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34" t="str">
        <f>IF(QK21="","",QK21*5)</f>
        <v/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vxSMKDRtvH9Yl0rzsLk1pzMbjUithyLtYAM/6LmzCLq+tuLYcfkaXcEi5xvzy/QTt9C800C5b5GdW0HEWM/M9g==" saltValue="rKJfsNcBNoJW92rAbPO1ig==" spinCount="100000" sheet="1" insertColumns="0" selectLockedCells="1"/>
  <dataConsolidate/>
  <mergeCells count="654">
    <mergeCell ref="A1:B1"/>
    <mergeCell ref="C2:S2"/>
    <mergeCell ref="T2:AJ2"/>
    <mergeCell ref="AK2:BA2"/>
    <mergeCell ref="BB2:BR2"/>
    <mergeCell ref="BS2:CI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47BE33-7D8E-48C2-ADD2-FBBF69DB945F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0AD3-CCB4-4986-84A7-A80BEDD11E7E}">
  <dimension ref="A1:AA30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203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195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CELL("contenu",INDIRECT(ADDRESS(ROW()-2,5,1,,CELL("contenu",$AA$3))))</f>
        <v>ANDRE Gabrielle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/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/>
      </c>
      <c r="N4" s="12" t="str">
        <f ca="1">CELL("contenu",INDIRECT(ADDRESS('ref '!$K$6,'ref '!E3,1,,CELL("contenu",$AA$2))))</f>
        <v/>
      </c>
      <c r="O4" s="9" t="str">
        <f ca="1">CELL("contenu",INDIRECT(ADDRESS('ref '!$K$6,'ref '!F3,1,,CELL("contenu",$AA$2))))</f>
        <v/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/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 t="str">
        <f ca="1">CELL("contenu",INDIRECT(ADDRESS('ref '!$K$8,'ref '!E3,1,,CELL("contenu",$AA$2))))</f>
        <v/>
      </c>
      <c r="W4" s="108" t="str">
        <f ca="1">CELL("contenu",INDIRECT(ADDRESS('ref '!$K$8,'ref '!F3,1,,CELL("contenu",$AA$2))))</f>
        <v/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CELL("contenu",INDIRECT(ADDRESS(ROW()-2,5,1,,CELL("contenu",$AA$3))))</f>
        <v>BORGYE Lisa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/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/>
      </c>
      <c r="N5" s="12" t="str">
        <f ca="1">CELL("contenu",INDIRECT(ADDRESS('ref '!$K$6,'ref '!E4,1,,CELL("contenu",$AA$2))))</f>
        <v/>
      </c>
      <c r="O5" s="9" t="str">
        <f ca="1">CELL("contenu",INDIRECT(ADDRESS('ref '!$K$6,'ref '!F4,1,,CELL("contenu",$AA$2))))</f>
        <v/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/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 t="str">
        <f ca="1">CELL("contenu",INDIRECT(ADDRESS('ref '!$K$8,'ref '!E4,1,,CELL("contenu",$AA$2))))</f>
        <v/>
      </c>
      <c r="W5" s="108" t="str">
        <f ca="1">CELL("contenu",INDIRECT(ADDRESS('ref '!$K$8,'ref '!F4,1,,CELL("contenu",$AA$2))))</f>
        <v/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0" ca="1" si="0">CELL("contenu",INDIRECT(ADDRESS(ROW()-2,5,1,,CELL("contenu",$AA$3))))</f>
        <v>BOUE Lucie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/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/>
      </c>
      <c r="N6" s="12" t="str">
        <f ca="1">CELL("contenu",INDIRECT(ADDRESS('ref '!$K$6,'ref '!E5,1,,CELL("contenu",$AA$2))))</f>
        <v/>
      </c>
      <c r="O6" s="9" t="str">
        <f ca="1">CELL("contenu",INDIRECT(ADDRESS('ref '!$K$6,'ref '!F5,1,,CELL("contenu",$AA$2))))</f>
        <v/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/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 t="str">
        <f ca="1">CELL("contenu",INDIRECT(ADDRESS('ref '!$K$8,'ref '!E5,1,,CELL("contenu",$AA$2))))</f>
        <v/>
      </c>
      <c r="W6" s="108" t="str">
        <f ca="1">CELL("contenu",INDIRECT(ADDRESS('ref '!$K$8,'ref '!F5,1,,CELL("contenu",$AA$2))))</f>
        <v/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CHALAND Marine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/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/>
      </c>
      <c r="N7" s="12" t="str">
        <f ca="1">CELL("contenu",INDIRECT(ADDRESS('ref '!$K$6,'ref '!E6,1,,CELL("contenu",$AA$2))))</f>
        <v/>
      </c>
      <c r="O7" s="9" t="str">
        <f ca="1">CELL("contenu",INDIRECT(ADDRESS('ref '!$K$6,'ref '!F6,1,,CELL("contenu",$AA$2))))</f>
        <v/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/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 t="str">
        <f ca="1">CELL("contenu",INDIRECT(ADDRESS('ref '!$K$8,'ref '!E6,1,,CELL("contenu",$AA$2))))</f>
        <v/>
      </c>
      <c r="W7" s="108" t="str">
        <f ca="1">CELL("contenu",INDIRECT(ADDRESS('ref '!$K$8,'ref '!F6,1,,CELL("contenu",$AA$2))))</f>
        <v/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COFFI-BOTREAU Eloise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/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/>
      </c>
      <c r="N8" s="12" t="str">
        <f ca="1">CELL("contenu",INDIRECT(ADDRESS('ref '!$K$6,'ref '!E7,1,,CELL("contenu",$AA$2))))</f>
        <v/>
      </c>
      <c r="O8" s="9" t="str">
        <f ca="1">CELL("contenu",INDIRECT(ADDRESS('ref '!$K$6,'ref '!F7,1,,CELL("contenu",$AA$2))))</f>
        <v/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/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 t="str">
        <f ca="1">CELL("contenu",INDIRECT(ADDRESS('ref '!$K$8,'ref '!E7,1,,CELL("contenu",$AA$2))))</f>
        <v/>
      </c>
      <c r="W8" s="108" t="str">
        <f ca="1">CELL("contenu",INDIRECT(ADDRESS('ref '!$K$8,'ref '!F7,1,,CELL("contenu",$AA$2))))</f>
        <v/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COSTA Jose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/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/>
      </c>
      <c r="N9" s="12" t="str">
        <f ca="1">CELL("contenu",INDIRECT(ADDRESS('ref '!$K$6,'ref '!E8,1,,CELL("contenu",$AA$2))))</f>
        <v/>
      </c>
      <c r="O9" s="9" t="str">
        <f ca="1">CELL("contenu",INDIRECT(ADDRESS('ref '!$K$6,'ref '!F8,1,,CELL("contenu",$AA$2))))</f>
        <v/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/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 t="str">
        <f ca="1">CELL("contenu",INDIRECT(ADDRESS('ref '!$K$8,'ref '!E8,1,,CELL("contenu",$AA$2))))</f>
        <v/>
      </c>
      <c r="W9" s="108" t="str">
        <f ca="1">CELL("contenu",INDIRECT(ADDRESS('ref '!$K$8,'ref '!F8,1,,CELL("contenu",$AA$2))))</f>
        <v/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DE GERMAY Paul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/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/>
      </c>
      <c r="N10" s="12" t="str">
        <f ca="1">CELL("contenu",INDIRECT(ADDRESS('ref '!$K$6,'ref '!E9,1,,CELL("contenu",$AA$2))))</f>
        <v/>
      </c>
      <c r="O10" s="9" t="str">
        <f ca="1">CELL("contenu",INDIRECT(ADDRESS('ref '!$K$6,'ref '!F9,1,,CELL("contenu",$AA$2))))</f>
        <v/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/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 t="str">
        <f ca="1">CELL("contenu",INDIRECT(ADDRESS('ref '!$K$8,'ref '!E9,1,,CELL("contenu",$AA$2))))</f>
        <v/>
      </c>
      <c r="W10" s="108" t="str">
        <f ca="1">CELL("contenu",INDIRECT(ADDRESS('ref '!$K$8,'ref '!F9,1,,CELL("contenu",$AA$2))))</f>
        <v/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DE PONCHEVILLE Aliette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/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/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/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 t="str">
        <f ca="1">CELL("contenu",INDIRECT(ADDRESS('ref '!$K$8,'ref '!F10,1,,CELL("contenu",$AA$2))))</f>
        <v/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DUFOUR Nehemie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/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/>
      </c>
      <c r="N12" s="12" t="str">
        <f ca="1">CELL("contenu",INDIRECT(ADDRESS('ref '!$K$6,'ref '!E11,1,,CELL("contenu",$AA$2))))</f>
        <v/>
      </c>
      <c r="O12" s="9" t="str">
        <f ca="1">CELL("contenu",INDIRECT(ADDRESS('ref '!$K$6,'ref '!F11,1,,CELL("contenu",$AA$2))))</f>
        <v/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/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 t="str">
        <f ca="1">CELL("contenu",INDIRECT(ADDRESS('ref '!$K$8,'ref '!E11,1,,CELL("contenu",$AA$2))))</f>
        <v/>
      </c>
      <c r="W12" s="108" t="str">
        <f ca="1">CELL("contenu",INDIRECT(ADDRESS('ref '!$K$8,'ref '!F11,1,,CELL("contenu",$AA$2))))</f>
        <v/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GALENNE--PARISOT Titouan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/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/>
      </c>
      <c r="N13" s="12" t="str">
        <f ca="1">CELL("contenu",INDIRECT(ADDRESS('ref '!$K$6,'ref '!E12,1,,CELL("contenu",$AA$2))))</f>
        <v/>
      </c>
      <c r="O13" s="9" t="str">
        <f ca="1">CELL("contenu",INDIRECT(ADDRESS('ref '!$K$6,'ref '!F12,1,,CELL("contenu",$AA$2))))</f>
        <v/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/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 t="str">
        <f ca="1">CELL("contenu",INDIRECT(ADDRESS('ref '!$K$8,'ref '!E12,1,,CELL("contenu",$AA$2))))</f>
        <v/>
      </c>
      <c r="W13" s="108" t="str">
        <f ca="1">CELL("contenu",INDIRECT(ADDRESS('ref '!$K$8,'ref '!F12,1,,CELL("contenu",$AA$2))))</f>
        <v/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IMHOFF Dorian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/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/>
      </c>
      <c r="N14" s="12" t="str">
        <f ca="1">CELL("contenu",INDIRECT(ADDRESS('ref '!$K$6,'ref '!E13,1,,CELL("contenu",$AA$2))))</f>
        <v/>
      </c>
      <c r="O14" s="9" t="str">
        <f ca="1">CELL("contenu",INDIRECT(ADDRESS('ref '!$K$6,'ref '!F13,1,,CELL("contenu",$AA$2))))</f>
        <v/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/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 t="str">
        <f ca="1">CELL("contenu",INDIRECT(ADDRESS('ref '!$K$8,'ref '!E13,1,,CELL("contenu",$AA$2))))</f>
        <v/>
      </c>
      <c r="W14" s="108" t="str">
        <f ca="1">CELL("contenu",INDIRECT(ADDRESS('ref '!$K$8,'ref '!F13,1,,CELL("contenu",$AA$2))))</f>
        <v/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LANGLOIS Agathe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/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/>
      </c>
      <c r="N15" s="12" t="str">
        <f ca="1">CELL("contenu",INDIRECT(ADDRESS('ref '!$K$6,'ref '!E14,1,,CELL("contenu",$AA$2))))</f>
        <v/>
      </c>
      <c r="O15" s="9" t="str">
        <f ca="1">CELL("contenu",INDIRECT(ADDRESS('ref '!$K$6,'ref '!F14,1,,CELL("contenu",$AA$2))))</f>
        <v/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/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 t="str">
        <f ca="1">CELL("contenu",INDIRECT(ADDRESS('ref '!$K$8,'ref '!E14,1,,CELL("contenu",$AA$2))))</f>
        <v/>
      </c>
      <c r="W15" s="108" t="str">
        <f ca="1">CELL("contenu",INDIRECT(ADDRESS('ref '!$K$8,'ref '!F14,1,,CELL("contenu",$AA$2))))</f>
        <v/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LASNE Axel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/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/>
      </c>
      <c r="N16" s="12" t="str">
        <f ca="1">CELL("contenu",INDIRECT(ADDRESS('ref '!$K$6,'ref '!E15,1,,CELL("contenu",$AA$2))))</f>
        <v/>
      </c>
      <c r="O16" s="9" t="str">
        <f ca="1">CELL("contenu",INDIRECT(ADDRESS('ref '!$K$6,'ref '!F15,1,,CELL("contenu",$AA$2))))</f>
        <v/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/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 t="str">
        <f ca="1">CELL("contenu",INDIRECT(ADDRESS('ref '!$K$8,'ref '!E15,1,,CELL("contenu",$AA$2))))</f>
        <v/>
      </c>
      <c r="W16" s="108" t="str">
        <f ca="1">CELL("contenu",INDIRECT(ADDRESS('ref '!$K$8,'ref '!F15,1,,CELL("contenu",$AA$2))))</f>
        <v/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LAURENT Marie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/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/>
      </c>
      <c r="N17" s="12" t="str">
        <f ca="1">CELL("contenu",INDIRECT(ADDRESS('ref '!$K$6,'ref '!E16,1,,CELL("contenu",$AA$2))))</f>
        <v/>
      </c>
      <c r="O17" s="9" t="str">
        <f ca="1">CELL("contenu",INDIRECT(ADDRESS('ref '!$K$6,'ref '!F16,1,,CELL("contenu",$AA$2))))</f>
        <v/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/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 t="str">
        <f ca="1">CELL("contenu",INDIRECT(ADDRESS('ref '!$K$8,'ref '!E16,1,,CELL("contenu",$AA$2))))</f>
        <v/>
      </c>
      <c r="W17" s="108" t="str">
        <f ca="1">CELL("contenu",INDIRECT(ADDRESS('ref '!$K$8,'ref '!F16,1,,CELL("contenu",$AA$2))))</f>
        <v/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LAVALLEE Cedric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/>
      </c>
      <c r="N18" s="12" t="str">
        <f ca="1">CELL("contenu",INDIRECT(ADDRESS('ref '!$K$6,'ref '!E17,1,,CELL("contenu",$AA$2))))</f>
        <v/>
      </c>
      <c r="O18" s="9" t="str">
        <f ca="1">CELL("contenu",INDIRECT(ADDRESS('ref '!$K$6,'ref '!F17,1,,CELL("contenu",$AA$2))))</f>
        <v/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/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 t="str">
        <f ca="1">CELL("contenu",INDIRECT(ADDRESS('ref '!$K$8,'ref '!E17,1,,CELL("contenu",$AA$2))))</f>
        <v/>
      </c>
      <c r="W18" s="108" t="str">
        <f ca="1">CELL("contenu",INDIRECT(ADDRESS('ref '!$K$8,'ref '!F17,1,,CELL("contenu",$AA$2))))</f>
        <v/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LE GOUVELLO DE LA PORTE Armelle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/>
      </c>
      <c r="N19" s="12" t="str">
        <f ca="1">CELL("contenu",INDIRECT(ADDRESS('ref '!$K$6,'ref '!E18,1,,CELL("contenu",$AA$2))))</f>
        <v/>
      </c>
      <c r="O19" s="9" t="str">
        <f ca="1">CELL("contenu",INDIRECT(ADDRESS('ref '!$K$6,'ref '!F18,1,,CELL("contenu",$AA$2))))</f>
        <v/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/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 t="str">
        <f ca="1">CELL("contenu",INDIRECT(ADDRESS('ref '!$K$8,'ref '!E18,1,,CELL("contenu",$AA$2))))</f>
        <v/>
      </c>
      <c r="W19" s="108" t="str">
        <f ca="1">CELL("contenu",INDIRECT(ADDRESS('ref '!$K$8,'ref '!F18,1,,CELL("contenu",$AA$2))))</f>
        <v/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LE MINTIER Maixent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/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/>
      </c>
      <c r="N20" s="12" t="str">
        <f ca="1">CELL("contenu",INDIRECT(ADDRESS('ref '!$K$6,'ref '!E19,1,,CELL("contenu",$AA$2))))</f>
        <v/>
      </c>
      <c r="O20" s="9" t="str">
        <f ca="1">CELL("contenu",INDIRECT(ADDRESS('ref '!$K$6,'ref '!F19,1,,CELL("contenu",$AA$2))))</f>
        <v/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/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 t="str">
        <f ca="1">CELL("contenu",INDIRECT(ADDRESS('ref '!$K$8,'ref '!E19,1,,CELL("contenu",$AA$2))))</f>
        <v/>
      </c>
      <c r="W20" s="108" t="str">
        <f ca="1">CELL("contenu",INDIRECT(ADDRESS('ref '!$K$8,'ref '!F19,1,,CELL("contenu",$AA$2))))</f>
        <v/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LEGAL Oriane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/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/>
      </c>
      <c r="N21" s="12" t="str">
        <f ca="1">CELL("contenu",INDIRECT(ADDRESS('ref '!$K$6,'ref '!E20,1,,CELL("contenu",$AA$2))))</f>
        <v/>
      </c>
      <c r="O21" s="9" t="str">
        <f ca="1">CELL("contenu",INDIRECT(ADDRESS('ref '!$K$6,'ref '!F20,1,,CELL("contenu",$AA$2))))</f>
        <v/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/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 t="str">
        <f ca="1">CELL("contenu",INDIRECT(ADDRESS('ref '!$K$8,'ref '!E20,1,,CELL("contenu",$AA$2))))</f>
        <v/>
      </c>
      <c r="W21" s="108" t="str">
        <f ca="1">CELL("contenu",INDIRECT(ADDRESS('ref '!$K$8,'ref '!F20,1,,CELL("contenu",$AA$2))))</f>
        <v/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LERE Alicia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/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/>
      </c>
      <c r="N22" s="12" t="str">
        <f ca="1">CELL("contenu",INDIRECT(ADDRESS('ref '!$K$6,'ref '!E21,1,,CELL("contenu",$AA$2))))</f>
        <v/>
      </c>
      <c r="O22" s="9" t="str">
        <f ca="1">CELL("contenu",INDIRECT(ADDRESS('ref '!$K$6,'ref '!F21,1,,CELL("contenu",$AA$2))))</f>
        <v/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/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 t="str">
        <f ca="1">CELL("contenu",INDIRECT(ADDRESS('ref '!$K$8,'ref '!E21,1,,CELL("contenu",$AA$2))))</f>
        <v/>
      </c>
      <c r="W22" s="108" t="str">
        <f ca="1">CELL("contenu",INDIRECT(ADDRESS('ref '!$K$8,'ref '!F21,1,,CELL("contenu",$AA$2))))</f>
        <v/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MAGNANT Leonie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/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/>
      </c>
      <c r="N23" s="12" t="str">
        <f ca="1">CELL("contenu",INDIRECT(ADDRESS('ref '!$K$6,'ref '!E22,1,,CELL("contenu",$AA$2))))</f>
        <v/>
      </c>
      <c r="O23" s="9" t="str">
        <f ca="1">CELL("contenu",INDIRECT(ADDRESS('ref '!$K$6,'ref '!F22,1,,CELL("contenu",$AA$2))))</f>
        <v/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/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 t="str">
        <f ca="1">CELL("contenu",INDIRECT(ADDRESS('ref '!$K$8,'ref '!E22,1,,CELL("contenu",$AA$2))))</f>
        <v/>
      </c>
      <c r="W23" s="108" t="str">
        <f ca="1">CELL("contenu",INDIRECT(ADDRESS('ref '!$K$8,'ref '!F22,1,,CELL("contenu",$AA$2))))</f>
        <v/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NEIGE--SARFATI Raphael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/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/>
      </c>
      <c r="N24" s="12" t="str">
        <f ca="1">CELL("contenu",INDIRECT(ADDRESS('ref '!$K$6,'ref '!E23,1,,CELL("contenu",$AA$2))))</f>
        <v/>
      </c>
      <c r="O24" s="9" t="str">
        <f ca="1">CELL("contenu",INDIRECT(ADDRESS('ref '!$K$6,'ref '!F23,1,,CELL("contenu",$AA$2))))</f>
        <v/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/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 t="str">
        <f ca="1">CELL("contenu",INDIRECT(ADDRESS('ref '!$K$8,'ref '!E23,1,,CELL("contenu",$AA$2))))</f>
        <v/>
      </c>
      <c r="W24" s="108" t="str">
        <f ca="1">CELL("contenu",INDIRECT(ADDRESS('ref '!$K$8,'ref '!F23,1,,CELL("contenu",$AA$2))))</f>
        <v/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POITRENAUD Lou-Ann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/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/>
      </c>
      <c r="N25" s="12" t="str">
        <f ca="1">CELL("contenu",INDIRECT(ADDRESS('ref '!$K$6,'ref '!E24,1,,CELL("contenu",$AA$2))))</f>
        <v/>
      </c>
      <c r="O25" s="9" t="str">
        <f ca="1">CELL("contenu",INDIRECT(ADDRESS('ref '!$K$6,'ref '!F24,1,,CELL("contenu",$AA$2))))</f>
        <v/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/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 t="str">
        <f ca="1">CELL("contenu",INDIRECT(ADDRESS('ref '!$K$8,'ref '!E24,1,,CELL("contenu",$AA$2))))</f>
        <v/>
      </c>
      <c r="W25" s="108" t="str">
        <f ca="1">CELL("contenu",INDIRECT(ADDRESS('ref '!$K$8,'ref '!F24,1,,CELL("contenu",$AA$2))))</f>
        <v/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RANCHOUX Louis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/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/>
      </c>
      <c r="N26" s="12" t="str">
        <f ca="1">CELL("contenu",INDIRECT(ADDRESS('ref '!$K$6,'ref '!E25,1,,CELL("contenu",$AA$2))))</f>
        <v/>
      </c>
      <c r="O26" s="9" t="str">
        <f ca="1">CELL("contenu",INDIRECT(ADDRESS('ref '!$K$6,'ref '!F25,1,,CELL("contenu",$AA$2))))</f>
        <v/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/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 t="str">
        <f ca="1">CELL("contenu",INDIRECT(ADDRESS('ref '!$K$8,'ref '!E25,1,,CELL("contenu",$AA$2))))</f>
        <v/>
      </c>
      <c r="W26" s="108" t="str">
        <f ca="1">CELL("contenu",INDIRECT(ADDRESS('ref '!$K$8,'ref '!F25,1,,CELL("contenu",$AA$2))))</f>
        <v/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RIVIERE Thomas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/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/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/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 t="str">
        <f ca="1">CELL("contenu",INDIRECT(ADDRESS('ref '!$K$8,'ref '!F26,1,,CELL("contenu",$AA$2))))</f>
        <v/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ROS--BONNET Andrea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/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/>
      </c>
      <c r="N28" s="12" t="str">
        <f ca="1">CELL("contenu",INDIRECT(ADDRESS('ref '!$K$6,'ref '!E27,1,,CELL("contenu",$AA$2))))</f>
        <v/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/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 t="str">
        <f ca="1">CELL("contenu",INDIRECT(ADDRESS('ref '!$K$8,'ref '!E27,1,,CELL("contenu",$AA$2))))</f>
        <v/>
      </c>
      <c r="W28" s="108" t="str">
        <f ca="1">CELL("contenu",INDIRECT(ADDRESS('ref '!$K$8,'ref '!F27,1,,CELL("contenu",$AA$2))))</f>
        <v/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SOULEZ Marion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/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/>
      </c>
      <c r="N29" s="12" t="str">
        <f ca="1">CELL("contenu",INDIRECT(ADDRESS('ref '!$K$6,'ref '!E28,1,,CELL("contenu",$AA$2))))</f>
        <v/>
      </c>
      <c r="O29" s="9" t="str">
        <f ca="1">CELL("contenu",INDIRECT(ADDRESS('ref '!$K$6,'ref '!F28,1,,CELL("contenu",$AA$2))))</f>
        <v/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/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 t="str">
        <f ca="1">CELL("contenu",INDIRECT(ADDRESS('ref '!$K$8,'ref '!E28,1,,CELL("contenu",$AA$2))))</f>
        <v/>
      </c>
      <c r="W29" s="108" t="str">
        <f ca="1">CELL("contenu",INDIRECT(ADDRESS('ref '!$K$8,'ref '!F28,1,,CELL("contenu",$AA$2))))</f>
        <v/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TOUSSAINT Pauline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/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/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/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 t="str">
        <f ca="1">CELL("contenu",INDIRECT(ADDRESS('ref '!$K$8,'ref '!F29,1,,CELL("contenu",$AA$2))))</f>
        <v/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</sheetData>
  <sheetProtection algorithmName="SHA-512" hashValue="XyunHPp6X11DNHY695RDCsvYdvgEfHWPxlHHrLSSBPpsvL1OuYoNTp48qU1p5mjeD82aoBKrBV0d5EyAWRWSFQ==" saltValue="5RBQ5gr3IqN3+BRxf3KWIQ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5356-00BD-461A-8B74-30CD70678743}">
  <dimension ref="A1:TZ33"/>
  <sheetViews>
    <sheetView zoomScale="70" zoomScaleNormal="70" workbookViewId="0">
      <pane xSplit="2" topLeftCell="C1" activePane="topRight" state="frozen"/>
      <selection activeCell="A4" sqref="A4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88" t="s">
        <v>43</v>
      </c>
      <c r="B1" s="18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196</v>
      </c>
      <c r="C2" s="184" t="str">
        <f ca="1">IF(CELL("contenu",INDIRECT(ADDRESS(C1,1,1,1,CELL("contenu",$B$2))))="","----",CELL("contenu",INDIRECT(ADDRESS(C1,1,1,1,CELL("contenu",$B$2)))))</f>
        <v>ANDRE Gabrielle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5"/>
      <c r="T2" s="184" t="str">
        <f ca="1">IF(CELL("contenu",INDIRECT(ADDRESS(T1,1,1,1,CELL("contenu",$B$2))))="","----",CELL("contenu",INDIRECT(ADDRESS(T1,1,1,1,CELL("contenu",$B$2)))))</f>
        <v>BORGYE Lisa</v>
      </c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5"/>
      <c r="AK2" s="184" t="str">
        <f ca="1">IF(CELL("contenu",INDIRECT(ADDRESS(AK1,1,1,1,CELL("contenu",$B$2))))="","----",CELL("contenu",INDIRECT(ADDRESS(AK1,1,1,1,CELL("contenu",$B$2)))))</f>
        <v>BOUE Lucie</v>
      </c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5"/>
      <c r="BB2" s="184" t="str">
        <f ca="1">IF(CELL("contenu",INDIRECT(ADDRESS(BB1,1,1,1,CELL("contenu",$B$2))))="","----",CELL("contenu",INDIRECT(ADDRESS(BB1,1,1,1,CELL("contenu",$B$2)))))</f>
        <v>CHALAND Marine</v>
      </c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5"/>
      <c r="BS2" s="184" t="str">
        <f ca="1">IF(CELL("contenu",INDIRECT(ADDRESS(BS1,1,1,1,CELL("contenu",$B$2))))="","----",CELL("contenu",INDIRECT(ADDRESS(BS1,1,1,1,CELL("contenu",$B$2)))))</f>
        <v>COFFI-BOTREAU Eloise</v>
      </c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5"/>
      <c r="CJ2" s="184" t="str">
        <f ca="1">IF(CELL("contenu",INDIRECT(ADDRESS(CJ1,1,1,1,CELL("contenu",$B$2))))="","----",CELL("contenu",INDIRECT(ADDRESS(CJ1,1,1,1,CELL("contenu",$B$2)))))</f>
        <v>COSTA Jose</v>
      </c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5"/>
      <c r="DA2" s="184" t="str">
        <f ca="1">IF(CELL("contenu",INDIRECT(ADDRESS(DA1,1,1,1,CELL("contenu",$B$2))))="","----",CELL("contenu",INDIRECT(ADDRESS(DA1,1,1,1,CELL("contenu",$B$2)))))</f>
        <v>DE GERMAY Paul</v>
      </c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5"/>
      <c r="DR2" s="184" t="str">
        <f ca="1">IF(CELL("contenu",INDIRECT(ADDRESS(DR1,1,1,1,CELL("contenu",$B$2))))="","----",CELL("contenu",INDIRECT(ADDRESS(DR1,1,1,1,CELL("contenu",$B$2)))))</f>
        <v>DE PONCHEVILLE Aliette</v>
      </c>
      <c r="DS2" s="184"/>
      <c r="DT2" s="184"/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5"/>
      <c r="EI2" s="184" t="str">
        <f ca="1">IF(CELL("contenu",INDIRECT(ADDRESS(EI1,1,1,1,CELL("contenu",$B$2))))="","----",CELL("contenu",INDIRECT(ADDRESS(EI1,1,1,1,CELL("contenu",$B$2)))))</f>
        <v>DUFOUR Nehemie</v>
      </c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5"/>
      <c r="EZ2" s="184" t="str">
        <f ca="1">IF(CELL("contenu",INDIRECT(ADDRESS(EZ1,1,1,1,CELL("contenu",$B$2))))="","----",CELL("contenu",INDIRECT(ADDRESS(EZ1,1,1,1,CELL("contenu",$B$2)))))</f>
        <v>GALENNE--PARISOT Titouan</v>
      </c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5"/>
      <c r="FQ2" s="184" t="str">
        <f ca="1">IF(CELL("contenu",INDIRECT(ADDRESS(FQ1,1,1,1,CELL("contenu",$B$2))))="","----",CELL("contenu",INDIRECT(ADDRESS(FQ1,1,1,1,CELL("contenu",$B$2)))))</f>
        <v>IMHOFF Dorian</v>
      </c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5"/>
      <c r="GH2" s="184" t="str">
        <f ca="1">IF(CELL("contenu",INDIRECT(ADDRESS(GH1,1,1,1,CELL("contenu",$B$2))))="","----",CELL("contenu",INDIRECT(ADDRESS(GH1,1,1,1,CELL("contenu",$B$2)))))</f>
        <v>LANGLOIS Agathe</v>
      </c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5"/>
      <c r="GY2" s="184" t="str">
        <f ca="1">IF(CELL("contenu",INDIRECT(ADDRESS(GY1,1,1,1,CELL("contenu",$B$2))))="","----",CELL("contenu",INDIRECT(ADDRESS(GY1,1,1,1,CELL("contenu",$B$2)))))</f>
        <v>LASNE Axel</v>
      </c>
      <c r="GZ2" s="184"/>
      <c r="HA2" s="184"/>
      <c r="HB2" s="184"/>
      <c r="HC2" s="184"/>
      <c r="HD2" s="184"/>
      <c r="HE2" s="184"/>
      <c r="HF2" s="184"/>
      <c r="HG2" s="184"/>
      <c r="HH2" s="184"/>
      <c r="HI2" s="184"/>
      <c r="HJ2" s="184"/>
      <c r="HK2" s="184"/>
      <c r="HL2" s="184"/>
      <c r="HM2" s="184"/>
      <c r="HN2" s="184"/>
      <c r="HO2" s="185"/>
      <c r="HP2" s="184" t="str">
        <f ca="1">IF(CELL("contenu",INDIRECT(ADDRESS(HP1,1,1,1,CELL("contenu",$B$2))))="","----",CELL("contenu",INDIRECT(ADDRESS(HP1,1,1,1,CELL("contenu",$B$2)))))</f>
        <v>LAURENT Marie</v>
      </c>
      <c r="HQ2" s="184"/>
      <c r="HR2" s="184"/>
      <c r="HS2" s="184"/>
      <c r="HT2" s="184"/>
      <c r="HU2" s="184"/>
      <c r="HV2" s="184"/>
      <c r="HW2" s="184"/>
      <c r="HX2" s="184"/>
      <c r="HY2" s="184"/>
      <c r="HZ2" s="184"/>
      <c r="IA2" s="184"/>
      <c r="IB2" s="184"/>
      <c r="IC2" s="184"/>
      <c r="ID2" s="184"/>
      <c r="IE2" s="184"/>
      <c r="IF2" s="185"/>
      <c r="IG2" s="184" t="str">
        <f ca="1">IF(CELL("contenu",INDIRECT(ADDRESS(IG1,1,1,1,CELL("contenu",$B$2))))="","----",CELL("contenu",INDIRECT(ADDRESS(IG1,1,1,1,CELL("contenu",$B$2)))))</f>
        <v>LAVALLEE Cedric</v>
      </c>
      <c r="IH2" s="184"/>
      <c r="II2" s="184"/>
      <c r="IJ2" s="184"/>
      <c r="IK2" s="184"/>
      <c r="IL2" s="184"/>
      <c r="IM2" s="184"/>
      <c r="IN2" s="184"/>
      <c r="IO2" s="184"/>
      <c r="IP2" s="184"/>
      <c r="IQ2" s="184"/>
      <c r="IR2" s="184"/>
      <c r="IS2" s="184"/>
      <c r="IT2" s="184"/>
      <c r="IU2" s="184"/>
      <c r="IV2" s="184"/>
      <c r="IW2" s="185"/>
      <c r="IX2" s="184" t="str">
        <f ca="1">IF(CELL("contenu",INDIRECT(ADDRESS(IX1,1,1,1,CELL("contenu",$B$2))))="","----",CELL("contenu",INDIRECT(ADDRESS(IX1,1,1,1,CELL("contenu",$B$2)))))</f>
        <v>LE GOUVELLO DE LA PORTE Armelle</v>
      </c>
      <c r="IY2" s="184"/>
      <c r="IZ2" s="184"/>
      <c r="JA2" s="184"/>
      <c r="JB2" s="184"/>
      <c r="JC2" s="184"/>
      <c r="JD2" s="184"/>
      <c r="JE2" s="184"/>
      <c r="JF2" s="184"/>
      <c r="JG2" s="184"/>
      <c r="JH2" s="184"/>
      <c r="JI2" s="184"/>
      <c r="JJ2" s="184"/>
      <c r="JK2" s="184"/>
      <c r="JL2" s="184"/>
      <c r="JM2" s="184"/>
      <c r="JN2" s="185"/>
      <c r="JO2" s="184" t="str">
        <f ca="1">IF(CELL("contenu",INDIRECT(ADDRESS(JO1,1,1,1,CELL("contenu",$B$2))))="","----",CELL("contenu",INDIRECT(ADDRESS(JO1,1,1,1,CELL("contenu",$B$2)))))</f>
        <v>LE MINTIER Maixent</v>
      </c>
      <c r="JP2" s="184"/>
      <c r="JQ2" s="184"/>
      <c r="JR2" s="184"/>
      <c r="JS2" s="184"/>
      <c r="JT2" s="184"/>
      <c r="JU2" s="184"/>
      <c r="JV2" s="184"/>
      <c r="JW2" s="184"/>
      <c r="JX2" s="184"/>
      <c r="JY2" s="184"/>
      <c r="JZ2" s="184"/>
      <c r="KA2" s="184"/>
      <c r="KB2" s="184"/>
      <c r="KC2" s="184"/>
      <c r="KD2" s="184"/>
      <c r="KE2" s="185"/>
      <c r="KF2" s="184" t="str">
        <f ca="1">IF(CELL("contenu",INDIRECT(ADDRESS(KF1,1,1,1,CELL("contenu",$B$2))))="","----",CELL("contenu",INDIRECT(ADDRESS(KF1,1,1,1,CELL("contenu",$B$2)))))</f>
        <v>LEGAL Oriane</v>
      </c>
      <c r="KG2" s="184"/>
      <c r="KH2" s="184"/>
      <c r="KI2" s="184"/>
      <c r="KJ2" s="184"/>
      <c r="KK2" s="184"/>
      <c r="KL2" s="184"/>
      <c r="KM2" s="184"/>
      <c r="KN2" s="184"/>
      <c r="KO2" s="184"/>
      <c r="KP2" s="184"/>
      <c r="KQ2" s="184"/>
      <c r="KR2" s="184"/>
      <c r="KS2" s="184"/>
      <c r="KT2" s="184"/>
      <c r="KU2" s="184"/>
      <c r="KV2" s="185"/>
      <c r="KW2" s="184" t="str">
        <f ca="1">IF(CELL("contenu",INDIRECT(ADDRESS(KW1,1,1,1,CELL("contenu",$B$2))))="","----",CELL("contenu",INDIRECT(ADDRESS(KW1,1,1,1,CELL("contenu",$B$2)))))</f>
        <v>LERE Alicia</v>
      </c>
      <c r="KX2" s="184"/>
      <c r="KY2" s="184"/>
      <c r="KZ2" s="184"/>
      <c r="LA2" s="184"/>
      <c r="LB2" s="184"/>
      <c r="LC2" s="184"/>
      <c r="LD2" s="184"/>
      <c r="LE2" s="184"/>
      <c r="LF2" s="184"/>
      <c r="LG2" s="184"/>
      <c r="LH2" s="184"/>
      <c r="LI2" s="184"/>
      <c r="LJ2" s="184"/>
      <c r="LK2" s="184"/>
      <c r="LL2" s="184"/>
      <c r="LM2" s="185"/>
      <c r="LN2" s="184" t="str">
        <f ca="1">IF(CELL("contenu",INDIRECT(ADDRESS(LN1,1,1,1,CELL("contenu",$B$2))))="","----",CELL("contenu",INDIRECT(ADDRESS(LN1,1,1,1,CELL("contenu",$B$2)))))</f>
        <v>MAGNANT Leonie</v>
      </c>
      <c r="LO2" s="184"/>
      <c r="LP2" s="184"/>
      <c r="LQ2" s="184"/>
      <c r="LR2" s="184"/>
      <c r="LS2" s="184"/>
      <c r="LT2" s="184"/>
      <c r="LU2" s="184"/>
      <c r="LV2" s="184"/>
      <c r="LW2" s="184"/>
      <c r="LX2" s="184"/>
      <c r="LY2" s="184"/>
      <c r="LZ2" s="184"/>
      <c r="MA2" s="184"/>
      <c r="MB2" s="184"/>
      <c r="MC2" s="184"/>
      <c r="MD2" s="185"/>
      <c r="ME2" s="184" t="str">
        <f ca="1">IF(CELL("contenu",INDIRECT(ADDRESS(ME1,1,1,1,CELL("contenu",$B$2))))="","----",CELL("contenu",INDIRECT(ADDRESS(ME1,1,1,1,CELL("contenu",$B$2)))))</f>
        <v>NEIGE--SARFATI Raphael</v>
      </c>
      <c r="MF2" s="184"/>
      <c r="MG2" s="184"/>
      <c r="MH2" s="184"/>
      <c r="MI2" s="184"/>
      <c r="MJ2" s="184"/>
      <c r="MK2" s="184"/>
      <c r="ML2" s="184"/>
      <c r="MM2" s="184"/>
      <c r="MN2" s="184"/>
      <c r="MO2" s="184"/>
      <c r="MP2" s="184"/>
      <c r="MQ2" s="184"/>
      <c r="MR2" s="184"/>
      <c r="MS2" s="184"/>
      <c r="MT2" s="184"/>
      <c r="MU2" s="185"/>
      <c r="MV2" s="184" t="str">
        <f ca="1">IF(CELL("contenu",INDIRECT(ADDRESS(MV1,1,1,1,CELL("contenu",$B$2))))="","----",CELL("contenu",INDIRECT(ADDRESS(MV1,1,1,1,CELL("contenu",$B$2)))))</f>
        <v>POITRENAUD Lou-Ann</v>
      </c>
      <c r="MW2" s="184"/>
      <c r="MX2" s="184"/>
      <c r="MY2" s="184"/>
      <c r="MZ2" s="184"/>
      <c r="NA2" s="184"/>
      <c r="NB2" s="184"/>
      <c r="NC2" s="184"/>
      <c r="ND2" s="184"/>
      <c r="NE2" s="184"/>
      <c r="NF2" s="184"/>
      <c r="NG2" s="184"/>
      <c r="NH2" s="184"/>
      <c r="NI2" s="184"/>
      <c r="NJ2" s="184"/>
      <c r="NK2" s="184"/>
      <c r="NL2" s="185"/>
      <c r="NM2" s="184" t="str">
        <f ca="1">IF(CELL("contenu",INDIRECT(ADDRESS(NM1,1,1,1,CELL("contenu",$B$2))))="","----",CELL("contenu",INDIRECT(ADDRESS(NM1,1,1,1,CELL("contenu",$B$2)))))</f>
        <v>RANCHOUX Louis</v>
      </c>
      <c r="NN2" s="184"/>
      <c r="NO2" s="184"/>
      <c r="NP2" s="184"/>
      <c r="NQ2" s="184"/>
      <c r="NR2" s="184"/>
      <c r="NS2" s="184"/>
      <c r="NT2" s="184"/>
      <c r="NU2" s="184"/>
      <c r="NV2" s="184"/>
      <c r="NW2" s="184"/>
      <c r="NX2" s="184"/>
      <c r="NY2" s="184"/>
      <c r="NZ2" s="184"/>
      <c r="OA2" s="184"/>
      <c r="OB2" s="184"/>
      <c r="OC2" s="185"/>
      <c r="OD2" s="184" t="str">
        <f ca="1">IF(CELL("contenu",INDIRECT(ADDRESS(OD1,1,1,1,CELL("contenu",$B$2))))="","----",CELL("contenu",INDIRECT(ADDRESS(OD1,1,1,1,CELL("contenu",$B$2)))))</f>
        <v>RIVIERE Thomas</v>
      </c>
      <c r="OE2" s="184"/>
      <c r="OF2" s="184"/>
      <c r="OG2" s="184"/>
      <c r="OH2" s="184"/>
      <c r="OI2" s="184"/>
      <c r="OJ2" s="184"/>
      <c r="OK2" s="184"/>
      <c r="OL2" s="184"/>
      <c r="OM2" s="184"/>
      <c r="ON2" s="184"/>
      <c r="OO2" s="184"/>
      <c r="OP2" s="184"/>
      <c r="OQ2" s="184"/>
      <c r="OR2" s="184"/>
      <c r="OS2" s="184"/>
      <c r="OT2" s="185"/>
      <c r="OU2" s="184" t="str">
        <f ca="1">IF(CELL("contenu",INDIRECT(ADDRESS(OU1,1,1,1,CELL("contenu",$B$2))))="","----",CELL("contenu",INDIRECT(ADDRESS(OU1,1,1,1,CELL("contenu",$B$2)))))</f>
        <v>ROS--BONNET Andrea</v>
      </c>
      <c r="OV2" s="184"/>
      <c r="OW2" s="184"/>
      <c r="OX2" s="184"/>
      <c r="OY2" s="184"/>
      <c r="OZ2" s="184"/>
      <c r="PA2" s="184"/>
      <c r="PB2" s="184"/>
      <c r="PC2" s="184"/>
      <c r="PD2" s="184"/>
      <c r="PE2" s="184"/>
      <c r="PF2" s="184"/>
      <c r="PG2" s="184"/>
      <c r="PH2" s="184"/>
      <c r="PI2" s="184"/>
      <c r="PJ2" s="184"/>
      <c r="PK2" s="185"/>
      <c r="PL2" s="184" t="str">
        <f ca="1">IF(CELL("contenu",INDIRECT(ADDRESS(PL1,1,1,1,CELL("contenu",$B$2))))="","----",CELL("contenu",INDIRECT(ADDRESS(PL1,1,1,1,CELL("contenu",$B$2)))))</f>
        <v>SOULEZ Marion</v>
      </c>
      <c r="PM2" s="184"/>
      <c r="PN2" s="184"/>
      <c r="PO2" s="184"/>
      <c r="PP2" s="184"/>
      <c r="PQ2" s="184"/>
      <c r="PR2" s="184"/>
      <c r="PS2" s="184"/>
      <c r="PT2" s="184"/>
      <c r="PU2" s="184"/>
      <c r="PV2" s="184"/>
      <c r="PW2" s="184"/>
      <c r="PX2" s="184"/>
      <c r="PY2" s="184"/>
      <c r="PZ2" s="184"/>
      <c r="QA2" s="184"/>
      <c r="QB2" s="185"/>
      <c r="QC2" s="184" t="str">
        <f ca="1">IF(CELL("contenu",INDIRECT(ADDRESS(QC1,1,1,1,CELL("contenu",$B$2))))="","----",CELL("contenu",INDIRECT(ADDRESS(QC1,1,1,1,CELL("contenu",$B$2)))))</f>
        <v>TOUSSAINT Pauline</v>
      </c>
      <c r="QD2" s="184"/>
      <c r="QE2" s="184"/>
      <c r="QF2" s="184"/>
      <c r="QG2" s="184"/>
      <c r="QH2" s="184"/>
      <c r="QI2" s="184"/>
      <c r="QJ2" s="184"/>
      <c r="QK2" s="184"/>
      <c r="QL2" s="184"/>
      <c r="QM2" s="184"/>
      <c r="QN2" s="184"/>
      <c r="QO2" s="184"/>
      <c r="QP2" s="184"/>
      <c r="QQ2" s="184"/>
      <c r="QR2" s="184"/>
      <c r="QS2" s="185"/>
      <c r="QT2" s="184" t="str">
        <f ca="1">IF(CELL("contenu",INDIRECT(ADDRESS(QT1,1,1,1,CELL("contenu",$B$2))))="","----",CELL("contenu",INDIRECT(ADDRESS(QT1,1,1,1,CELL("contenu",$B$2)))))</f>
        <v>----</v>
      </c>
      <c r="QU2" s="184"/>
      <c r="QV2" s="184"/>
      <c r="QW2" s="184"/>
      <c r="QX2" s="184"/>
      <c r="QY2" s="184"/>
      <c r="QZ2" s="184"/>
      <c r="RA2" s="184"/>
      <c r="RB2" s="184"/>
      <c r="RC2" s="184"/>
      <c r="RD2" s="184"/>
      <c r="RE2" s="184"/>
      <c r="RF2" s="184"/>
      <c r="RG2" s="184"/>
      <c r="RH2" s="184"/>
      <c r="RI2" s="184"/>
      <c r="RJ2" s="185"/>
      <c r="RK2" s="184" t="str">
        <f ca="1">IF(CELL("contenu",INDIRECT(ADDRESS(RK1,1,1,1,CELL("contenu",$B$2))))="","----",CELL("contenu",INDIRECT(ADDRESS(RK1,1,1,1,CELL("contenu",$B$2)))))</f>
        <v>----</v>
      </c>
      <c r="RL2" s="184"/>
      <c r="RM2" s="184"/>
      <c r="RN2" s="184"/>
      <c r="RO2" s="184"/>
      <c r="RP2" s="184"/>
      <c r="RQ2" s="184"/>
      <c r="RR2" s="184"/>
      <c r="RS2" s="184"/>
      <c r="RT2" s="184"/>
      <c r="RU2" s="184"/>
      <c r="RV2" s="184"/>
      <c r="RW2" s="184"/>
      <c r="RX2" s="184"/>
      <c r="RY2" s="184"/>
      <c r="RZ2" s="184"/>
      <c r="SA2" s="185"/>
      <c r="SB2" s="184" t="str">
        <f ca="1">IF(CELL("contenu",INDIRECT(ADDRESS(SB1,1,1,1,CELL("contenu",$B$2))))="","----",CELL("contenu",INDIRECT(ADDRESS(SB1,1,1,1,CELL("contenu",$B$2)))))</f>
        <v>----</v>
      </c>
      <c r="SC2" s="184"/>
      <c r="SD2" s="184"/>
      <c r="SE2" s="184"/>
      <c r="SF2" s="184"/>
      <c r="SG2" s="184"/>
      <c r="SH2" s="184"/>
      <c r="SI2" s="184"/>
      <c r="SJ2" s="184"/>
      <c r="SK2" s="184"/>
      <c r="SL2" s="184"/>
      <c r="SM2" s="184"/>
      <c r="SN2" s="184"/>
      <c r="SO2" s="184"/>
      <c r="SP2" s="184"/>
      <c r="SQ2" s="184"/>
      <c r="SR2" s="185"/>
      <c r="SS2" s="184" t="str">
        <f ca="1">IF(CELL("contenu",INDIRECT(ADDRESS(SS1,1,1,1,CELL("contenu",$B$2))))="","----",CELL("contenu",INDIRECT(ADDRESS(SS1,1,1,1,CELL("contenu",$B$2)))))</f>
        <v>----</v>
      </c>
      <c r="ST2" s="184"/>
      <c r="SU2" s="184"/>
      <c r="SV2" s="184"/>
      <c r="SW2" s="184"/>
      <c r="SX2" s="184"/>
      <c r="SY2" s="184"/>
      <c r="SZ2" s="184"/>
      <c r="TA2" s="184"/>
      <c r="TB2" s="184"/>
      <c r="TC2" s="184"/>
      <c r="TD2" s="184"/>
      <c r="TE2" s="184"/>
      <c r="TF2" s="184"/>
      <c r="TG2" s="184"/>
      <c r="TH2" s="184"/>
      <c r="TI2" s="185"/>
      <c r="TJ2" s="184" t="str">
        <f ca="1">IF(CELL("contenu",INDIRECT(ADDRESS(TJ1,1,1,1,CELL("contenu",$B$2))))="","----",CELL("contenu",INDIRECT(ADDRESS(TJ1,1,1,1,CELL("contenu",$B$2)))))</f>
        <v>----</v>
      </c>
      <c r="TK2" s="184"/>
      <c r="TL2" s="184"/>
      <c r="TM2" s="184"/>
      <c r="TN2" s="184"/>
      <c r="TO2" s="184"/>
      <c r="TP2" s="184"/>
      <c r="TQ2" s="184"/>
      <c r="TR2" s="184"/>
      <c r="TS2" s="184"/>
      <c r="TT2" s="184"/>
      <c r="TU2" s="184"/>
      <c r="TV2" s="184"/>
      <c r="TW2" s="184"/>
      <c r="TX2" s="184"/>
      <c r="TY2" s="184"/>
      <c r="TZ2" s="185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82" t="s">
        <v>7</v>
      </c>
      <c r="G3" s="186"/>
      <c r="H3" s="61"/>
      <c r="I3" s="64"/>
      <c r="J3" s="63"/>
      <c r="K3" s="178" t="s">
        <v>8</v>
      </c>
      <c r="L3" s="187"/>
      <c r="M3" s="61"/>
      <c r="N3" s="64"/>
      <c r="O3" s="63"/>
      <c r="P3" s="180" t="s">
        <v>9</v>
      </c>
      <c r="Q3" s="181"/>
      <c r="R3" s="176" t="s">
        <v>10</v>
      </c>
      <c r="S3" s="177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82" t="s">
        <v>7</v>
      </c>
      <c r="X3" s="183"/>
      <c r="Y3" s="119" t="str">
        <f>IF(H3="","",H3)</f>
        <v/>
      </c>
      <c r="Z3" s="117" t="str">
        <f>IF(I3="","",I3)</f>
        <v/>
      </c>
      <c r="AA3" s="118" t="str">
        <f>IF(J3="","",J3)</f>
        <v/>
      </c>
      <c r="AB3" s="178" t="s">
        <v>8</v>
      </c>
      <c r="AC3" s="179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80" t="s">
        <v>9</v>
      </c>
      <c r="AH3" s="181"/>
      <c r="AI3" s="176" t="s">
        <v>10</v>
      </c>
      <c r="AJ3" s="177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82" t="s">
        <v>7</v>
      </c>
      <c r="AO3" s="183"/>
      <c r="AP3" s="119" t="str">
        <f>IF(Y3="","",Y3)</f>
        <v/>
      </c>
      <c r="AQ3" s="117" t="str">
        <f>IF(Z3="","",Z3)</f>
        <v/>
      </c>
      <c r="AR3" s="118" t="str">
        <f>IF(AA3="","",AA3)</f>
        <v/>
      </c>
      <c r="AS3" s="178" t="s">
        <v>8</v>
      </c>
      <c r="AT3" s="179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80" t="s">
        <v>9</v>
      </c>
      <c r="AY3" s="181"/>
      <c r="AZ3" s="176" t="s">
        <v>10</v>
      </c>
      <c r="BA3" s="177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82" t="s">
        <v>7</v>
      </c>
      <c r="BF3" s="183"/>
      <c r="BG3" s="119" t="str">
        <f>IF(AP3="","",AP3)</f>
        <v/>
      </c>
      <c r="BH3" s="117" t="str">
        <f>IF(AQ3="","",AQ3)</f>
        <v/>
      </c>
      <c r="BI3" s="118" t="str">
        <f>IF(AR3="","",AR3)</f>
        <v/>
      </c>
      <c r="BJ3" s="178" t="s">
        <v>8</v>
      </c>
      <c r="BK3" s="179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80" t="s">
        <v>9</v>
      </c>
      <c r="BP3" s="181"/>
      <c r="BQ3" s="176" t="s">
        <v>10</v>
      </c>
      <c r="BR3" s="177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82" t="s">
        <v>7</v>
      </c>
      <c r="BW3" s="183"/>
      <c r="BX3" s="119" t="str">
        <f>IF(BG3="","",BG3)</f>
        <v/>
      </c>
      <c r="BY3" s="117" t="str">
        <f>IF(BH3="","",BH3)</f>
        <v/>
      </c>
      <c r="BZ3" s="118" t="str">
        <f>IF(BI3="","",BI3)</f>
        <v/>
      </c>
      <c r="CA3" s="178" t="s">
        <v>8</v>
      </c>
      <c r="CB3" s="179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80" t="s">
        <v>9</v>
      </c>
      <c r="CG3" s="181"/>
      <c r="CH3" s="176" t="s">
        <v>10</v>
      </c>
      <c r="CI3" s="177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82" t="s">
        <v>7</v>
      </c>
      <c r="CN3" s="183"/>
      <c r="CO3" s="119" t="str">
        <f>IF(BX3="","",BX3)</f>
        <v/>
      </c>
      <c r="CP3" s="117" t="str">
        <f>IF(BY3="","",BY3)</f>
        <v/>
      </c>
      <c r="CQ3" s="118" t="str">
        <f>IF(BZ3="","",BZ3)</f>
        <v/>
      </c>
      <c r="CR3" s="178" t="s">
        <v>8</v>
      </c>
      <c r="CS3" s="179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80" t="s">
        <v>9</v>
      </c>
      <c r="CX3" s="181"/>
      <c r="CY3" s="176" t="s">
        <v>10</v>
      </c>
      <c r="CZ3" s="177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82" t="s">
        <v>7</v>
      </c>
      <c r="DE3" s="183"/>
      <c r="DF3" s="119" t="str">
        <f>IF(CO3="","",CO3)</f>
        <v/>
      </c>
      <c r="DG3" s="117" t="str">
        <f>IF(CP3="","",CP3)</f>
        <v/>
      </c>
      <c r="DH3" s="118" t="str">
        <f>IF(CQ3="","",CQ3)</f>
        <v/>
      </c>
      <c r="DI3" s="178" t="s">
        <v>8</v>
      </c>
      <c r="DJ3" s="179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80" t="s">
        <v>9</v>
      </c>
      <c r="DO3" s="181"/>
      <c r="DP3" s="176" t="s">
        <v>10</v>
      </c>
      <c r="DQ3" s="177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82" t="s">
        <v>7</v>
      </c>
      <c r="DV3" s="183"/>
      <c r="DW3" s="119" t="str">
        <f>IF(DF3="","",DF3)</f>
        <v/>
      </c>
      <c r="DX3" s="117" t="str">
        <f>IF(DG3="","",DG3)</f>
        <v/>
      </c>
      <c r="DY3" s="118" t="str">
        <f>IF(DH3="","",DH3)</f>
        <v/>
      </c>
      <c r="DZ3" s="178" t="s">
        <v>8</v>
      </c>
      <c r="EA3" s="179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80" t="s">
        <v>9</v>
      </c>
      <c r="EF3" s="181"/>
      <c r="EG3" s="176" t="s">
        <v>10</v>
      </c>
      <c r="EH3" s="177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82" t="s">
        <v>7</v>
      </c>
      <c r="EM3" s="183"/>
      <c r="EN3" s="119" t="str">
        <f>IF(DW3="","",DW3)</f>
        <v/>
      </c>
      <c r="EO3" s="117" t="str">
        <f>IF(DX3="","",DX3)</f>
        <v/>
      </c>
      <c r="EP3" s="118" t="str">
        <f>IF(DY3="","",DY3)</f>
        <v/>
      </c>
      <c r="EQ3" s="178" t="s">
        <v>8</v>
      </c>
      <c r="ER3" s="179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80" t="s">
        <v>9</v>
      </c>
      <c r="EW3" s="181"/>
      <c r="EX3" s="176" t="s">
        <v>10</v>
      </c>
      <c r="EY3" s="177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82" t="s">
        <v>7</v>
      </c>
      <c r="FD3" s="183"/>
      <c r="FE3" s="119" t="str">
        <f>IF(EN3="","",EN3)</f>
        <v/>
      </c>
      <c r="FF3" s="117" t="str">
        <f>IF(EO3="","",EO3)</f>
        <v/>
      </c>
      <c r="FG3" s="118" t="str">
        <f>IF(EP3="","",EP3)</f>
        <v/>
      </c>
      <c r="FH3" s="178" t="s">
        <v>8</v>
      </c>
      <c r="FI3" s="179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80" t="s">
        <v>9</v>
      </c>
      <c r="FN3" s="181"/>
      <c r="FO3" s="176" t="s">
        <v>10</v>
      </c>
      <c r="FP3" s="177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82" t="s">
        <v>7</v>
      </c>
      <c r="FU3" s="183"/>
      <c r="FV3" s="119" t="str">
        <f>IF(FE3="","",FE3)</f>
        <v/>
      </c>
      <c r="FW3" s="117" t="str">
        <f>IF(FF3="","",FF3)</f>
        <v/>
      </c>
      <c r="FX3" s="118" t="str">
        <f>IF(FG3="","",FG3)</f>
        <v/>
      </c>
      <c r="FY3" s="178" t="s">
        <v>8</v>
      </c>
      <c r="FZ3" s="179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80" t="s">
        <v>9</v>
      </c>
      <c r="GE3" s="181"/>
      <c r="GF3" s="176" t="s">
        <v>10</v>
      </c>
      <c r="GG3" s="177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82" t="s">
        <v>7</v>
      </c>
      <c r="GL3" s="183"/>
      <c r="GM3" s="119" t="str">
        <f>IF(FV3="","",FV3)</f>
        <v/>
      </c>
      <c r="GN3" s="117" t="str">
        <f>IF(FW3="","",FW3)</f>
        <v/>
      </c>
      <c r="GO3" s="118" t="str">
        <f>IF(FX3="","",FX3)</f>
        <v/>
      </c>
      <c r="GP3" s="178" t="s">
        <v>8</v>
      </c>
      <c r="GQ3" s="179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80" t="s">
        <v>9</v>
      </c>
      <c r="GV3" s="181"/>
      <c r="GW3" s="176" t="s">
        <v>10</v>
      </c>
      <c r="GX3" s="177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82" t="s">
        <v>7</v>
      </c>
      <c r="HC3" s="183"/>
      <c r="HD3" s="119" t="str">
        <f>IF(GM3="","",GM3)</f>
        <v/>
      </c>
      <c r="HE3" s="117" t="str">
        <f>IF(GN3="","",GN3)</f>
        <v/>
      </c>
      <c r="HF3" s="118" t="str">
        <f>IF(GO3="","",GO3)</f>
        <v/>
      </c>
      <c r="HG3" s="178" t="s">
        <v>8</v>
      </c>
      <c r="HH3" s="179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80" t="s">
        <v>9</v>
      </c>
      <c r="HM3" s="181"/>
      <c r="HN3" s="176" t="s">
        <v>10</v>
      </c>
      <c r="HO3" s="177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82" t="s">
        <v>7</v>
      </c>
      <c r="HT3" s="183"/>
      <c r="HU3" s="119" t="str">
        <f>IF(HD3="","",HD3)</f>
        <v/>
      </c>
      <c r="HV3" s="117" t="str">
        <f>IF(HE3="","",HE3)</f>
        <v/>
      </c>
      <c r="HW3" s="118" t="str">
        <f>IF(HF3="","",HF3)</f>
        <v/>
      </c>
      <c r="HX3" s="178" t="s">
        <v>8</v>
      </c>
      <c r="HY3" s="179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80" t="s">
        <v>9</v>
      </c>
      <c r="ID3" s="181"/>
      <c r="IE3" s="176" t="s">
        <v>10</v>
      </c>
      <c r="IF3" s="177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82" t="s">
        <v>7</v>
      </c>
      <c r="IK3" s="183"/>
      <c r="IL3" s="119" t="str">
        <f>IF(HU3="","",HU3)</f>
        <v/>
      </c>
      <c r="IM3" s="117" t="str">
        <f>IF(HV3="","",HV3)</f>
        <v/>
      </c>
      <c r="IN3" s="118" t="str">
        <f>IF(HW3="","",HW3)</f>
        <v/>
      </c>
      <c r="IO3" s="178" t="s">
        <v>8</v>
      </c>
      <c r="IP3" s="179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80" t="s">
        <v>9</v>
      </c>
      <c r="IU3" s="181"/>
      <c r="IV3" s="176" t="s">
        <v>10</v>
      </c>
      <c r="IW3" s="177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82" t="s">
        <v>7</v>
      </c>
      <c r="JB3" s="183"/>
      <c r="JC3" s="119" t="str">
        <f>IF(IL3="","",IL3)</f>
        <v/>
      </c>
      <c r="JD3" s="117" t="str">
        <f>IF(IM3="","",IM3)</f>
        <v/>
      </c>
      <c r="JE3" s="118" t="str">
        <f>IF(IN3="","",IN3)</f>
        <v/>
      </c>
      <c r="JF3" s="178" t="s">
        <v>8</v>
      </c>
      <c r="JG3" s="179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80" t="s">
        <v>9</v>
      </c>
      <c r="JL3" s="181"/>
      <c r="JM3" s="176" t="s">
        <v>10</v>
      </c>
      <c r="JN3" s="177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82" t="s">
        <v>7</v>
      </c>
      <c r="JS3" s="183"/>
      <c r="JT3" s="119" t="str">
        <f>IF(JC3="","",JC3)</f>
        <v/>
      </c>
      <c r="JU3" s="117" t="str">
        <f>IF(JD3="","",JD3)</f>
        <v/>
      </c>
      <c r="JV3" s="118" t="str">
        <f>IF(JE3="","",JE3)</f>
        <v/>
      </c>
      <c r="JW3" s="178" t="s">
        <v>8</v>
      </c>
      <c r="JX3" s="179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80" t="s">
        <v>9</v>
      </c>
      <c r="KC3" s="181"/>
      <c r="KD3" s="176" t="s">
        <v>10</v>
      </c>
      <c r="KE3" s="177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82" t="s">
        <v>7</v>
      </c>
      <c r="KJ3" s="183"/>
      <c r="KK3" s="119" t="str">
        <f>IF(JT3="","",JT3)</f>
        <v/>
      </c>
      <c r="KL3" s="117" t="str">
        <f>IF(JU3="","",JU3)</f>
        <v/>
      </c>
      <c r="KM3" s="118" t="str">
        <f>IF(JV3="","",JV3)</f>
        <v/>
      </c>
      <c r="KN3" s="178" t="s">
        <v>8</v>
      </c>
      <c r="KO3" s="179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80" t="s">
        <v>9</v>
      </c>
      <c r="KT3" s="181"/>
      <c r="KU3" s="176" t="s">
        <v>10</v>
      </c>
      <c r="KV3" s="177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82" t="s">
        <v>7</v>
      </c>
      <c r="LA3" s="183"/>
      <c r="LB3" s="119" t="str">
        <f>IF(KK3="","",KK3)</f>
        <v/>
      </c>
      <c r="LC3" s="117" t="str">
        <f>IF(KL3="","",KL3)</f>
        <v/>
      </c>
      <c r="LD3" s="118" t="str">
        <f>IF(KM3="","",KM3)</f>
        <v/>
      </c>
      <c r="LE3" s="178" t="s">
        <v>8</v>
      </c>
      <c r="LF3" s="179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80" t="s">
        <v>9</v>
      </c>
      <c r="LK3" s="181"/>
      <c r="LL3" s="176" t="s">
        <v>10</v>
      </c>
      <c r="LM3" s="177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82" t="s">
        <v>7</v>
      </c>
      <c r="LR3" s="183"/>
      <c r="LS3" s="119" t="str">
        <f>IF(LB3="","",LB3)</f>
        <v/>
      </c>
      <c r="LT3" s="117" t="str">
        <f>IF(LC3="","",LC3)</f>
        <v/>
      </c>
      <c r="LU3" s="118" t="str">
        <f>IF(LD3="","",LD3)</f>
        <v/>
      </c>
      <c r="LV3" s="178" t="s">
        <v>8</v>
      </c>
      <c r="LW3" s="179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80" t="s">
        <v>9</v>
      </c>
      <c r="MB3" s="181"/>
      <c r="MC3" s="176" t="s">
        <v>10</v>
      </c>
      <c r="MD3" s="177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82" t="s">
        <v>7</v>
      </c>
      <c r="MI3" s="183"/>
      <c r="MJ3" s="119" t="str">
        <f>IF(LS3="","",LS3)</f>
        <v/>
      </c>
      <c r="MK3" s="117" t="str">
        <f>IF(LT3="","",LT3)</f>
        <v/>
      </c>
      <c r="ML3" s="118" t="str">
        <f>IF(LU3="","",LU3)</f>
        <v/>
      </c>
      <c r="MM3" s="178" t="s">
        <v>8</v>
      </c>
      <c r="MN3" s="179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80" t="s">
        <v>9</v>
      </c>
      <c r="MS3" s="181"/>
      <c r="MT3" s="176" t="s">
        <v>10</v>
      </c>
      <c r="MU3" s="177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82" t="s">
        <v>7</v>
      </c>
      <c r="MZ3" s="183"/>
      <c r="NA3" s="119" t="str">
        <f>IF(MJ3="","",MJ3)</f>
        <v/>
      </c>
      <c r="NB3" s="117" t="str">
        <f>IF(MK3="","",MK3)</f>
        <v/>
      </c>
      <c r="NC3" s="118" t="str">
        <f>IF(ML3="","",ML3)</f>
        <v/>
      </c>
      <c r="ND3" s="178" t="s">
        <v>8</v>
      </c>
      <c r="NE3" s="179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80" t="s">
        <v>9</v>
      </c>
      <c r="NJ3" s="181"/>
      <c r="NK3" s="176" t="s">
        <v>10</v>
      </c>
      <c r="NL3" s="177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82" t="s">
        <v>7</v>
      </c>
      <c r="NQ3" s="183"/>
      <c r="NR3" s="119" t="str">
        <f>IF(NA3="","",NA3)</f>
        <v/>
      </c>
      <c r="NS3" s="117" t="str">
        <f>IF(NB3="","",NB3)</f>
        <v/>
      </c>
      <c r="NT3" s="118" t="str">
        <f>IF(NC3="","",NC3)</f>
        <v/>
      </c>
      <c r="NU3" s="178" t="s">
        <v>8</v>
      </c>
      <c r="NV3" s="179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80" t="s">
        <v>9</v>
      </c>
      <c r="OA3" s="181"/>
      <c r="OB3" s="176" t="s">
        <v>10</v>
      </c>
      <c r="OC3" s="177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82" t="s">
        <v>7</v>
      </c>
      <c r="OH3" s="183"/>
      <c r="OI3" s="119" t="str">
        <f>IF(NR3="","",NR3)</f>
        <v/>
      </c>
      <c r="OJ3" s="117" t="str">
        <f>IF(NS3="","",NS3)</f>
        <v/>
      </c>
      <c r="OK3" s="118" t="str">
        <f>IF(NT3="","",NT3)</f>
        <v/>
      </c>
      <c r="OL3" s="178" t="s">
        <v>8</v>
      </c>
      <c r="OM3" s="179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80" t="s">
        <v>9</v>
      </c>
      <c r="OR3" s="181"/>
      <c r="OS3" s="176" t="s">
        <v>10</v>
      </c>
      <c r="OT3" s="177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82" t="s">
        <v>7</v>
      </c>
      <c r="OY3" s="183"/>
      <c r="OZ3" s="119" t="str">
        <f>IF(OI3="","",OI3)</f>
        <v/>
      </c>
      <c r="PA3" s="117" t="str">
        <f>IF(OJ3="","",OJ3)</f>
        <v/>
      </c>
      <c r="PB3" s="118" t="str">
        <f>IF(OK3="","",OK3)</f>
        <v/>
      </c>
      <c r="PC3" s="178" t="s">
        <v>8</v>
      </c>
      <c r="PD3" s="179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80" t="s">
        <v>9</v>
      </c>
      <c r="PI3" s="181"/>
      <c r="PJ3" s="176" t="s">
        <v>10</v>
      </c>
      <c r="PK3" s="177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82" t="s">
        <v>7</v>
      </c>
      <c r="PP3" s="183"/>
      <c r="PQ3" s="119" t="str">
        <f>IF(OZ3="","",OZ3)</f>
        <v/>
      </c>
      <c r="PR3" s="117" t="str">
        <f>IF(PA3="","",PA3)</f>
        <v/>
      </c>
      <c r="PS3" s="118" t="str">
        <f>IF(PB3="","",PB3)</f>
        <v/>
      </c>
      <c r="PT3" s="178" t="s">
        <v>8</v>
      </c>
      <c r="PU3" s="179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80" t="s">
        <v>9</v>
      </c>
      <c r="PZ3" s="181"/>
      <c r="QA3" s="176" t="s">
        <v>10</v>
      </c>
      <c r="QB3" s="177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82" t="s">
        <v>7</v>
      </c>
      <c r="QG3" s="183"/>
      <c r="QH3" s="119" t="str">
        <f>IF(PQ3="","",PQ3)</f>
        <v/>
      </c>
      <c r="QI3" s="117" t="str">
        <f>IF(PR3="","",PR3)</f>
        <v/>
      </c>
      <c r="QJ3" s="118" t="str">
        <f>IF(PS3="","",PS3)</f>
        <v/>
      </c>
      <c r="QK3" s="178" t="s">
        <v>8</v>
      </c>
      <c r="QL3" s="179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80" t="s">
        <v>9</v>
      </c>
      <c r="QQ3" s="181"/>
      <c r="QR3" s="176" t="s">
        <v>10</v>
      </c>
      <c r="QS3" s="177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82" t="s">
        <v>7</v>
      </c>
      <c r="QX3" s="183"/>
      <c r="QY3" s="119" t="str">
        <f>IF(QH3="","",QH3)</f>
        <v/>
      </c>
      <c r="QZ3" s="117" t="str">
        <f>IF(QI3="","",QI3)</f>
        <v/>
      </c>
      <c r="RA3" s="118" t="str">
        <f>IF(QJ3="","",QJ3)</f>
        <v/>
      </c>
      <c r="RB3" s="178" t="s">
        <v>8</v>
      </c>
      <c r="RC3" s="179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80" t="s">
        <v>9</v>
      </c>
      <c r="RH3" s="181"/>
      <c r="RI3" s="176" t="s">
        <v>10</v>
      </c>
      <c r="RJ3" s="177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82" t="s">
        <v>7</v>
      </c>
      <c r="RO3" s="183"/>
      <c r="RP3" s="119" t="str">
        <f>IF(QY3="","",QY3)</f>
        <v/>
      </c>
      <c r="RQ3" s="117" t="str">
        <f>IF(QZ3="","",QZ3)</f>
        <v/>
      </c>
      <c r="RR3" s="118" t="str">
        <f>IF(RA3="","",RA3)</f>
        <v/>
      </c>
      <c r="RS3" s="178" t="s">
        <v>8</v>
      </c>
      <c r="RT3" s="179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80" t="s">
        <v>9</v>
      </c>
      <c r="RY3" s="181"/>
      <c r="RZ3" s="176" t="s">
        <v>10</v>
      </c>
      <c r="SA3" s="177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82" t="s">
        <v>7</v>
      </c>
      <c r="SF3" s="183"/>
      <c r="SG3" s="119" t="str">
        <f>IF(RP3="","",RP3)</f>
        <v/>
      </c>
      <c r="SH3" s="117" t="str">
        <f>IF(RQ3="","",RQ3)</f>
        <v/>
      </c>
      <c r="SI3" s="118" t="str">
        <f>IF(RR3="","",RR3)</f>
        <v/>
      </c>
      <c r="SJ3" s="178" t="s">
        <v>8</v>
      </c>
      <c r="SK3" s="179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80" t="s">
        <v>9</v>
      </c>
      <c r="SP3" s="181"/>
      <c r="SQ3" s="176" t="s">
        <v>10</v>
      </c>
      <c r="SR3" s="177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82" t="s">
        <v>7</v>
      </c>
      <c r="SW3" s="183"/>
      <c r="SX3" s="119" t="str">
        <f>IF(SG3="","",SG3)</f>
        <v/>
      </c>
      <c r="SY3" s="117" t="str">
        <f>IF(SH3="","",SH3)</f>
        <v/>
      </c>
      <c r="SZ3" s="118" t="str">
        <f>IF(SI3="","",SI3)</f>
        <v/>
      </c>
      <c r="TA3" s="178" t="s">
        <v>8</v>
      </c>
      <c r="TB3" s="179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80" t="s">
        <v>9</v>
      </c>
      <c r="TG3" s="181"/>
      <c r="TH3" s="176" t="s">
        <v>10</v>
      </c>
      <c r="TI3" s="177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82" t="s">
        <v>7</v>
      </c>
      <c r="TN3" s="183"/>
      <c r="TO3" s="119" t="str">
        <f>IF(SX3="","",SX3)</f>
        <v/>
      </c>
      <c r="TP3" s="117" t="str">
        <f>IF(SY3="","",SY3)</f>
        <v/>
      </c>
      <c r="TQ3" s="118" t="str">
        <f>IF(SZ3="","",SZ3)</f>
        <v/>
      </c>
      <c r="TR3" s="178" t="s">
        <v>8</v>
      </c>
      <c r="TS3" s="179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80" t="s">
        <v>9</v>
      </c>
      <c r="TX3" s="181"/>
      <c r="TY3" s="176" t="s">
        <v>10</v>
      </c>
      <c r="TZ3" s="177"/>
    </row>
    <row r="4" spans="1:546" s="2" customFormat="1" ht="27.75" customHeight="1" thickBot="1" x14ac:dyDescent="0.3">
      <c r="A4" s="98" t="s">
        <v>11</v>
      </c>
      <c r="B4" s="99">
        <v>1</v>
      </c>
      <c r="C4" s="169"/>
      <c r="D4" s="167"/>
      <c r="E4" s="168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69"/>
      <c r="I4" s="167"/>
      <c r="J4" s="168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58"/>
      <c r="N4" s="159"/>
      <c r="O4" s="160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 t="str">
        <f>IF(COUNT(R5:R6)=0,"",SUM(R5:R6)/COUNT(R5:R6))</f>
        <v/>
      </c>
      <c r="S4" s="124" t="str">
        <f t="shared" ref="S4:S20" si="3">IF(R4="","",IF(R4&gt;3.7,"A",IF(R4&gt;2.8,"B",IF(R4&gt;1.5,"C",IF(R4&gt;0,"D",IF(R4=0,""))))))</f>
        <v/>
      </c>
      <c r="T4" s="167"/>
      <c r="U4" s="167"/>
      <c r="V4" s="168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69"/>
      <c r="Z4" s="167"/>
      <c r="AA4" s="168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58"/>
      <c r="AE4" s="159"/>
      <c r="AF4" s="160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 t="str">
        <f>IF(COUNT(AI5:AI6)=0,"",SUM(AI5:AI6)/COUNT(AI5:AI6))</f>
        <v/>
      </c>
      <c r="AJ4" s="124" t="str">
        <f t="shared" ref="AJ4:AJ20" si="7">IF(AI4="","",IF(AI4&gt;3.7,"A",IF(AI4&gt;2.8,"B",IF(AI4&gt;1.5,"C",IF(AI4&gt;0,"D",IF(AI4=0,""))))))</f>
        <v/>
      </c>
      <c r="AK4" s="167"/>
      <c r="AL4" s="167"/>
      <c r="AM4" s="168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69"/>
      <c r="AQ4" s="167"/>
      <c r="AR4" s="168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58"/>
      <c r="AV4" s="159"/>
      <c r="AW4" s="160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 t="str">
        <f>IF(COUNT(AZ5:AZ6)=0,"",SUM(AZ5:AZ6)/COUNT(AZ5:AZ6))</f>
        <v/>
      </c>
      <c r="BA4" s="124" t="str">
        <f t="shared" ref="BA4:BA20" si="11">IF(AZ4="","",IF(AZ4&gt;3.7,"A",IF(AZ4&gt;2.8,"B",IF(AZ4&gt;1.5,"C",IF(AZ4&gt;0,"D",IF(AZ4=0,""))))))</f>
        <v/>
      </c>
      <c r="BB4" s="167"/>
      <c r="BC4" s="167"/>
      <c r="BD4" s="168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69"/>
      <c r="BH4" s="167"/>
      <c r="BI4" s="168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58"/>
      <c r="BM4" s="159"/>
      <c r="BN4" s="160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 t="str">
        <f>IF(COUNT(BQ5:BQ6)=0,"",SUM(BQ5:BQ6)/COUNT(BQ5:BQ6))</f>
        <v/>
      </c>
      <c r="BR4" s="124" t="str">
        <f t="shared" ref="BR4:BR20" si="15">IF(BQ4="","",IF(BQ4&gt;3.7,"A",IF(BQ4&gt;2.8,"B",IF(BQ4&gt;1.5,"C",IF(BQ4&gt;0,"D",IF(BQ4=0,""))))))</f>
        <v/>
      </c>
      <c r="BS4" s="167"/>
      <c r="BT4" s="167"/>
      <c r="BU4" s="168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69"/>
      <c r="BY4" s="167"/>
      <c r="BZ4" s="168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58"/>
      <c r="CD4" s="159"/>
      <c r="CE4" s="160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 t="str">
        <f>IF(COUNT(CH5:CH6)=0,"",SUM(CH5:CH6)/COUNT(CH5:CH6))</f>
        <v/>
      </c>
      <c r="CI4" s="124" t="str">
        <f t="shared" ref="CI4:CI20" si="19">IF(CH4="","",IF(CH4&gt;3.7,"A",IF(CH4&gt;2.8,"B",IF(CH4&gt;1.5,"C",IF(CH4&gt;0,"D",IF(CH4=0,""))))))</f>
        <v/>
      </c>
      <c r="CJ4" s="167"/>
      <c r="CK4" s="167"/>
      <c r="CL4" s="168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69"/>
      <c r="CP4" s="167"/>
      <c r="CQ4" s="168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58"/>
      <c r="CU4" s="159"/>
      <c r="CV4" s="160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 t="str">
        <f>IF(COUNT(CY5:CY6)=0,"",SUM(CY5:CY6)/COUNT(CY5:CY6))</f>
        <v/>
      </c>
      <c r="CZ4" s="124" t="str">
        <f t="shared" ref="CZ4:CZ20" si="23">IF(CY4="","",IF(CY4&gt;3.7,"A",IF(CY4&gt;2.8,"B",IF(CY4&gt;1.5,"C",IF(CY4&gt;0,"D",IF(CY4=0,""))))))</f>
        <v/>
      </c>
      <c r="DA4" s="167"/>
      <c r="DB4" s="167"/>
      <c r="DC4" s="168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69"/>
      <c r="DG4" s="167"/>
      <c r="DH4" s="168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58"/>
      <c r="DL4" s="159"/>
      <c r="DM4" s="160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 t="str">
        <f>IF(COUNT(DP5:DP6)=0,"",SUM(DP5:DP6)/COUNT(DP5:DP6))</f>
        <v/>
      </c>
      <c r="DQ4" s="124" t="str">
        <f t="shared" ref="DQ4:DQ20" si="27">IF(DP4="","",IF(DP4&gt;3.7,"A",IF(DP4&gt;2.8,"B",IF(DP4&gt;1.5,"C",IF(DP4&gt;0,"D",IF(DP4=0,""))))))</f>
        <v/>
      </c>
      <c r="DR4" s="167"/>
      <c r="DS4" s="167"/>
      <c r="DT4" s="168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69"/>
      <c r="DX4" s="167"/>
      <c r="DY4" s="168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58"/>
      <c r="EC4" s="159"/>
      <c r="ED4" s="160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 t="str">
        <f>IF(COUNT(EG5:EG6)=0,"",SUM(EG5:EG6)/COUNT(EG5:EG6))</f>
        <v/>
      </c>
      <c r="EH4" s="124" t="str">
        <f t="shared" ref="EH4:EH20" si="31">IF(EG4="","",IF(EG4&gt;3.7,"A",IF(EG4&gt;2.8,"B",IF(EG4&gt;1.5,"C",IF(EG4&gt;0,"D",IF(EG4=0,""))))))</f>
        <v/>
      </c>
      <c r="EI4" s="167"/>
      <c r="EJ4" s="167"/>
      <c r="EK4" s="168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69"/>
      <c r="EO4" s="167"/>
      <c r="EP4" s="168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58"/>
      <c r="ET4" s="159"/>
      <c r="EU4" s="160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 t="str">
        <f>IF(COUNT(EX5:EX6)=0,"",SUM(EX5:EX6)/COUNT(EX5:EX6))</f>
        <v/>
      </c>
      <c r="EY4" s="124" t="str">
        <f t="shared" ref="EY4:EY20" si="35">IF(EX4="","",IF(EX4&gt;3.7,"A",IF(EX4&gt;2.8,"B",IF(EX4&gt;1.5,"C",IF(EX4&gt;0,"D",IF(EX4=0,""))))))</f>
        <v/>
      </c>
      <c r="EZ4" s="167"/>
      <c r="FA4" s="167"/>
      <c r="FB4" s="168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69"/>
      <c r="FF4" s="167"/>
      <c r="FG4" s="168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58"/>
      <c r="FK4" s="159"/>
      <c r="FL4" s="160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 t="str">
        <f>IF(COUNT(FO5:FO6)=0,"",SUM(FO5:FO6)/COUNT(FO5:FO6))</f>
        <v/>
      </c>
      <c r="FP4" s="124" t="str">
        <f t="shared" ref="FP4:FP20" si="39">IF(FO4="","",IF(FO4&gt;3.7,"A",IF(FO4&gt;2.8,"B",IF(FO4&gt;1.5,"C",IF(FO4&gt;0,"D",IF(FO4=0,""))))))</f>
        <v/>
      </c>
      <c r="FQ4" s="167"/>
      <c r="FR4" s="167"/>
      <c r="FS4" s="168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69"/>
      <c r="FW4" s="167"/>
      <c r="FX4" s="168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58"/>
      <c r="GB4" s="159"/>
      <c r="GC4" s="160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 t="str">
        <f>IF(COUNT(GF5:GF6)=0,"",SUM(GF5:GF6)/COUNT(GF5:GF6))</f>
        <v/>
      </c>
      <c r="GG4" s="124" t="str">
        <f t="shared" ref="GG4:GG20" si="43">IF(GF4="","",IF(GF4&gt;3.7,"A",IF(GF4&gt;2.8,"B",IF(GF4&gt;1.5,"C",IF(GF4&gt;0,"D",IF(GF4=0,""))))))</f>
        <v/>
      </c>
      <c r="GH4" s="167"/>
      <c r="GI4" s="167"/>
      <c r="GJ4" s="168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69"/>
      <c r="GN4" s="167"/>
      <c r="GO4" s="168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58"/>
      <c r="GS4" s="159"/>
      <c r="GT4" s="160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 t="str">
        <f>IF(COUNT(GW5:GW6)=0,"",SUM(GW5:GW6)/COUNT(GW5:GW6))</f>
        <v/>
      </c>
      <c r="GX4" s="124" t="str">
        <f t="shared" ref="GX4:GX20" si="47">IF(GW4="","",IF(GW4&gt;3.7,"A",IF(GW4&gt;2.8,"B",IF(GW4&gt;1.5,"C",IF(GW4&gt;0,"D",IF(GW4=0,""))))))</f>
        <v/>
      </c>
      <c r="GY4" s="167"/>
      <c r="GZ4" s="167"/>
      <c r="HA4" s="168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69"/>
      <c r="HE4" s="167"/>
      <c r="HF4" s="168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58"/>
      <c r="HJ4" s="159"/>
      <c r="HK4" s="160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 t="str">
        <f>IF(COUNT(HN5:HN6)=0,"",SUM(HN5:HN6)/COUNT(HN5:HN6))</f>
        <v/>
      </c>
      <c r="HO4" s="124" t="str">
        <f t="shared" ref="HO4:HO20" si="51">IF(HN4="","",IF(HN4&gt;3.7,"A",IF(HN4&gt;2.8,"B",IF(HN4&gt;1.5,"C",IF(HN4&gt;0,"D",IF(HN4=0,""))))))</f>
        <v/>
      </c>
      <c r="HP4" s="167"/>
      <c r="HQ4" s="167"/>
      <c r="HR4" s="168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69"/>
      <c r="HV4" s="167"/>
      <c r="HW4" s="168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58"/>
      <c r="IA4" s="159"/>
      <c r="IB4" s="160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 t="str">
        <f>IF(COUNT(IE5:IE6)=0,"",SUM(IE5:IE6)/COUNT(IE5:IE6))</f>
        <v/>
      </c>
      <c r="IF4" s="124" t="str">
        <f t="shared" ref="IF4:IF20" si="55">IF(IE4="","",IF(IE4&gt;3.7,"A",IF(IE4&gt;2.8,"B",IF(IE4&gt;1.5,"C",IF(IE4&gt;0,"D",IF(IE4=0,""))))))</f>
        <v/>
      </c>
      <c r="IG4" s="167"/>
      <c r="IH4" s="167"/>
      <c r="II4" s="168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69"/>
      <c r="IM4" s="167"/>
      <c r="IN4" s="168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58"/>
      <c r="IR4" s="159"/>
      <c r="IS4" s="160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67"/>
      <c r="IY4" s="167"/>
      <c r="IZ4" s="168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69"/>
      <c r="JD4" s="167"/>
      <c r="JE4" s="168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58"/>
      <c r="JI4" s="159"/>
      <c r="JJ4" s="160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67"/>
      <c r="JP4" s="167"/>
      <c r="JQ4" s="168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69"/>
      <c r="JU4" s="167"/>
      <c r="JV4" s="168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58"/>
      <c r="JZ4" s="159"/>
      <c r="KA4" s="160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 t="str">
        <f>IF(COUNT(KD5:KD6)=0,"",SUM(KD5:KD6)/COUNT(KD5:KD6))</f>
        <v/>
      </c>
      <c r="KE4" s="124" t="str">
        <f t="shared" ref="KE4:KE20" si="67">IF(KD4="","",IF(KD4&gt;3.7,"A",IF(KD4&gt;2.8,"B",IF(KD4&gt;1.5,"C",IF(KD4&gt;0,"D",IF(KD4=0,""))))))</f>
        <v/>
      </c>
      <c r="KF4" s="167"/>
      <c r="KG4" s="167"/>
      <c r="KH4" s="168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69"/>
      <c r="KL4" s="167"/>
      <c r="KM4" s="168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58"/>
      <c r="KQ4" s="159"/>
      <c r="KR4" s="160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 t="str">
        <f>IF(COUNT(KU5:KU6)=0,"",SUM(KU5:KU6)/COUNT(KU5:KU6))</f>
        <v/>
      </c>
      <c r="KV4" s="124" t="str">
        <f t="shared" ref="KV4:KV20" si="71">IF(KU4="","",IF(KU4&gt;3.7,"A",IF(KU4&gt;2.8,"B",IF(KU4&gt;1.5,"C",IF(KU4&gt;0,"D",IF(KU4=0,""))))))</f>
        <v/>
      </c>
      <c r="KW4" s="167"/>
      <c r="KX4" s="167"/>
      <c r="KY4" s="168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69"/>
      <c r="LC4" s="167"/>
      <c r="LD4" s="168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58"/>
      <c r="LH4" s="159"/>
      <c r="LI4" s="160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 t="str">
        <f>IF(COUNT(LL5:LL6)=0,"",SUM(LL5:LL6)/COUNT(LL5:LL6))</f>
        <v/>
      </c>
      <c r="LM4" s="124" t="str">
        <f t="shared" ref="LM4:LM20" si="75">IF(LL4="","",IF(LL4&gt;3.7,"A",IF(LL4&gt;2.8,"B",IF(LL4&gt;1.5,"C",IF(LL4&gt;0,"D",IF(LL4=0,""))))))</f>
        <v/>
      </c>
      <c r="LN4" s="167"/>
      <c r="LO4" s="167"/>
      <c r="LP4" s="168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69"/>
      <c r="LT4" s="167"/>
      <c r="LU4" s="168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58"/>
      <c r="LY4" s="159"/>
      <c r="LZ4" s="160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 t="str">
        <f>IF(COUNT(MC5:MC6)=0,"",SUM(MC5:MC6)/COUNT(MC5:MC6))</f>
        <v/>
      </c>
      <c r="MD4" s="124" t="str">
        <f t="shared" ref="MD4:MD20" si="79">IF(MC4="","",IF(MC4&gt;3.7,"A",IF(MC4&gt;2.8,"B",IF(MC4&gt;1.5,"C",IF(MC4&gt;0,"D",IF(MC4=0,""))))))</f>
        <v/>
      </c>
      <c r="ME4" s="167"/>
      <c r="MF4" s="167"/>
      <c r="MG4" s="168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69"/>
      <c r="MK4" s="167"/>
      <c r="ML4" s="168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58"/>
      <c r="MP4" s="159"/>
      <c r="MQ4" s="160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 t="str">
        <f>IF(COUNT(MT5:MT6)=0,"",SUM(MT5:MT6)/COUNT(MT5:MT6))</f>
        <v/>
      </c>
      <c r="MU4" s="124" t="str">
        <f t="shared" ref="MU4:MU20" si="83">IF(MT4="","",IF(MT4&gt;3.7,"A",IF(MT4&gt;2.8,"B",IF(MT4&gt;1.5,"C",IF(MT4&gt;0,"D",IF(MT4=0,""))))))</f>
        <v/>
      </c>
      <c r="MV4" s="167"/>
      <c r="MW4" s="167"/>
      <c r="MX4" s="168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69"/>
      <c r="NB4" s="167"/>
      <c r="NC4" s="168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58"/>
      <c r="NG4" s="159"/>
      <c r="NH4" s="160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 t="str">
        <f>IF(COUNT(NK5:NK6)=0,"",SUM(NK5:NK6)/COUNT(NK5:NK6))</f>
        <v/>
      </c>
      <c r="NL4" s="124" t="str">
        <f t="shared" ref="NL4:NL20" si="87">IF(NK4="","",IF(NK4&gt;3.7,"A",IF(NK4&gt;2.8,"B",IF(NK4&gt;1.5,"C",IF(NK4&gt;0,"D",IF(NK4=0,""))))))</f>
        <v/>
      </c>
      <c r="NM4" s="167"/>
      <c r="NN4" s="167"/>
      <c r="NO4" s="168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69"/>
      <c r="NS4" s="167"/>
      <c r="NT4" s="168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58"/>
      <c r="NX4" s="159"/>
      <c r="NY4" s="160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 t="str">
        <f>IF(COUNT(OB5:OB6)=0,"",SUM(OB5:OB6)/COUNT(OB5:OB6))</f>
        <v/>
      </c>
      <c r="OC4" s="124" t="str">
        <f t="shared" ref="OC4:OC20" si="91">IF(OB4="","",IF(OB4&gt;3.7,"A",IF(OB4&gt;2.8,"B",IF(OB4&gt;1.5,"C",IF(OB4&gt;0,"D",IF(OB4=0,""))))))</f>
        <v/>
      </c>
      <c r="OD4" s="167"/>
      <c r="OE4" s="167"/>
      <c r="OF4" s="168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69"/>
      <c r="OJ4" s="167"/>
      <c r="OK4" s="168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58"/>
      <c r="OO4" s="159"/>
      <c r="OP4" s="160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 t="str">
        <f>IF(COUNT(OS5:OS6)=0,"",SUM(OS5:OS6)/COUNT(OS5:OS6))</f>
        <v/>
      </c>
      <c r="OT4" s="124" t="str">
        <f t="shared" ref="OT4:OT20" si="95">IF(OS4="","",IF(OS4&gt;3.7,"A",IF(OS4&gt;2.8,"B",IF(OS4&gt;1.5,"C",IF(OS4&gt;0,"D",IF(OS4=0,""))))))</f>
        <v/>
      </c>
      <c r="OU4" s="167"/>
      <c r="OV4" s="167"/>
      <c r="OW4" s="168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69"/>
      <c r="PA4" s="167"/>
      <c r="PB4" s="168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58"/>
      <c r="PF4" s="159"/>
      <c r="PG4" s="160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 t="str">
        <f>IF(COUNT(PJ5:PJ6)=0,"",SUM(PJ5:PJ6)/COUNT(PJ5:PJ6))</f>
        <v/>
      </c>
      <c r="PK4" s="124" t="str">
        <f t="shared" ref="PK4:PK20" si="99">IF(PJ4="","",IF(PJ4&gt;3.7,"A",IF(PJ4&gt;2.8,"B",IF(PJ4&gt;1.5,"C",IF(PJ4&gt;0,"D",IF(PJ4=0,""))))))</f>
        <v/>
      </c>
      <c r="PL4" s="167"/>
      <c r="PM4" s="167"/>
      <c r="PN4" s="168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69"/>
      <c r="PR4" s="167"/>
      <c r="PS4" s="168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58"/>
      <c r="PW4" s="159"/>
      <c r="PX4" s="160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 t="str">
        <f>IF(COUNT(QA5:QA6)=0,"",SUM(QA5:QA6)/COUNT(QA5:QA6))</f>
        <v/>
      </c>
      <c r="QB4" s="124" t="str">
        <f t="shared" ref="QB4:QB20" si="103">IF(QA4="","",IF(QA4&gt;3.7,"A",IF(QA4&gt;2.8,"B",IF(QA4&gt;1.5,"C",IF(QA4&gt;0,"D",IF(QA4=0,""))))))</f>
        <v/>
      </c>
      <c r="QC4" s="167"/>
      <c r="QD4" s="167"/>
      <c r="QE4" s="168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69"/>
      <c r="QI4" s="167"/>
      <c r="QJ4" s="168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58"/>
      <c r="QN4" s="159"/>
      <c r="QO4" s="160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 t="str">
        <f>IF(COUNT(QR5:QR6)=0,"",SUM(QR5:QR6)/COUNT(QR5:QR6))</f>
        <v/>
      </c>
      <c r="QS4" s="124" t="str">
        <f t="shared" ref="QS4:QS20" si="107">IF(QR4="","",IF(QR4&gt;3.7,"A",IF(QR4&gt;2.8,"B",IF(QR4&gt;1.5,"C",IF(QR4&gt;0,"D",IF(QR4=0,""))))))</f>
        <v/>
      </c>
      <c r="QT4" s="167"/>
      <c r="QU4" s="167"/>
      <c r="QV4" s="168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69"/>
      <c r="QZ4" s="167"/>
      <c r="RA4" s="168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58"/>
      <c r="RE4" s="159"/>
      <c r="RF4" s="160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67"/>
      <c r="RL4" s="167"/>
      <c r="RM4" s="168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69"/>
      <c r="RQ4" s="167"/>
      <c r="RR4" s="168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58"/>
      <c r="RV4" s="159"/>
      <c r="RW4" s="160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67"/>
      <c r="SC4" s="167"/>
      <c r="SD4" s="168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69"/>
      <c r="SH4" s="167"/>
      <c r="SI4" s="168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58"/>
      <c r="SM4" s="159"/>
      <c r="SN4" s="160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67"/>
      <c r="ST4" s="167"/>
      <c r="SU4" s="168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69"/>
      <c r="SY4" s="167"/>
      <c r="SZ4" s="168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58"/>
      <c r="TD4" s="159"/>
      <c r="TE4" s="160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67"/>
      <c r="TK4" s="167"/>
      <c r="TL4" s="168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69"/>
      <c r="TP4" s="167"/>
      <c r="TQ4" s="168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58"/>
      <c r="TU4" s="159"/>
      <c r="TV4" s="160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1" t="s">
        <v>12</v>
      </c>
      <c r="B5" s="172"/>
      <c r="C5" s="69"/>
      <c r="D5" s="70"/>
      <c r="E5" s="71"/>
      <c r="F5" s="72" t="str">
        <f>IFERROR((((COUNTIF('Elève (6ème3)'!C5:E5,"A"))*4)+((COUNTIF('Elève (6ème3)'!C5:E5,"B"))*3)+((COUNTIF('Elève (6ème3)'!C5:E5,"C"))*2)+((COUNTIF('Elève (6ème3)'!C5:E5,"D"))*1))/(COUNTA(C5:E5)),"")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(6ème3)'!H5:J5,"A"))*4)+((COUNTIF('Elève (6ème3)'!H5:J5,"B"))*3)+((COUNTIF('Elève (6ème3)'!H5:J5,"C"))*2)+((COUNTIF('Elève (6ème3)'!H5:J5,"D"))*1))/(COUNTA(H5:J5)),"")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(6ème3)'!M5:O5,"A"))*4)+((COUNTIF('Elève (6ème3)'!M5:O5,"B"))*3)+((COUNTIF('Elève (6ème3)'!M5:O5,"C"))*2)+((COUNTIF('Elève (6ème3)'!M5:O5,"D"))*1))/(COUNTA(M5:O5)),"")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(6ème3)'!T5:V5,"A"))*4)+((COUNTIF('Elève (6ème3)'!T5:V5,"B"))*3)+((COUNTIF('Elève (6ème3)'!T5:V5,"C"))*2)+((COUNTIF('Elève (6ème3)'!T5:V5,"D"))*1))/(COUNTA(T5:V5)),"")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(6ème3)'!Y5:AA5,"A"))*4)+((COUNTIF('Elève (6ème3)'!Y5:AA5,"B"))*3)+((COUNTIF('Elève (6ème3)'!Y5:AA5,"C"))*2)+((COUNTIF('Elève (6ème3)'!Y5:AA5,"D"))*1))/(COUNTA(Y5:AA5)),"")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(6ème3)'!AD5:AF5,"A"))*4)+((COUNTIF('Elève (6ème3)'!AD5:AF5,"B"))*3)+((COUNTIF('Elève (6ème3)'!AD5:AF5,"C"))*2)+((COUNTIF('Elève (6ème3)'!AD5:AF5,"D"))*1))/(COUNTA(AD5:AF5)),"")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(6ème3)'!AK5:AM5,"A"))*4)+((COUNTIF('Elève (6ème3)'!AK5:AM5,"B"))*3)+((COUNTIF('Elève (6ème3)'!AK5:AM5,"C"))*2)+((COUNTIF('Elève (6ème3)'!AK5:AM5,"D"))*1))/(COUNTA(AK5:AM5)),"")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(6ème3)'!AP5:AR5,"A"))*4)+((COUNTIF('Elève (6ème3)'!AP5:AR5,"B"))*3)+((COUNTIF('Elève (6ème3)'!AP5:AR5,"C"))*2)+((COUNTIF('Elève (6ème3)'!AP5:AR5,"D"))*1))/(COUNTA(AP5:AR5)),"")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(6ème3)'!AU5:AW5,"A"))*4)+((COUNTIF('Elève (6ème3)'!AU5:AW5,"B"))*3)+((COUNTIF('Elève (6ème3)'!AU5:AW5,"C"))*2)+((COUNTIF('Elève (6ème3)'!AU5:AW5,"D"))*1))/(COUNTA(AU5:AW5)),"")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(6ème3)'!BB5:BD5,"A"))*4)+((COUNTIF('Elève (6ème3)'!BB5:BD5,"B"))*3)+((COUNTIF('Elève (6ème3)'!BB5:BD5,"C"))*2)+((COUNTIF('Elève (6ème3)'!BB5:BD5,"D"))*1))/(COUNTA(BB5:BD5)),"")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(6ème3)'!BG5:BI5,"A"))*4)+((COUNTIF('Elève (6ème3)'!BG5:BI5,"B"))*3)+((COUNTIF('Elève (6ème3)'!BG5:BI5,"C"))*2)+((COUNTIF('Elève (6ème3)'!BG5:BI5,"D"))*1))/(COUNTA(BG5:BI5)),"")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(6ème3)'!BL5:BN5,"A"))*4)+((COUNTIF('Elève (6ème3)'!BL5:BN5,"B"))*3)+((COUNTIF('Elève (6ème3)'!BL5:BN5,"C"))*2)+((COUNTIF('Elève (6ème3)'!BL5:BN5,"D"))*1))/(COUNTA(BL5:BN5)),"")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(6ème3)'!BS5:BU5,"A"))*4)+((COUNTIF('Elève (6ème3)'!BS5:BU5,"B"))*3)+((COUNTIF('Elève (6ème3)'!BS5:BU5,"C"))*2)+((COUNTIF('Elève (6ème3)'!BS5:BU5,"D"))*1))/(COUNTA(BS5:BU5)),"")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(6ème3)'!BX5:BZ5,"A"))*4)+((COUNTIF('Elève (6ème3)'!BX5:BZ5,"B"))*3)+((COUNTIF('Elève (6ème3)'!BX5:BZ5,"C"))*2)+((COUNTIF('Elève (6ème3)'!BX5:BZ5,"D"))*1))/(COUNTA(BX5:BZ5)),"")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(6ème3)'!CC5:CE5,"A"))*4)+((COUNTIF('Elève (6ème3)'!CC5:CE5,"B"))*3)+((COUNTIF('Elève (6ème3)'!CC5:CE5,"C"))*2)+((COUNTIF('Elève (6ème3)'!CC5:CE5,"D"))*1))/(COUNTA(CC5:CE5)),"")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(6ème3)'!CJ5:CL5,"A"))*4)+((COUNTIF('Elève (6ème3)'!CJ5:CL5,"B"))*3)+((COUNTIF('Elève (6ème3)'!CJ5:CL5,"C"))*2)+((COUNTIF('Elève (6ème3)'!CJ5:CL5,"D"))*1))/(COUNTA(CJ5:CL5)),"")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(6ème3)'!CO5:CQ5,"A"))*4)+((COUNTIF('Elève (6ème3)'!CO5:CQ5,"B"))*3)+((COUNTIF('Elève (6ème3)'!CO5:CQ5,"C"))*2)+((COUNTIF('Elève (6ème3)'!CO5:CQ5,"D"))*1))/(COUNTA(CO5:CQ5)),"")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(6ème3)'!CT5:CV5,"A"))*4)+((COUNTIF('Elève (6ème3)'!CT5:CV5,"B"))*3)+((COUNTIF('Elève (6ème3)'!CT5:CV5,"C"))*2)+((COUNTIF('Elève (6ème3)'!CT5:CV5,"D"))*1))/(COUNTA(CT5:CV5)),"")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(6ème3)'!DA5:DC5,"A"))*4)+((COUNTIF('Elève (6ème3)'!DA5:DC5,"B"))*3)+((COUNTIF('Elève (6ème3)'!DA5:DC5,"C"))*2)+((COUNTIF('Elève (6ème3)'!DA5:DC5,"D"))*1))/(COUNTA(DA5:DC5)),"")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(6ème3)'!DF5:DH5,"A"))*4)+((COUNTIF('Elève (6ème3)'!DF5:DH5,"B"))*3)+((COUNTIF('Elève (6ème3)'!DF5:DH5,"C"))*2)+((COUNTIF('Elève (6ème3)'!DF5:DH5,"D"))*1))/(COUNTA(DF5:DH5)),"")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(6ème3)'!DK5:DM5,"A"))*4)+((COUNTIF('Elève (6ème3)'!DK5:DM5,"B"))*3)+((COUNTIF('Elève (6ème3)'!DK5:DM5,"C"))*2)+((COUNTIF('Elève (6ème3)'!DK5:DM5,"D"))*1))/(COUNTA(DK5:DM5)),"")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(6ème3)'!DR5:DT5,"A"))*4)+((COUNTIF('Elève (6ème3)'!DR5:DT5,"B"))*3)+((COUNTIF('Elève (6ème3)'!DR5:DT5,"C"))*2)+((COUNTIF('Elève (6ème3)'!DR5:DT5,"D"))*1))/(COUNTA(DR5:DT5)),"")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(6ème3)'!DW5:DY5,"A"))*4)+((COUNTIF('Elève (6ème3)'!DW5:DY5,"B"))*3)+((COUNTIF('Elève (6ème3)'!DW5:DY5,"C"))*2)+((COUNTIF('Elève (6ème3)'!DW5:DY5,"D"))*1))/(COUNTA(DW5:DY5)),"")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(6ème3)'!EB5:ED5,"A"))*4)+((COUNTIF('Elève (6ème3)'!EB5:ED5,"B"))*3)+((COUNTIF('Elève (6ème3)'!EB5:ED5,"C"))*2)+((COUNTIF('Elève (6ème3)'!EB5:ED5,"D"))*1))/(COUNTA(EB5:ED5)),"")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(6ème3)'!EI5:EK5,"A"))*4)+((COUNTIF('Elève (6ème3)'!EI5:EK5,"B"))*3)+((COUNTIF('Elève (6ème3)'!EI5:EK5,"C"))*2)+((COUNTIF('Elève (6ème3)'!EI5:EK5,"D"))*1))/(COUNTA(EI5:EK5)),"")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(6ème3)'!EN5:EP5,"A"))*4)+((COUNTIF('Elève (6ème3)'!EN5:EP5,"B"))*3)+((COUNTIF('Elève (6ème3)'!EN5:EP5,"C"))*2)+((COUNTIF('Elève (6ème3)'!EN5:EP5,"D"))*1))/(COUNTA(EN5:EP5)),"")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(6ème3)'!ES5:EU5,"A"))*4)+((COUNTIF('Elève (6ème3)'!ES5:EU5,"B"))*3)+((COUNTIF('Elève (6ème3)'!ES5:EU5,"C"))*2)+((COUNTIF('Elève (6ème3)'!ES5:EU5,"D"))*1))/(COUNTA(ES5:EU5)),"")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(6ème3)'!EZ5:FB5,"A"))*4)+((COUNTIF('Elève (6ème3)'!EZ5:FB5,"B"))*3)+((COUNTIF('Elève (6ème3)'!EZ5:FB5,"C"))*2)+((COUNTIF('Elève (6ème3)'!EZ5:FB5,"D"))*1))/(COUNTA(EZ5:FB5)),"")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(6ème3)'!FE5:FG5,"A"))*4)+((COUNTIF('Elève (6ème3)'!FE5:FG5,"B"))*3)+((COUNTIF('Elève (6ème3)'!FE5:FG5,"C"))*2)+((COUNTIF('Elève (6ème3)'!FE5:FG5,"D"))*1))/(COUNTA(FE5:FG5)),"")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(6ème3)'!FJ5:FL5,"A"))*4)+((COUNTIF('Elève (6ème3)'!FJ5:FL5,"B"))*3)+((COUNTIF('Elève (6ème3)'!FJ5:FL5,"C"))*2)+((COUNTIF('Elève (6ème3)'!FJ5:FL5,"D"))*1))/(COUNTA(FJ5:FL5)),"")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(6ème3)'!FQ5:FS5,"A"))*4)+((COUNTIF('Elève (6ème3)'!FQ5:FS5,"B"))*3)+((COUNTIF('Elève (6ème3)'!FQ5:FS5,"C"))*2)+((COUNTIF('Elève (6ème3)'!FQ5:FS5,"D"))*1))/(COUNTA(FQ5:FS5)),"")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(6ème3)'!FV5:FX5,"A"))*4)+((COUNTIF('Elève (6ème3)'!FV5:FX5,"B"))*3)+((COUNTIF('Elève (6ème3)'!FV5:FX5,"C"))*2)+((COUNTIF('Elève (6ème3)'!FV5:FX5,"D"))*1))/(COUNTA(FV5:FX5)),"")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(6ème3)'!GA5:GC5,"A"))*4)+((COUNTIF('Elève (6ème3)'!GA5:GC5,"B"))*3)+((COUNTIF('Elève (6ème3)'!GA5:GC5,"C"))*2)+((COUNTIF('Elève (6ème3)'!GA5:GC5,"D"))*1))/(COUNTA(GA5:GC5)),"")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(6ème3)'!GH5:GJ5,"A"))*4)+((COUNTIF('Elève (6ème3)'!GH5:GJ5,"B"))*3)+((COUNTIF('Elève (6ème3)'!GH5:GJ5,"C"))*2)+((COUNTIF('Elève (6ème3)'!GH5:GJ5,"D"))*1))/(COUNTA(GH5:GJ5)),"")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(6ème3)'!GM5:GO5,"A"))*4)+((COUNTIF('Elève (6ème3)'!GM5:GO5,"B"))*3)+((COUNTIF('Elève (6ème3)'!GM5:GO5,"C"))*2)+((COUNTIF('Elève (6ème3)'!GM5:GO5,"D"))*1))/(COUNTA(GM5:GO5)),"")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(6ème3)'!GR5:GT5,"A"))*4)+((COUNTIF('Elève (6ème3)'!GR5:GT5,"B"))*3)+((COUNTIF('Elève (6ème3)'!GR5:GT5,"C"))*2)+((COUNTIF('Elève (6ème3)'!GR5:GT5,"D"))*1))/(COUNTA(GR5:GT5)),"")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(6ème3)'!GY5:HA5,"A"))*4)+((COUNTIF('Elève (6ème3)'!GY5:HA5,"B"))*3)+((COUNTIF('Elève (6ème3)'!GY5:HA5,"C"))*2)+((COUNTIF('Elève (6ème3)'!GY5:HA5,"D"))*1))/(COUNTA(GY5:HA5)),"")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(6ème3)'!HD5:HF5,"A"))*4)+((COUNTIF('Elève (6ème3)'!HD5:HF5,"B"))*3)+((COUNTIF('Elève (6ème3)'!HD5:HF5,"C"))*2)+((COUNTIF('Elève (6ème3)'!HD5:HF5,"D"))*1))/(COUNTA(HD5:HF5)),"")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(6ème3)'!HI5:HK5,"A"))*4)+((COUNTIF('Elève (6ème3)'!HI5:HK5,"B"))*3)+((COUNTIF('Elève (6ème3)'!HI5:HK5,"C"))*2)+((COUNTIF('Elève (6ème3)'!HI5:HK5,"D"))*1))/(COUNTA(HI5:HK5)),"")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(6ème3)'!HP5:HR5,"A"))*4)+((COUNTIF('Elève (6ème3)'!HP5:HR5,"B"))*3)+((COUNTIF('Elève (6ème3)'!HP5:HR5,"C"))*2)+((COUNTIF('Elève (6ème3)'!HP5:HR5,"D"))*1))/(COUNTA(HP5:HR5)),"")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(6ème3)'!HU5:HW5,"A"))*4)+((COUNTIF('Elève (6ème3)'!HU5:HW5,"B"))*3)+((COUNTIF('Elève (6ème3)'!HU5:HW5,"C"))*2)+((COUNTIF('Elève (6ème3)'!HU5:HW5,"D"))*1))/(COUNTA(HU5:HW5)),"")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(6ème3)'!HZ5:IB5,"A"))*4)+((COUNTIF('Elève (6ème3)'!HZ5:IB5,"B"))*3)+((COUNTIF('Elève (6ème3)'!HZ5:IB5,"C"))*2)+((COUNTIF('Elève (6ème3)'!HZ5:IB5,"D"))*1))/(COUNTA(HZ5:IB5)),"")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(6ème3)'!IG5:II5,"A"))*4)+((COUNTIF('Elève (6ème3)'!IG5:II5,"B"))*3)+((COUNTIF('Elève (6ème3)'!IG5:II5,"C"))*2)+((COUNTIF('Elève (6ème3)'!IG5:II5,"D"))*1))/(COUNTA(IG5:II5)),"")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(6ème3)'!IL5:IN5,"A"))*4)+((COUNTIF('Elève (6ème3)'!IL5:IN5,"B"))*3)+((COUNTIF('Elève (6ème3)'!IL5:IN5,"C"))*2)+((COUNTIF('Elève (6ème3)'!IL5:IN5,"D"))*1))/(COUNTA(IL5:IN5)),"")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(6ème3)'!IQ5:IS5,"A"))*4)+((COUNTIF('Elève (6ème3)'!IQ5:IS5,"B"))*3)+((COUNTIF('Elève (6ème3)'!IQ5:IS5,"C"))*2)+((COUNTIF('Elève (6ème3)'!IQ5:IS5,"D"))*1))/(COUNTA(IQ5:IS5)),"")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(6ème3)'!IX5:IZ5,"A"))*4)+((COUNTIF('Elève (6ème3)'!IX5:IZ5,"B"))*3)+((COUNTIF('Elève (6ème3)'!IX5:IZ5,"C"))*2)+((COUNTIF('Elève (6ème3)'!IX5:IZ5,"D"))*1))/(COUNTA(IX5:IZ5)),"")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(6ème3)'!JC5:JE5,"A"))*4)+((COUNTIF('Elève (6ème3)'!JC5:JE5,"B"))*3)+((COUNTIF('Elève (6ème3)'!JC5:JE5,"C"))*2)+((COUNTIF('Elève (6ème3)'!JC5:JE5,"D"))*1))/(COUNTA(JC5:JE5)),"")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(6ème3)'!JH5:JJ5,"A"))*4)+((COUNTIF('Elève (6ème3)'!JH5:JJ5,"B"))*3)+((COUNTIF('Elève (6ème3)'!JH5:JJ5,"C"))*2)+((COUNTIF('Elève (6ème3)'!JH5:JJ5,"D"))*1))/(COUNTA(JH5:JJ5)),"")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(6ème3)'!JO5:JQ5,"A"))*4)+((COUNTIF('Elève (6ème3)'!JO5:JQ5,"B"))*3)+((COUNTIF('Elève (6ème3)'!JO5:JQ5,"C"))*2)+((COUNTIF('Elève (6ème3)'!JO5:JQ5,"D"))*1))/(COUNTA(JO5:JQ5)),"")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(6ème3)'!JT5:JV5,"A"))*4)+((COUNTIF('Elève (6ème3)'!JT5:JV5,"B"))*3)+((COUNTIF('Elève (6ème3)'!JT5:JV5,"C"))*2)+((COUNTIF('Elève (6ème3)'!JT5:JV5,"D"))*1))/(COUNTA(JT5:JV5)),"")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(6ème3)'!JY5:KA5,"A"))*4)+((COUNTIF('Elève (6ème3)'!JY5:KA5,"B"))*3)+((COUNTIF('Elève (6ème3)'!JY5:KA5,"C"))*2)+((COUNTIF('Elève (6ème3)'!JY5:KA5,"D"))*1))/(COUNTA(JY5:KA5)),"")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(6ème3)'!KF5:KH5,"A"))*4)+((COUNTIF('Elève (6ème3)'!KF5:KH5,"B"))*3)+((COUNTIF('Elève (6ème3)'!KF5:KH5,"C"))*2)+((COUNTIF('Elève (6ème3)'!KF5:KH5,"D"))*1))/(COUNTA(KF5:KH5)),"")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(6ème3)'!KK5:KM5,"A"))*4)+((COUNTIF('Elève (6ème3)'!KK5:KM5,"B"))*3)+((COUNTIF('Elève (6ème3)'!KK5:KM5,"C"))*2)+((COUNTIF('Elève (6ème3)'!KK5:KM5,"D"))*1))/(COUNTA(KK5:KM5)),"")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(6ème3)'!KP5:KR5,"A"))*4)+((COUNTIF('Elève (6ème3)'!KP5:KR5,"B"))*3)+((COUNTIF('Elève (6ème3)'!KP5:KR5,"C"))*2)+((COUNTIF('Elève (6ème3)'!KP5:KR5,"D"))*1))/(COUNTA(KP5:KR5)),"")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(6ème3)'!KW5:KY5,"A"))*4)+((COUNTIF('Elève (6ème3)'!KW5:KY5,"B"))*3)+((COUNTIF('Elève (6ème3)'!KW5:KY5,"C"))*2)+((COUNTIF('Elève (6ème3)'!KW5:KY5,"D"))*1))/(COUNTA(KW5:KY5)),"")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(6ème3)'!LB5:LD5,"A"))*4)+((COUNTIF('Elève (6ème3)'!LB5:LD5,"B"))*3)+((COUNTIF('Elève (6ème3)'!LB5:LD5,"C"))*2)+((COUNTIF('Elève (6ème3)'!LB5:LD5,"D"))*1))/(COUNTA(LB5:LD5)),"")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(6ème3)'!LG5:LI5,"A"))*4)+((COUNTIF('Elève (6ème3)'!LG5:LI5,"B"))*3)+((COUNTIF('Elève (6ème3)'!LG5:LI5,"C"))*2)+((COUNTIF('Elève (6ème3)'!LG5:LI5,"D"))*1))/(COUNTA(LG5:LI5)),"")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(6ème3)'!LN5:LP5,"A"))*4)+((COUNTIF('Elève (6ème3)'!LN5:LP5,"B"))*3)+((COUNTIF('Elève (6ème3)'!LN5:LP5,"C"))*2)+((COUNTIF('Elève (6ème3)'!LN5:LP5,"D"))*1))/(COUNTA(LN5:LP5)),"")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(6ème3)'!LS5:LU5,"A"))*4)+((COUNTIF('Elève (6ème3)'!LS5:LU5,"B"))*3)+((COUNTIF('Elève (6ème3)'!LS5:LU5,"C"))*2)+((COUNTIF('Elève (6ème3)'!LS5:LU5,"D"))*1))/(COUNTA(LS5:LU5)),"")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(6ème3)'!LX5:LZ5,"A"))*4)+((COUNTIF('Elève (6ème3)'!LX5:LZ5,"B"))*3)+((COUNTIF('Elève (6ème3)'!LX5:LZ5,"C"))*2)+((COUNTIF('Elève (6ème3)'!LX5:LZ5,"D"))*1))/(COUNTA(LX5:LZ5)),"")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(6ème3)'!ME5:MG5,"A"))*4)+((COUNTIF('Elève (6ème3)'!ME5:MG5,"B"))*3)+((COUNTIF('Elève (6ème3)'!ME5:MG5,"C"))*2)+((COUNTIF('Elève (6ème3)'!ME5:MG5,"D"))*1))/(COUNTA(ME5:MG5)),"")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(6ème3)'!MJ5:ML5,"A"))*4)+((COUNTIF('Elève (6ème3)'!MJ5:ML5,"B"))*3)+((COUNTIF('Elève (6ème3)'!MJ5:ML5,"C"))*2)+((COUNTIF('Elève (6ème3)'!MJ5:ML5,"D"))*1))/(COUNTA(MJ5:ML5)),"")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(6ème3)'!MO5:MQ5,"A"))*4)+((COUNTIF('Elève (6ème3)'!MO5:MQ5,"B"))*3)+((COUNTIF('Elève (6ème3)'!MO5:MQ5,"C"))*2)+((COUNTIF('Elève (6ème3)'!MO5:MQ5,"D"))*1))/(COUNTA(MO5:MQ5)),"")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(6ème3)'!MV5:MX5,"A"))*4)+((COUNTIF('Elève (6ème3)'!MV5:MX5,"B"))*3)+((COUNTIF('Elève (6ème3)'!MV5:MX5,"C"))*2)+((COUNTIF('Elève (6ème3)'!MV5:MX5,"D"))*1))/(COUNTA(MV5:MX5)),"")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(6ème3)'!NA5:NC5,"A"))*4)+((COUNTIF('Elève (6ème3)'!NA5:NC5,"B"))*3)+((COUNTIF('Elève (6ème3)'!NA5:NC5,"C"))*2)+((COUNTIF('Elève (6ème3)'!NA5:NC5,"D"))*1))/(COUNTA(NA5:NC5)),"")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(6ème3)'!NF5:NH5,"A"))*4)+((COUNTIF('Elève (6ème3)'!NF5:NH5,"B"))*3)+((COUNTIF('Elève (6ème3)'!NF5:NH5,"C"))*2)+((COUNTIF('Elève (6ème3)'!NF5:NH5,"D"))*1))/(COUNTA(NF5:NH5)),"")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(6ème3)'!NM5:NO5,"A"))*4)+((COUNTIF('Elève (6ème3)'!NM5:NO5,"B"))*3)+((COUNTIF('Elève (6ème3)'!NM5:NO5,"C"))*2)+((COUNTIF('Elève (6ème3)'!NM5:NO5,"D"))*1))/(COUNTA(NM5:NO5)),"")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(6ème3)'!NR5:NT5,"A"))*4)+((COUNTIF('Elève (6ème3)'!NR5:NT5,"B"))*3)+((COUNTIF('Elève (6ème3)'!NR5:NT5,"C"))*2)+((COUNTIF('Elève (6ème3)'!NR5:NT5,"D"))*1))/(COUNTA(NR5:NT5)),"")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(6ème3)'!NW5:NY5,"A"))*4)+((COUNTIF('Elève (6ème3)'!NW5:NY5,"B"))*3)+((COUNTIF('Elève (6ème3)'!NW5:NY5,"C"))*2)+((COUNTIF('Elève (6ème3)'!NW5:NY5,"D"))*1))/(COUNTA(NW5:NY5)),"")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(6ème3)'!OD5:OF5,"A"))*4)+((COUNTIF('Elève (6ème3)'!OD5:OF5,"B"))*3)+((COUNTIF('Elève (6ème3)'!OD5:OF5,"C"))*2)+((COUNTIF('Elève (6ème3)'!OD5:OF5,"D"))*1))/(COUNTA(OD5:OF5)),"")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(6ème3)'!OI5:OK5,"A"))*4)+((COUNTIF('Elève (6ème3)'!OI5:OK5,"B"))*3)+((COUNTIF('Elève (6ème3)'!OI5:OK5,"C"))*2)+((COUNTIF('Elève (6ème3)'!OI5:OK5,"D"))*1))/(COUNTA(OI5:OK5)),"")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(6ème3)'!ON5:OP5,"A"))*4)+((COUNTIF('Elève (6ème3)'!ON5:OP5,"B"))*3)+((COUNTIF('Elève (6ème3)'!ON5:OP5,"C"))*2)+((COUNTIF('Elève (6ème3)'!ON5:OP5,"D"))*1))/(COUNTA(ON5:OP5)),"")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(6ème3)'!OU5:OW5,"A"))*4)+((COUNTIF('Elève (6ème3)'!OU5:OW5,"B"))*3)+((COUNTIF('Elève (6ème3)'!OU5:OW5,"C"))*2)+((COUNTIF('Elève (6ème3)'!OU5:OW5,"D"))*1))/(COUNTA(OU5:OW5)),"")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(6ème3)'!OZ5:PB5,"A"))*4)+((COUNTIF('Elève (6ème3)'!OZ5:PB5,"B"))*3)+((COUNTIF('Elève (6ème3)'!OZ5:PB5,"C"))*2)+((COUNTIF('Elève (6ème3)'!OZ5:PB5,"D"))*1))/(COUNTA(OZ5:PB5)),"")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(6ème3)'!PE5:PG5,"A"))*4)+((COUNTIF('Elève (6ème3)'!PE5:PG5,"B"))*3)+((COUNTIF('Elève (6ème3)'!PE5:PG5,"C"))*2)+((COUNTIF('Elève (6ème3)'!PE5:PG5,"D"))*1))/(COUNTA(PE5:PG5)),"")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(6ème3)'!PL5:PN5,"A"))*4)+((COUNTIF('Elève (6ème3)'!PL5:PN5,"B"))*3)+((COUNTIF('Elève (6ème3)'!PL5:PN5,"C"))*2)+((COUNTIF('Elève (6ème3)'!PL5:PN5,"D"))*1))/(COUNTA(PL5:PN5)),"")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(6ème3)'!PQ5:PS5,"A"))*4)+((COUNTIF('Elève (6ème3)'!PQ5:PS5,"B"))*3)+((COUNTIF('Elève (6ème3)'!PQ5:PS5,"C"))*2)+((COUNTIF('Elève (6ème3)'!PQ5:PS5,"D"))*1))/(COUNTA(PQ5:PS5)),"")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(6ème3)'!PV5:PX5,"A"))*4)+((COUNTIF('Elève (6ème3)'!PV5:PX5,"B"))*3)+((COUNTIF('Elève (6ème3)'!PV5:PX5,"C"))*2)+((COUNTIF('Elève (6ème3)'!PV5:PX5,"D"))*1))/(COUNTA(PV5:PX5)),"")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(6ème3)'!QC5:QE5,"A"))*4)+((COUNTIF('Elève (6ème3)'!QC5:QE5,"B"))*3)+((COUNTIF('Elève (6ème3)'!QC5:QE5,"C"))*2)+((COUNTIF('Elève (6ème3)'!QC5:QE5,"D"))*1))/(COUNTA(QC5:QE5)),"")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(6ème3)'!QH5:QJ5,"A"))*4)+((COUNTIF('Elève (6ème3)'!QH5:QJ5,"B"))*3)+((COUNTIF('Elève (6ème3)'!QH5:QJ5,"C"))*2)+((COUNTIF('Elève (6ème3)'!QH5:QJ5,"D"))*1))/(COUNTA(QH5:QJ5)),"")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(6ème3)'!QM5:QO5,"A"))*4)+((COUNTIF('Elève (6ème3)'!QM5:QO5,"B"))*3)+((COUNTIF('Elève (6ème3)'!QM5:QO5,"C"))*2)+((COUNTIF('Elève (6ème3)'!QM5:QO5,"D"))*1))/(COUNTA(QM5:QO5)),"")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(6ème3)'!QT5:QV5,"A"))*4)+((COUNTIF('Elève (6ème3)'!QT5:QV5,"B"))*3)+((COUNTIF('Elève (6ème3)'!QT5:QV5,"C"))*2)+((COUNTIF('Elève (6ème3)'!QT5:QV5,"D"))*1))/(COUNTA(QT5:QV5)),"")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(6ème3)'!QY5:RA5,"A"))*4)+((COUNTIF('Elève (6ème3)'!QY5:RA5,"B"))*3)+((COUNTIF('Elève (6ème3)'!QY5:RA5,"C"))*2)+((COUNTIF('Elève (6ème3)'!QY5:RA5,"D"))*1))/(COUNTA(QY5:RA5)),"")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(6ème3)'!RD5:RF5,"A"))*4)+((COUNTIF('Elève (6ème3)'!RD5:RF5,"B"))*3)+((COUNTIF('Elève (6ème3)'!RD5:RF5,"C"))*2)+((COUNTIF('Elève (6ème3)'!RD5:RF5,"D"))*1))/(COUNTA(RD5:RF5)),"")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(6ème3)'!RK5:RM5,"A"))*4)+((COUNTIF('Elève (6ème3)'!RK5:RM5,"B"))*3)+((COUNTIF('Elève (6ème3)'!RK5:RM5,"C"))*2)+((COUNTIF('Elève (6ème3)'!RK5:RM5,"D"))*1))/(COUNTA(RK5:RM5)),"")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(6ème3)'!RP5:RR5,"A"))*4)+((COUNTIF('Elève (6ème3)'!RP5:RR5,"B"))*3)+((COUNTIF('Elève (6ème3)'!RP5:RR5,"C"))*2)+((COUNTIF('Elève (6ème3)'!RP5:RR5,"D"))*1))/(COUNTA(RP5:RR5)),"")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(6ème3)'!RU5:RW5,"A"))*4)+((COUNTIF('Elève (6ème3)'!RU5:RW5,"B"))*3)+((COUNTIF('Elève (6ème3)'!RU5:RW5,"C"))*2)+((COUNTIF('Elève (6ème3)'!RU5:RW5,"D"))*1))/(COUNTA(RU5:RW5)),"")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(6ème3)'!SB5:SD5,"A"))*4)+((COUNTIF('Elève (6ème3)'!SB5:SD5,"B"))*3)+((COUNTIF('Elève (6ème3)'!SB5:SD5,"C"))*2)+((COUNTIF('Elève (6ème3)'!SB5:SD5,"D"))*1))/(COUNTA(SB5:SD5)),"")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(6ème3)'!SG5:SI5,"A"))*4)+((COUNTIF('Elève (6ème3)'!SG5:SI5,"B"))*3)+((COUNTIF('Elève (6ème3)'!SG5:SI5,"C"))*2)+((COUNTIF('Elève (6ème3)'!SG5:SI5,"D"))*1))/(COUNTA(SG5:SI5)),"")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(6ème3)'!SL5:SN5,"A"))*4)+((COUNTIF('Elève (6ème3)'!SL5:SN5,"B"))*3)+((COUNTIF('Elève (6ème3)'!SL5:SN5,"C"))*2)+((COUNTIF('Elève (6ème3)'!SL5:SN5,"D"))*1))/(COUNTA(SL5:SN5)),"")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(6ème3)'!SS5:SU5,"A"))*4)+((COUNTIF('Elève (6ème3)'!SS5:SU5,"B"))*3)+((COUNTIF('Elève (6ème3)'!SS5:SU5,"C"))*2)+((COUNTIF('Elève (6ème3)'!SS5:SU5,"D"))*1))/(COUNTA(SS5:SU5)),"")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(6ème3)'!SX5:SZ5,"A"))*4)+((COUNTIF('Elève (6ème3)'!SX5:SZ5,"B"))*3)+((COUNTIF('Elève (6ème3)'!SX5:SZ5,"C"))*2)+((COUNTIF('Elève (6ème3)'!SX5:SZ5,"D"))*1))/(COUNTA(SX5:SZ5)),"")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(6ème3)'!TC5:TE5,"A"))*4)+((COUNTIF('Elève (6ème3)'!TC5:TE5,"B"))*3)+((COUNTIF('Elève (6ème3)'!TC5:TE5,"C"))*2)+((COUNTIF('Elève (6ème3)'!TC5:TE5,"D"))*1))/(COUNTA(TC5:TE5)),"")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(6ème3)'!TJ5:TL5,"A"))*4)+((COUNTIF('Elève (6ème3)'!TJ5:TL5,"B"))*3)+((COUNTIF('Elève (6ème3)'!TJ5:TL5,"C"))*2)+((COUNTIF('Elève (6ème3)'!TJ5:TL5,"D"))*1))/(COUNTA(TJ5:TL5)),"")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(6ème3)'!TO5:TQ5,"A"))*4)+((COUNTIF('Elève (6ème3)'!TO5:TQ5,"B"))*3)+((COUNTIF('Elève (6ème3)'!TO5:TQ5,"C"))*2)+((COUNTIF('Elève (6ème3)'!TO5:TQ5,"D"))*1))/(COUNTA(TO5:TQ5)),"")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(6ème3)'!TT5:TV5,"A"))*4)+((COUNTIF('Elève (6ème3)'!TT5:TV5,"B"))*3)+((COUNTIF('Elève (6ème3)'!TT5:TV5,"C"))*2)+((COUNTIF('Elève (6ème3)'!TT5:TV5,"D"))*1))/(COUNTA(TT5:TV5)),"")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63" t="s">
        <v>13</v>
      </c>
      <c r="B6" s="164"/>
      <c r="C6" s="74"/>
      <c r="D6" s="75"/>
      <c r="E6" s="76"/>
      <c r="F6" s="77" t="str">
        <f>IFERROR((((COUNTIF('Elève (6ème3)'!C6:E6,"A"))*4)+((COUNTIF('Elève (6ème3)'!C6:E6,"B"))*3)+((COUNTIF('Elève (6ème3)'!C6:E6,"C"))*2)+((COUNTIF('Elève (6ème3)'!C6:E6,"D"))*1))/(COUNTA(C6:E6)),"")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(6ème3)'!H6:J6,"A"))*4)+((COUNTIF('Elève (6ème3)'!H6:J6,"B"))*3)+((COUNTIF('Elève (6ème3)'!H6:J6,"C"))*2)+((COUNTIF('Elève (6ème3)'!H6:J6,"D"))*1))/(COUNTA(H6:J6)),"")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(6ème3)'!M6:O6,"A"))*4)+((COUNTIF('Elève (6ème3)'!M6:O6,"B"))*3)+((COUNTIF('Elève (6ème3)'!M6:O6,"C"))*2)+((COUNTIF('Elève (6ème3)'!M6:O6,"D"))*1))/(COUNTA(M6:O6)),"")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(6ème3)'!T6:V6,"A"))*4)+((COUNTIF('Elève (6ème3)'!T6:V6,"B"))*3)+((COUNTIF('Elève (6ème3)'!T6:V6,"C"))*2)+((COUNTIF('Elève (6ème3)'!T6:V6,"D"))*1))/(COUNTA(T6:V6)),"")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(6ème3)'!Y6:AA6,"A"))*4)+((COUNTIF('Elève (6ème3)'!Y6:AA6,"B"))*3)+((COUNTIF('Elève (6ème3)'!Y6:AA6,"C"))*2)+((COUNTIF('Elève (6ème3)'!Y6:AA6,"D"))*1))/(COUNTA(Y6:AA6)),"")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(6ème3)'!AD6:AF6,"A"))*4)+((COUNTIF('Elève (6ème3)'!AD6:AF6,"B"))*3)+((COUNTIF('Elève (6ème3)'!AD6:AF6,"C"))*2)+((COUNTIF('Elève (6ème3)'!AD6:AF6,"D"))*1))/(COUNTA(AD6:AF6)),"")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(6ème3)'!AK6:AM6,"A"))*4)+((COUNTIF('Elève (6ème3)'!AK6:AM6,"B"))*3)+((COUNTIF('Elève (6ème3)'!AK6:AM6,"C"))*2)+((COUNTIF('Elève (6ème3)'!AK6:AM6,"D"))*1))/(COUNTA(AK6:AM6)),"")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(6ème3)'!AP6:AR6,"A"))*4)+((COUNTIF('Elève (6ème3)'!AP6:AR6,"B"))*3)+((COUNTIF('Elève (6ème3)'!AP6:AR6,"C"))*2)+((COUNTIF('Elève (6ème3)'!AP6:AR6,"D"))*1))/(COUNTA(AP6:AR6)),"")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(6ème3)'!AU6:AW6,"A"))*4)+((COUNTIF('Elève (6ème3)'!AU6:AW6,"B"))*3)+((COUNTIF('Elève (6ème3)'!AU6:AW6,"C"))*2)+((COUNTIF('Elève (6ème3)'!AU6:AW6,"D"))*1))/(COUNTA(AU6:AW6)),"")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(6ème3)'!BB6:BD6,"A"))*4)+((COUNTIF('Elève (6ème3)'!BB6:BD6,"B"))*3)+((COUNTIF('Elève (6ème3)'!BB6:BD6,"C"))*2)+((COUNTIF('Elève (6ème3)'!BB6:BD6,"D"))*1))/(COUNTA(BB6:BD6)),"")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(6ème3)'!BG6:BI6,"A"))*4)+((COUNTIF('Elève (6ème3)'!BG6:BI6,"B"))*3)+((COUNTIF('Elève (6ème3)'!BG6:BI6,"C"))*2)+((COUNTIF('Elève (6ème3)'!BG6:BI6,"D"))*1))/(COUNTA(BG6:BI6)),"")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(6ème3)'!BL6:BN6,"A"))*4)+((COUNTIF('Elève (6ème3)'!BL6:BN6,"B"))*3)+((COUNTIF('Elève (6ème3)'!BL6:BN6,"C"))*2)+((COUNTIF('Elève (6ème3)'!BL6:BN6,"D"))*1))/(COUNTA(BL6:BN6)),"")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(6ème3)'!BS6:BU6,"A"))*4)+((COUNTIF('Elève (6ème3)'!BS6:BU6,"B"))*3)+((COUNTIF('Elève (6ème3)'!BS6:BU6,"C"))*2)+((COUNTIF('Elève (6ème3)'!BS6:BU6,"D"))*1))/(COUNTA(BS6:BU6)),"")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(6ème3)'!BX6:BZ6,"A"))*4)+((COUNTIF('Elève (6ème3)'!BX6:BZ6,"B"))*3)+((COUNTIF('Elève (6ème3)'!BX6:BZ6,"C"))*2)+((COUNTIF('Elève (6ème3)'!BX6:BZ6,"D"))*1))/(COUNTA(BX6:BZ6)),"")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(6ème3)'!CC6:CE6,"A"))*4)+((COUNTIF('Elève (6ème3)'!CC6:CE6,"B"))*3)+((COUNTIF('Elève (6ème3)'!CC6:CE6,"C"))*2)+((COUNTIF('Elève (6ème3)'!CC6:CE6,"D"))*1))/(COUNTA(CC6:CE6)),"")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(6ème3)'!CJ6:CL6,"A"))*4)+((COUNTIF('Elève (6ème3)'!CJ6:CL6,"B"))*3)+((COUNTIF('Elève (6ème3)'!CJ6:CL6,"C"))*2)+((COUNTIF('Elève (6ème3)'!CJ6:CL6,"D"))*1))/(COUNTA(CJ6:CL6)),"")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(6ème3)'!CO6:CQ6,"A"))*4)+((COUNTIF('Elève (6ème3)'!CO6:CQ6,"B"))*3)+((COUNTIF('Elève (6ème3)'!CO6:CQ6,"C"))*2)+((COUNTIF('Elève (6ème3)'!CO6:CQ6,"D"))*1))/(COUNTA(CO6:CQ6)),"")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(6ème3)'!CT6:CV6,"A"))*4)+((COUNTIF('Elève (6ème3)'!CT6:CV6,"B"))*3)+((COUNTIF('Elève (6ème3)'!CT6:CV6,"C"))*2)+((COUNTIF('Elève (6ème3)'!CT6:CV6,"D"))*1))/(COUNTA(CT6:CV6)),"")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(6ème3)'!DA6:DC6,"A"))*4)+((COUNTIF('Elève (6ème3)'!DA6:DC6,"B"))*3)+((COUNTIF('Elève (6ème3)'!DA6:DC6,"C"))*2)+((COUNTIF('Elève (6ème3)'!DA6:DC6,"D"))*1))/(COUNTA(DA6:DC6)),"")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(6ème3)'!DF6:DH6,"A"))*4)+((COUNTIF('Elève (6ème3)'!DF6:DH6,"B"))*3)+((COUNTIF('Elève (6ème3)'!DF6:DH6,"C"))*2)+((COUNTIF('Elève (6ème3)'!DF6:DH6,"D"))*1))/(COUNTA(DF6:DH6)),"")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(6ème3)'!DK6:DM6,"A"))*4)+((COUNTIF('Elève (6ème3)'!DK6:DM6,"B"))*3)+((COUNTIF('Elève (6ème3)'!DK6:DM6,"C"))*2)+((COUNTIF('Elève (6ème3)'!DK6:DM6,"D"))*1))/(COUNTA(DK6:DM6)),"")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(6ème3)'!DR6:DT6,"A"))*4)+((COUNTIF('Elève (6ème3)'!DR6:DT6,"B"))*3)+((COUNTIF('Elève (6ème3)'!DR6:DT6,"C"))*2)+((COUNTIF('Elève (6ème3)'!DR6:DT6,"D"))*1))/(COUNTA(DR6:DT6)),"")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(6ème3)'!DW6:DY6,"A"))*4)+((COUNTIF('Elève (6ème3)'!DW6:DY6,"B"))*3)+((COUNTIF('Elève (6ème3)'!DW6:DY6,"C"))*2)+((COUNTIF('Elève (6ème3)'!DW6:DY6,"D"))*1))/(COUNTA(DW6:DY6)),"")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(6ème3)'!EB6:ED6,"A"))*4)+((COUNTIF('Elève (6ème3)'!EB6:ED6,"B"))*3)+((COUNTIF('Elève (6ème3)'!EB6:ED6,"C"))*2)+((COUNTIF('Elève (6ème3)'!EB6:ED6,"D"))*1))/(COUNTA(EB6:ED6)),"")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(6ème3)'!EI6:EK6,"A"))*4)+((COUNTIF('Elève (6ème3)'!EI6:EK6,"B"))*3)+((COUNTIF('Elève (6ème3)'!EI6:EK6,"C"))*2)+((COUNTIF('Elève (6ème3)'!EI6:EK6,"D"))*1))/(COUNTA(EI6:EK6)),"")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(6ème3)'!EN6:EP6,"A"))*4)+((COUNTIF('Elève (6ème3)'!EN6:EP6,"B"))*3)+((COUNTIF('Elève (6ème3)'!EN6:EP6,"C"))*2)+((COUNTIF('Elève (6ème3)'!EN6:EP6,"D"))*1))/(COUNTA(EN6:EP6)),"")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(6ème3)'!ES6:EU6,"A"))*4)+((COUNTIF('Elève (6ème3)'!ES6:EU6,"B"))*3)+((COUNTIF('Elève (6ème3)'!ES6:EU6,"C"))*2)+((COUNTIF('Elève (6ème3)'!ES6:EU6,"D"))*1))/(COUNTA(ES6:EU6)),"")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(6ème3)'!EZ6:FB6,"A"))*4)+((COUNTIF('Elève (6ème3)'!EZ6:FB6,"B"))*3)+((COUNTIF('Elève (6ème3)'!EZ6:FB6,"C"))*2)+((COUNTIF('Elève (6ème3)'!EZ6:FB6,"D"))*1))/(COUNTA(EZ6:FB6)),"")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(6ème3)'!FE6:FG6,"A"))*4)+((COUNTIF('Elève (6ème3)'!FE6:FG6,"B"))*3)+((COUNTIF('Elève (6ème3)'!FE6:FG6,"C"))*2)+((COUNTIF('Elève (6ème3)'!FE6:FG6,"D"))*1))/(COUNTA(FE6:FG6)),"")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(6ème3)'!FJ6:FL6,"A"))*4)+((COUNTIF('Elève (6ème3)'!FJ6:FL6,"B"))*3)+((COUNTIF('Elève (6ème3)'!FJ6:FL6,"C"))*2)+((COUNTIF('Elève (6ème3)'!FJ6:FL6,"D"))*1))/(COUNTA(FJ6:FL6)),"")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(6ème3)'!FQ6:FS6,"A"))*4)+((COUNTIF('Elève (6ème3)'!FQ6:FS6,"B"))*3)+((COUNTIF('Elève (6ème3)'!FQ6:FS6,"C"))*2)+((COUNTIF('Elève (6ème3)'!FQ6:FS6,"D"))*1))/(COUNTA(FQ6:FS6)),"")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(6ème3)'!FV6:FX6,"A"))*4)+((COUNTIF('Elève (6ème3)'!FV6:FX6,"B"))*3)+((COUNTIF('Elève (6ème3)'!FV6:FX6,"C"))*2)+((COUNTIF('Elève (6ème3)'!FV6:FX6,"D"))*1))/(COUNTA(FV6:FX6)),"")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(6ème3)'!GA6:GC6,"A"))*4)+((COUNTIF('Elève (6ème3)'!GA6:GC6,"B"))*3)+((COUNTIF('Elève (6ème3)'!GA6:GC6,"C"))*2)+((COUNTIF('Elève (6ème3)'!GA6:GC6,"D"))*1))/(COUNTA(GA6:GC6)),"")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(6ème3)'!GH6:GJ6,"A"))*4)+((COUNTIF('Elève (6ème3)'!GH6:GJ6,"B"))*3)+((COUNTIF('Elève (6ème3)'!GH6:GJ6,"C"))*2)+((COUNTIF('Elève (6ème3)'!GH6:GJ6,"D"))*1))/(COUNTA(GH6:GJ6)),"")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(6ème3)'!GM6:GO6,"A"))*4)+((COUNTIF('Elève (6ème3)'!GM6:GO6,"B"))*3)+((COUNTIF('Elève (6ème3)'!GM6:GO6,"C"))*2)+((COUNTIF('Elève (6ème3)'!GM6:GO6,"D"))*1))/(COUNTA(GM6:GO6)),"")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(6ème3)'!GR6:GT6,"A"))*4)+((COUNTIF('Elève (6ème3)'!GR6:GT6,"B"))*3)+((COUNTIF('Elève (6ème3)'!GR6:GT6,"C"))*2)+((COUNTIF('Elève (6ème3)'!GR6:GT6,"D"))*1))/(COUNTA(GR6:GT6)),"")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(6ème3)'!GY6:HA6,"A"))*4)+((COUNTIF('Elève (6ème3)'!GY6:HA6,"B"))*3)+((COUNTIF('Elève (6ème3)'!GY6:HA6,"C"))*2)+((COUNTIF('Elève (6ème3)'!GY6:HA6,"D"))*1))/(COUNTA(GY6:HA6)),"")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(6ème3)'!HD6:HF6,"A"))*4)+((COUNTIF('Elève (6ème3)'!HD6:HF6,"B"))*3)+((COUNTIF('Elève (6ème3)'!HD6:HF6,"C"))*2)+((COUNTIF('Elève (6ème3)'!HD6:HF6,"D"))*1))/(COUNTA(HD6:HF6)),"")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(6ème3)'!HI6:HK6,"A"))*4)+((COUNTIF('Elève (6ème3)'!HI6:HK6,"B"))*3)+((COUNTIF('Elève (6ème3)'!HI6:HK6,"C"))*2)+((COUNTIF('Elève (6ème3)'!HI6:HK6,"D"))*1))/(COUNTA(HI6:HK6)),"")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(6ème3)'!HP6:HR6,"A"))*4)+((COUNTIF('Elève (6ème3)'!HP6:HR6,"B"))*3)+((COUNTIF('Elève (6ème3)'!HP6:HR6,"C"))*2)+((COUNTIF('Elève (6ème3)'!HP6:HR6,"D"))*1))/(COUNTA(HP6:HR6)),"")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(6ème3)'!HU6:HW6,"A"))*4)+((COUNTIF('Elève (6ème3)'!HU6:HW6,"B"))*3)+((COUNTIF('Elève (6ème3)'!HU6:HW6,"C"))*2)+((COUNTIF('Elève (6ème3)'!HU6:HW6,"D"))*1))/(COUNTA(HU6:HW6)),"")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(6ème3)'!HZ6:IB6,"A"))*4)+((COUNTIF('Elève (6ème3)'!HZ6:IB6,"B"))*3)+((COUNTIF('Elève (6ème3)'!HZ6:IB6,"C"))*2)+((COUNTIF('Elève (6ème3)'!HZ6:IB6,"D"))*1))/(COUNTA(HZ6:IB6)),"")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(6ème3)'!IG6:II6,"A"))*4)+((COUNTIF('Elève (6ème3)'!IG6:II6,"B"))*3)+((COUNTIF('Elève (6ème3)'!IG6:II6,"C"))*2)+((COUNTIF('Elève (6ème3)'!IG6:II6,"D"))*1))/(COUNTA(IG6:II6)),"")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(6ème3)'!IL6:IN6,"A"))*4)+((COUNTIF('Elève (6ème3)'!IL6:IN6,"B"))*3)+((COUNTIF('Elève (6ème3)'!IL6:IN6,"C"))*2)+((COUNTIF('Elève (6ème3)'!IL6:IN6,"D"))*1))/(COUNTA(IL6:IN6)),"")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(6ème3)'!IQ6:IS6,"A"))*4)+((COUNTIF('Elève (6ème3)'!IQ6:IS6,"B"))*3)+((COUNTIF('Elève (6ème3)'!IQ6:IS6,"C"))*2)+((COUNTIF('Elève (6ème3)'!IQ6:IS6,"D"))*1))/(COUNTA(IQ6:IS6)),"")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(6ème3)'!IX6:IZ6,"A"))*4)+((COUNTIF('Elève (6ème3)'!IX6:IZ6,"B"))*3)+((COUNTIF('Elève (6ème3)'!IX6:IZ6,"C"))*2)+((COUNTIF('Elève (6ème3)'!IX6:IZ6,"D"))*1))/(COUNTA(IX6:IZ6)),"")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(6ème3)'!JC6:JE6,"A"))*4)+((COUNTIF('Elève (6ème3)'!JC6:JE6,"B"))*3)+((COUNTIF('Elève (6ème3)'!JC6:JE6,"C"))*2)+((COUNTIF('Elève (6ème3)'!JC6:JE6,"D"))*1))/(COUNTA(JC6:JE6)),"")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(6ème3)'!JH6:JJ6,"A"))*4)+((COUNTIF('Elève (6ème3)'!JH6:JJ6,"B"))*3)+((COUNTIF('Elève (6ème3)'!JH6:JJ6,"C"))*2)+((COUNTIF('Elève (6ème3)'!JH6:JJ6,"D"))*1))/(COUNTA(JH6:JJ6)),"")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(6ème3)'!JO6:JQ6,"A"))*4)+((COUNTIF('Elève (6ème3)'!JO6:JQ6,"B"))*3)+((COUNTIF('Elève (6ème3)'!JO6:JQ6,"C"))*2)+((COUNTIF('Elève (6ème3)'!JO6:JQ6,"D"))*1))/(COUNTA(JO6:JQ6)),"")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(6ème3)'!JT6:JV6,"A"))*4)+((COUNTIF('Elève (6ème3)'!JT6:JV6,"B"))*3)+((COUNTIF('Elève (6ème3)'!JT6:JV6,"C"))*2)+((COUNTIF('Elève (6ème3)'!JT6:JV6,"D"))*1))/(COUNTA(JT6:JV6)),"")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(6ème3)'!JY6:KA6,"A"))*4)+((COUNTIF('Elève (6ème3)'!JY6:KA6,"B"))*3)+((COUNTIF('Elève (6ème3)'!JY6:KA6,"C"))*2)+((COUNTIF('Elève (6ème3)'!JY6:KA6,"D"))*1))/(COUNTA(JY6:KA6)),"")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(6ème3)'!KF6:KH6,"A"))*4)+((COUNTIF('Elève (6ème3)'!KF6:KH6,"B"))*3)+((COUNTIF('Elève (6ème3)'!KF6:KH6,"C"))*2)+((COUNTIF('Elève (6ème3)'!KF6:KH6,"D"))*1))/(COUNTA(KF6:KH6)),"")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(6ème3)'!KK6:KM6,"A"))*4)+((COUNTIF('Elève (6ème3)'!KK6:KM6,"B"))*3)+((COUNTIF('Elève (6ème3)'!KK6:KM6,"C"))*2)+((COUNTIF('Elève (6ème3)'!KK6:KM6,"D"))*1))/(COUNTA(KK6:KM6)),"")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(6ème3)'!KP6:KR6,"A"))*4)+((COUNTIF('Elève (6ème3)'!KP6:KR6,"B"))*3)+((COUNTIF('Elève (6ème3)'!KP6:KR6,"C"))*2)+((COUNTIF('Elève (6ème3)'!KP6:KR6,"D"))*1))/(COUNTA(KP6:KR6)),"")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(6ème3)'!KW6:KY6,"A"))*4)+((COUNTIF('Elève (6ème3)'!KW6:KY6,"B"))*3)+((COUNTIF('Elève (6ème3)'!KW6:KY6,"C"))*2)+((COUNTIF('Elève (6ème3)'!KW6:KY6,"D"))*1))/(COUNTA(KW6:KY6)),"")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(6ème3)'!LB6:LD6,"A"))*4)+((COUNTIF('Elève (6ème3)'!LB6:LD6,"B"))*3)+((COUNTIF('Elève (6ème3)'!LB6:LD6,"C"))*2)+((COUNTIF('Elève (6ème3)'!LB6:LD6,"D"))*1))/(COUNTA(LB6:LD6)),"")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(6ème3)'!LG6:LI6,"A"))*4)+((COUNTIF('Elève (6ème3)'!LG6:LI6,"B"))*3)+((COUNTIF('Elève (6ème3)'!LG6:LI6,"C"))*2)+((COUNTIF('Elève (6ème3)'!LG6:LI6,"D"))*1))/(COUNTA(LG6:LI6)),"")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(6ème3)'!LN6:LP6,"A"))*4)+((COUNTIF('Elève (6ème3)'!LN6:LP6,"B"))*3)+((COUNTIF('Elève (6ème3)'!LN6:LP6,"C"))*2)+((COUNTIF('Elève (6ème3)'!LN6:LP6,"D"))*1))/(COUNTA(LN6:LP6)),"")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(6ème3)'!LS6:LU6,"A"))*4)+((COUNTIF('Elève (6ème3)'!LS6:LU6,"B"))*3)+((COUNTIF('Elève (6ème3)'!LS6:LU6,"C"))*2)+((COUNTIF('Elève (6ème3)'!LS6:LU6,"D"))*1))/(COUNTA(LS6:LU6)),"")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(6ème3)'!LX6:LZ6,"A"))*4)+((COUNTIF('Elève (6ème3)'!LX6:LZ6,"B"))*3)+((COUNTIF('Elève (6ème3)'!LX6:LZ6,"C"))*2)+((COUNTIF('Elève (6ème3)'!LX6:LZ6,"D"))*1))/(COUNTA(LX6:LZ6)),"")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(6ème3)'!ME6:MG6,"A"))*4)+((COUNTIF('Elève (6ème3)'!ME6:MG6,"B"))*3)+((COUNTIF('Elève (6ème3)'!ME6:MG6,"C"))*2)+((COUNTIF('Elève (6ème3)'!ME6:MG6,"D"))*1))/(COUNTA(ME6:MG6)),"")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(6ème3)'!MJ6:ML6,"A"))*4)+((COUNTIF('Elève (6ème3)'!MJ6:ML6,"B"))*3)+((COUNTIF('Elève (6ème3)'!MJ6:ML6,"C"))*2)+((COUNTIF('Elève (6ème3)'!MJ6:ML6,"D"))*1))/(COUNTA(MJ6:ML6)),"")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(6ème3)'!MO6:MQ6,"A"))*4)+((COUNTIF('Elève (6ème3)'!MO6:MQ6,"B"))*3)+((COUNTIF('Elève (6ème3)'!MO6:MQ6,"C"))*2)+((COUNTIF('Elève (6ème3)'!MO6:MQ6,"D"))*1))/(COUNTA(MO6:MQ6)),"")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(6ème3)'!MV6:MX6,"A"))*4)+((COUNTIF('Elève (6ème3)'!MV6:MX6,"B"))*3)+((COUNTIF('Elève (6ème3)'!MV6:MX6,"C"))*2)+((COUNTIF('Elève (6ème3)'!MV6:MX6,"D"))*1))/(COUNTA(MV6:MX6)),"")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(6ème3)'!NA6:NC6,"A"))*4)+((COUNTIF('Elève (6ème3)'!NA6:NC6,"B"))*3)+((COUNTIF('Elève (6ème3)'!NA6:NC6,"C"))*2)+((COUNTIF('Elève (6ème3)'!NA6:NC6,"D"))*1))/(COUNTA(NA6:NC6)),"")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(6ème3)'!NF6:NH6,"A"))*4)+((COUNTIF('Elève (6ème3)'!NF6:NH6,"B"))*3)+((COUNTIF('Elève (6ème3)'!NF6:NH6,"C"))*2)+((COUNTIF('Elève (6ème3)'!NF6:NH6,"D"))*1))/(COUNTA(NF6:NH6)),"")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(6ème3)'!NM6:NO6,"A"))*4)+((COUNTIF('Elève (6ème3)'!NM6:NO6,"B"))*3)+((COUNTIF('Elève (6ème3)'!NM6:NO6,"C"))*2)+((COUNTIF('Elève (6ème3)'!NM6:NO6,"D"))*1))/(COUNTA(NM6:NO6)),"")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(6ème3)'!NR6:NT6,"A"))*4)+((COUNTIF('Elève (6ème3)'!NR6:NT6,"B"))*3)+((COUNTIF('Elève (6ème3)'!NR6:NT6,"C"))*2)+((COUNTIF('Elève (6ème3)'!NR6:NT6,"D"))*1))/(COUNTA(NR6:NT6)),"")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(6ème3)'!NW6:NY6,"A"))*4)+((COUNTIF('Elève (6ème3)'!NW6:NY6,"B"))*3)+((COUNTIF('Elève (6ème3)'!NW6:NY6,"C"))*2)+((COUNTIF('Elève (6ème3)'!NW6:NY6,"D"))*1))/(COUNTA(NW6:NY6)),"")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(6ème3)'!OD6:OF6,"A"))*4)+((COUNTIF('Elève (6ème3)'!OD6:OF6,"B"))*3)+((COUNTIF('Elève (6ème3)'!OD6:OF6,"C"))*2)+((COUNTIF('Elève (6ème3)'!OD6:OF6,"D"))*1))/(COUNTA(OD6:OF6)),"")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(6ème3)'!OI6:OK6,"A"))*4)+((COUNTIF('Elève (6ème3)'!OI6:OK6,"B"))*3)+((COUNTIF('Elève (6ème3)'!OI6:OK6,"C"))*2)+((COUNTIF('Elève (6ème3)'!OI6:OK6,"D"))*1))/(COUNTA(OI6:OK6)),"")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(6ème3)'!ON6:OP6,"A"))*4)+((COUNTIF('Elève (6ème3)'!ON6:OP6,"B"))*3)+((COUNTIF('Elève (6ème3)'!ON6:OP6,"C"))*2)+((COUNTIF('Elève (6ème3)'!ON6:OP6,"D"))*1))/(COUNTA(ON6:OP6)),"")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(6ème3)'!OU6:OW6,"A"))*4)+((COUNTIF('Elève (6ème3)'!OU6:OW6,"B"))*3)+((COUNTIF('Elève (6ème3)'!OU6:OW6,"C"))*2)+((COUNTIF('Elève (6ème3)'!OU6:OW6,"D"))*1))/(COUNTA(OU6:OW6)),"")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(6ème3)'!OZ6:PB6,"A"))*4)+((COUNTIF('Elève (6ème3)'!OZ6:PB6,"B"))*3)+((COUNTIF('Elève (6ème3)'!OZ6:PB6,"C"))*2)+((COUNTIF('Elève (6ème3)'!OZ6:PB6,"D"))*1))/(COUNTA(OZ6:PB6)),"")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(6ème3)'!PE6:PG6,"A"))*4)+((COUNTIF('Elève (6ème3)'!PE6:PG6,"B"))*3)+((COUNTIF('Elève (6ème3)'!PE6:PG6,"C"))*2)+((COUNTIF('Elève (6ème3)'!PE6:PG6,"D"))*1))/(COUNTA(PE6:PG6)),"")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(6ème3)'!PL6:PN6,"A"))*4)+((COUNTIF('Elève (6ème3)'!PL6:PN6,"B"))*3)+((COUNTIF('Elève (6ème3)'!PL6:PN6,"C"))*2)+((COUNTIF('Elève (6ème3)'!PL6:PN6,"D"))*1))/(COUNTA(PL6:PN6)),"")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(6ème3)'!PQ6:PS6,"A"))*4)+((COUNTIF('Elève (6ème3)'!PQ6:PS6,"B"))*3)+((COUNTIF('Elève (6ème3)'!PQ6:PS6,"C"))*2)+((COUNTIF('Elève (6ème3)'!PQ6:PS6,"D"))*1))/(COUNTA(PQ6:PS6)),"")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(6ème3)'!PV6:PX6,"A"))*4)+((COUNTIF('Elève (6ème3)'!PV6:PX6,"B"))*3)+((COUNTIF('Elève (6ème3)'!PV6:PX6,"C"))*2)+((COUNTIF('Elève (6ème3)'!PV6:PX6,"D"))*1))/(COUNTA(PV6:PX6)),"")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(6ème3)'!QC6:QE6,"A"))*4)+((COUNTIF('Elève (6ème3)'!QC6:QE6,"B"))*3)+((COUNTIF('Elève (6ème3)'!QC6:QE6,"C"))*2)+((COUNTIF('Elève (6ème3)'!QC6:QE6,"D"))*1))/(COUNTA(QC6:QE6)),"")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(6ème3)'!QH6:QJ6,"A"))*4)+((COUNTIF('Elève (6ème3)'!QH6:QJ6,"B"))*3)+((COUNTIF('Elève (6ème3)'!QH6:QJ6,"C"))*2)+((COUNTIF('Elève (6ème3)'!QH6:QJ6,"D"))*1))/(COUNTA(QH6:QJ6)),"")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(6ème3)'!QM6:QO6,"A"))*4)+((COUNTIF('Elève (6ème3)'!QM6:QO6,"B"))*3)+((COUNTIF('Elève (6ème3)'!QM6:QO6,"C"))*2)+((COUNTIF('Elève (6ème3)'!QM6:QO6,"D"))*1))/(COUNTA(QM6:QO6)),"")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(6ème3)'!QT6:QV6,"A"))*4)+((COUNTIF('Elève (6ème3)'!QT6:QV6,"B"))*3)+((COUNTIF('Elève (6ème3)'!QT6:QV6,"C"))*2)+((COUNTIF('Elève (6ème3)'!QT6:QV6,"D"))*1))/(COUNTA(QT6:QV6)),"")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(6ème3)'!QY6:RA6,"A"))*4)+((COUNTIF('Elève (6ème3)'!QY6:RA6,"B"))*3)+((COUNTIF('Elève (6ème3)'!QY6:RA6,"C"))*2)+((COUNTIF('Elève (6ème3)'!QY6:RA6,"D"))*1))/(COUNTA(QY6:RA6)),"")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(6ème3)'!RD6:RF6,"A"))*4)+((COUNTIF('Elève (6ème3)'!RD6:RF6,"B"))*3)+((COUNTIF('Elève (6ème3)'!RD6:RF6,"C"))*2)+((COUNTIF('Elève (6ème3)'!RD6:RF6,"D"))*1))/(COUNTA(RD6:RF6)),"")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(6ème3)'!RK6:RM6,"A"))*4)+((COUNTIF('Elève (6ème3)'!RK6:RM6,"B"))*3)+((COUNTIF('Elève (6ème3)'!RK6:RM6,"C"))*2)+((COUNTIF('Elève (6ème3)'!RK6:RM6,"D"))*1))/(COUNTA(RK6:RM6)),"")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(6ème3)'!RP6:RR6,"A"))*4)+((COUNTIF('Elève (6ème3)'!RP6:RR6,"B"))*3)+((COUNTIF('Elève (6ème3)'!RP6:RR6,"C"))*2)+((COUNTIF('Elève (6ème3)'!RP6:RR6,"D"))*1))/(COUNTA(RP6:RR6)),"")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(6ème3)'!RU6:RW6,"A"))*4)+((COUNTIF('Elève (6ème3)'!RU6:RW6,"B"))*3)+((COUNTIF('Elève (6ème3)'!RU6:RW6,"C"))*2)+((COUNTIF('Elève (6ème3)'!RU6:RW6,"D"))*1))/(COUNTA(RU6:RW6)),"")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(6ème3)'!SB6:SD6,"A"))*4)+((COUNTIF('Elève (6ème3)'!SB6:SD6,"B"))*3)+((COUNTIF('Elève (6ème3)'!SB6:SD6,"C"))*2)+((COUNTIF('Elève (6ème3)'!SB6:SD6,"D"))*1))/(COUNTA(SB6:SD6)),"")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(6ème3)'!SG6:SI6,"A"))*4)+((COUNTIF('Elève (6ème3)'!SG6:SI6,"B"))*3)+((COUNTIF('Elève (6ème3)'!SG6:SI6,"C"))*2)+((COUNTIF('Elève (6ème3)'!SG6:SI6,"D"))*1))/(COUNTA(SG6:SI6)),"")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(6ème3)'!SL6:SN6,"A"))*4)+((COUNTIF('Elève (6ème3)'!SL6:SN6,"B"))*3)+((COUNTIF('Elève (6ème3)'!SL6:SN6,"C"))*2)+((COUNTIF('Elève (6ème3)'!SL6:SN6,"D"))*1))/(COUNTA(SL6:SN6)),"")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(6ème3)'!SS6:SU6,"A"))*4)+((COUNTIF('Elève (6ème3)'!SS6:SU6,"B"))*3)+((COUNTIF('Elève (6ème3)'!SS6:SU6,"C"))*2)+((COUNTIF('Elève (6ème3)'!SS6:SU6,"D"))*1))/(COUNTA(SS6:SU6)),"")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(6ème3)'!SX6:SZ6,"A"))*4)+((COUNTIF('Elève (6ème3)'!SX6:SZ6,"B"))*3)+((COUNTIF('Elève (6ème3)'!SX6:SZ6,"C"))*2)+((COUNTIF('Elève (6ème3)'!SX6:SZ6,"D"))*1))/(COUNTA(SX6:SZ6)),"")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(6ème3)'!TC6:TE6,"A"))*4)+((COUNTIF('Elève (6ème3)'!TC6:TE6,"B"))*3)+((COUNTIF('Elève (6ème3)'!TC6:TE6,"C"))*2)+((COUNTIF('Elève (6ème3)'!TC6:TE6,"D"))*1))/(COUNTA(TC6:TE6)),"")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(6ème3)'!TJ6:TL6,"A"))*4)+((COUNTIF('Elève (6ème3)'!TJ6:TL6,"B"))*3)+((COUNTIF('Elève (6ème3)'!TJ6:TL6,"C"))*2)+((COUNTIF('Elève (6ème3)'!TJ6:TL6,"D"))*1))/(COUNTA(TJ6:TL6)),"")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(6ème3)'!TO6:TQ6,"A"))*4)+((COUNTIF('Elève (6ème3)'!TO6:TQ6,"B"))*3)+((COUNTIF('Elève (6ème3)'!TO6:TQ6,"C"))*2)+((COUNTIF('Elève (6ème3)'!TO6:TQ6,"D"))*1))/(COUNTA(TO6:TQ6)),"")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(6ème3)'!TT6:TV6,"A"))*4)+((COUNTIF('Elève (6ème3)'!TT6:TV6,"B"))*3)+((COUNTIF('Elève (6ème3)'!TT6:TV6,"C"))*2)+((COUNTIF('Elève (6ème3)'!TT6:TV6,"D"))*1))/(COUNTA(TT6:TV6)),"")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75"/>
      <c r="D7" s="159"/>
      <c r="E7" s="160"/>
      <c r="F7" s="65" t="str">
        <f>IF(COUNT(F8:F11)=0,"",SUM(F8:F11)/COUNT(F8:F11))</f>
        <v/>
      </c>
      <c r="G7" s="66" t="str">
        <f t="shared" si="0"/>
        <v/>
      </c>
      <c r="H7" s="158"/>
      <c r="I7" s="159"/>
      <c r="J7" s="160"/>
      <c r="K7" s="65" t="str">
        <f>IF(COUNT(K8,K11)=0,"",SUM(K8:K11)/COUNT(K8,K11))</f>
        <v/>
      </c>
      <c r="L7" s="67" t="str">
        <f t="shared" si="1"/>
        <v/>
      </c>
      <c r="M7" s="158"/>
      <c r="N7" s="159"/>
      <c r="O7" s="160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59"/>
      <c r="U7" s="159"/>
      <c r="V7" s="160"/>
      <c r="W7" s="65" t="str">
        <f>IF(COUNT(W8:W11)=0,"",SUM(W8:W11)/COUNT(W8:W11))</f>
        <v/>
      </c>
      <c r="X7" s="66" t="str">
        <f t="shared" si="4"/>
        <v/>
      </c>
      <c r="Y7" s="158"/>
      <c r="Z7" s="159"/>
      <c r="AA7" s="160"/>
      <c r="AB7" s="65" t="str">
        <f>IF(COUNT(AB8,AB11)=0,"",SUM(AB8:AB11)/COUNT(AB8,AB11))</f>
        <v/>
      </c>
      <c r="AC7" s="67" t="str">
        <f t="shared" si="5"/>
        <v/>
      </c>
      <c r="AD7" s="158"/>
      <c r="AE7" s="159"/>
      <c r="AF7" s="160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59"/>
      <c r="AL7" s="159"/>
      <c r="AM7" s="160"/>
      <c r="AN7" s="65" t="str">
        <f>IF(COUNT(AN8:AN11)=0,"",SUM(AN8:AN11)/COUNT(AN8:AN11))</f>
        <v/>
      </c>
      <c r="AO7" s="66" t="str">
        <f t="shared" si="8"/>
        <v/>
      </c>
      <c r="AP7" s="158"/>
      <c r="AQ7" s="159"/>
      <c r="AR7" s="160"/>
      <c r="AS7" s="65" t="str">
        <f>IF(COUNT(AS8,AS11)=0,"",SUM(AS8:AS11)/COUNT(AS8,AS11))</f>
        <v/>
      </c>
      <c r="AT7" s="67" t="str">
        <f t="shared" si="9"/>
        <v/>
      </c>
      <c r="AU7" s="158"/>
      <c r="AV7" s="159"/>
      <c r="AW7" s="160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59"/>
      <c r="BC7" s="159"/>
      <c r="BD7" s="160"/>
      <c r="BE7" s="65" t="str">
        <f>IF(COUNT(BE8:BE11)=0,"",SUM(BE8:BE11)/COUNT(BE8:BE11))</f>
        <v/>
      </c>
      <c r="BF7" s="66" t="str">
        <f t="shared" si="12"/>
        <v/>
      </c>
      <c r="BG7" s="158"/>
      <c r="BH7" s="159"/>
      <c r="BI7" s="160"/>
      <c r="BJ7" s="65" t="str">
        <f>IF(COUNT(BJ8,BJ11)=0,"",SUM(BJ8:BJ11)/COUNT(BJ8,BJ11))</f>
        <v/>
      </c>
      <c r="BK7" s="67" t="str">
        <f t="shared" si="13"/>
        <v/>
      </c>
      <c r="BL7" s="158"/>
      <c r="BM7" s="159"/>
      <c r="BN7" s="160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59"/>
      <c r="BT7" s="159"/>
      <c r="BU7" s="160"/>
      <c r="BV7" s="65" t="str">
        <f>IF(COUNT(BV8:BV11)=0,"",SUM(BV8:BV11)/COUNT(BV8:BV11))</f>
        <v/>
      </c>
      <c r="BW7" s="66" t="str">
        <f t="shared" si="16"/>
        <v/>
      </c>
      <c r="BX7" s="158"/>
      <c r="BY7" s="159"/>
      <c r="BZ7" s="160"/>
      <c r="CA7" s="65" t="str">
        <f>IF(COUNT(CA8,CA11)=0,"",SUM(CA8:CA11)/COUNT(CA8,CA11))</f>
        <v/>
      </c>
      <c r="CB7" s="67" t="str">
        <f t="shared" si="17"/>
        <v/>
      </c>
      <c r="CC7" s="158"/>
      <c r="CD7" s="159"/>
      <c r="CE7" s="160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59"/>
      <c r="CK7" s="159"/>
      <c r="CL7" s="160"/>
      <c r="CM7" s="65" t="str">
        <f>IF(COUNT(CM8:CM11)=0,"",SUM(CM8:CM11)/COUNT(CM8:CM11))</f>
        <v/>
      </c>
      <c r="CN7" s="66" t="str">
        <f t="shared" si="20"/>
        <v/>
      </c>
      <c r="CO7" s="158"/>
      <c r="CP7" s="159"/>
      <c r="CQ7" s="160"/>
      <c r="CR7" s="65" t="str">
        <f>IF(COUNT(CR8,CR11)=0,"",SUM(CR8:CR11)/COUNT(CR8,CR11))</f>
        <v/>
      </c>
      <c r="CS7" s="67" t="str">
        <f t="shared" si="21"/>
        <v/>
      </c>
      <c r="CT7" s="158"/>
      <c r="CU7" s="159"/>
      <c r="CV7" s="160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59"/>
      <c r="DB7" s="159"/>
      <c r="DC7" s="160"/>
      <c r="DD7" s="65" t="str">
        <f>IF(COUNT(DD8:DD11)=0,"",SUM(DD8:DD11)/COUNT(DD8:DD11))</f>
        <v/>
      </c>
      <c r="DE7" s="66" t="str">
        <f t="shared" si="24"/>
        <v/>
      </c>
      <c r="DF7" s="158"/>
      <c r="DG7" s="159"/>
      <c r="DH7" s="160"/>
      <c r="DI7" s="65" t="str">
        <f>IF(COUNT(DI8,DI11)=0,"",SUM(DI8:DI11)/COUNT(DI8,DI11))</f>
        <v/>
      </c>
      <c r="DJ7" s="67" t="str">
        <f t="shared" si="25"/>
        <v/>
      </c>
      <c r="DK7" s="158"/>
      <c r="DL7" s="159"/>
      <c r="DM7" s="160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59"/>
      <c r="DS7" s="159"/>
      <c r="DT7" s="160"/>
      <c r="DU7" s="65" t="str">
        <f>IF(COUNT(DU8:DU11)=0,"",SUM(DU8:DU11)/COUNT(DU8:DU11))</f>
        <v/>
      </c>
      <c r="DV7" s="66" t="str">
        <f t="shared" si="28"/>
        <v/>
      </c>
      <c r="DW7" s="158"/>
      <c r="DX7" s="159"/>
      <c r="DY7" s="160"/>
      <c r="DZ7" s="65" t="str">
        <f>IF(COUNT(DZ8,DZ11)=0,"",SUM(DZ8:DZ11)/COUNT(DZ8,DZ11))</f>
        <v/>
      </c>
      <c r="EA7" s="67" t="str">
        <f t="shared" si="29"/>
        <v/>
      </c>
      <c r="EB7" s="158"/>
      <c r="EC7" s="159"/>
      <c r="ED7" s="160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59"/>
      <c r="EJ7" s="159"/>
      <c r="EK7" s="160"/>
      <c r="EL7" s="65" t="str">
        <f>IF(COUNT(EL8:EL11)=0,"",SUM(EL8:EL11)/COUNT(EL8:EL11))</f>
        <v/>
      </c>
      <c r="EM7" s="66" t="str">
        <f t="shared" si="32"/>
        <v/>
      </c>
      <c r="EN7" s="158"/>
      <c r="EO7" s="159"/>
      <c r="EP7" s="160"/>
      <c r="EQ7" s="65" t="str">
        <f>IF(COUNT(EQ8,EQ11)=0,"",SUM(EQ8:EQ11)/COUNT(EQ8,EQ11))</f>
        <v/>
      </c>
      <c r="ER7" s="67" t="str">
        <f t="shared" si="33"/>
        <v/>
      </c>
      <c r="ES7" s="158"/>
      <c r="ET7" s="159"/>
      <c r="EU7" s="160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59"/>
      <c r="FA7" s="159"/>
      <c r="FB7" s="160"/>
      <c r="FC7" s="65" t="str">
        <f>IF(COUNT(FC8:FC11)=0,"",SUM(FC8:FC11)/COUNT(FC8:FC11))</f>
        <v/>
      </c>
      <c r="FD7" s="66" t="str">
        <f t="shared" si="36"/>
        <v/>
      </c>
      <c r="FE7" s="158"/>
      <c r="FF7" s="159"/>
      <c r="FG7" s="160"/>
      <c r="FH7" s="65" t="str">
        <f>IF(COUNT(FH8,FH11)=0,"",SUM(FH8:FH11)/COUNT(FH8,FH11))</f>
        <v/>
      </c>
      <c r="FI7" s="67" t="str">
        <f t="shared" si="37"/>
        <v/>
      </c>
      <c r="FJ7" s="158"/>
      <c r="FK7" s="159"/>
      <c r="FL7" s="160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59"/>
      <c r="FR7" s="159"/>
      <c r="FS7" s="160"/>
      <c r="FT7" s="65" t="str">
        <f>IF(COUNT(FT8:FT11)=0,"",SUM(FT8:FT11)/COUNT(FT8:FT11))</f>
        <v/>
      </c>
      <c r="FU7" s="66" t="str">
        <f t="shared" si="40"/>
        <v/>
      </c>
      <c r="FV7" s="158"/>
      <c r="FW7" s="159"/>
      <c r="FX7" s="160"/>
      <c r="FY7" s="65" t="str">
        <f>IF(COUNT(FY8,FY11)=0,"",SUM(FY8:FY11)/COUNT(FY8,FY11))</f>
        <v/>
      </c>
      <c r="FZ7" s="67" t="str">
        <f t="shared" si="41"/>
        <v/>
      </c>
      <c r="GA7" s="158"/>
      <c r="GB7" s="159"/>
      <c r="GC7" s="160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59"/>
      <c r="GI7" s="159"/>
      <c r="GJ7" s="160"/>
      <c r="GK7" s="65" t="str">
        <f>IF(COUNT(GK8:GK11)=0,"",SUM(GK8:GK11)/COUNT(GK8:GK11))</f>
        <v/>
      </c>
      <c r="GL7" s="66" t="str">
        <f t="shared" si="44"/>
        <v/>
      </c>
      <c r="GM7" s="158"/>
      <c r="GN7" s="159"/>
      <c r="GO7" s="160"/>
      <c r="GP7" s="65" t="str">
        <f>IF(COUNT(GP8,GP11)=0,"",SUM(GP8:GP11)/COUNT(GP8,GP11))</f>
        <v/>
      </c>
      <c r="GQ7" s="67" t="str">
        <f t="shared" si="45"/>
        <v/>
      </c>
      <c r="GR7" s="158"/>
      <c r="GS7" s="159"/>
      <c r="GT7" s="160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59"/>
      <c r="GZ7" s="159"/>
      <c r="HA7" s="160"/>
      <c r="HB7" s="65" t="str">
        <f>IF(COUNT(HB8:HB11)=0,"",SUM(HB8:HB11)/COUNT(HB8:HB11))</f>
        <v/>
      </c>
      <c r="HC7" s="66" t="str">
        <f t="shared" si="48"/>
        <v/>
      </c>
      <c r="HD7" s="158"/>
      <c r="HE7" s="159"/>
      <c r="HF7" s="160"/>
      <c r="HG7" s="65" t="str">
        <f>IF(COUNT(HG8,HG11)=0,"",SUM(HG8:HG11)/COUNT(HG8,HG11))</f>
        <v/>
      </c>
      <c r="HH7" s="67" t="str">
        <f t="shared" si="49"/>
        <v/>
      </c>
      <c r="HI7" s="158"/>
      <c r="HJ7" s="159"/>
      <c r="HK7" s="160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59"/>
      <c r="HQ7" s="159"/>
      <c r="HR7" s="160"/>
      <c r="HS7" s="65" t="str">
        <f>IF(COUNT(HS8:HS11)=0,"",SUM(HS8:HS11)/COUNT(HS8:HS11))</f>
        <v/>
      </c>
      <c r="HT7" s="66" t="str">
        <f t="shared" si="52"/>
        <v/>
      </c>
      <c r="HU7" s="158"/>
      <c r="HV7" s="159"/>
      <c r="HW7" s="160"/>
      <c r="HX7" s="65" t="str">
        <f>IF(COUNT(HX8,HX11)=0,"",SUM(HX8:HX11)/COUNT(HX8,HX11))</f>
        <v/>
      </c>
      <c r="HY7" s="67" t="str">
        <f t="shared" si="53"/>
        <v/>
      </c>
      <c r="HZ7" s="158"/>
      <c r="IA7" s="159"/>
      <c r="IB7" s="160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59"/>
      <c r="IH7" s="159"/>
      <c r="II7" s="160"/>
      <c r="IJ7" s="65" t="str">
        <f>IF(COUNT(IJ8:IJ11)=0,"",SUM(IJ8:IJ11)/COUNT(IJ8:IJ11))</f>
        <v/>
      </c>
      <c r="IK7" s="66" t="str">
        <f t="shared" si="56"/>
        <v/>
      </c>
      <c r="IL7" s="158"/>
      <c r="IM7" s="159"/>
      <c r="IN7" s="160"/>
      <c r="IO7" s="65" t="str">
        <f>IF(COUNT(IO8,IO11)=0,"",SUM(IO8:IO11)/COUNT(IO8,IO11))</f>
        <v/>
      </c>
      <c r="IP7" s="67" t="str">
        <f t="shared" si="57"/>
        <v/>
      </c>
      <c r="IQ7" s="158"/>
      <c r="IR7" s="159"/>
      <c r="IS7" s="160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59"/>
      <c r="IY7" s="159"/>
      <c r="IZ7" s="160"/>
      <c r="JA7" s="65" t="str">
        <f>IF(COUNT(JA8:JA11)=0,"",SUM(JA8:JA11)/COUNT(JA8:JA11))</f>
        <v/>
      </c>
      <c r="JB7" s="66" t="str">
        <f t="shared" si="60"/>
        <v/>
      </c>
      <c r="JC7" s="158"/>
      <c r="JD7" s="159"/>
      <c r="JE7" s="160"/>
      <c r="JF7" s="65" t="str">
        <f>IF(COUNT(JF8,JF11)=0,"",SUM(JF8:JF11)/COUNT(JF8,JF11))</f>
        <v/>
      </c>
      <c r="JG7" s="67" t="str">
        <f t="shared" si="61"/>
        <v/>
      </c>
      <c r="JH7" s="158"/>
      <c r="JI7" s="159"/>
      <c r="JJ7" s="160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59"/>
      <c r="JP7" s="159"/>
      <c r="JQ7" s="160"/>
      <c r="JR7" s="65" t="str">
        <f>IF(COUNT(JR8:JR11)=0,"",SUM(JR8:JR11)/COUNT(JR8:JR11))</f>
        <v/>
      </c>
      <c r="JS7" s="66" t="str">
        <f t="shared" si="64"/>
        <v/>
      </c>
      <c r="JT7" s="158"/>
      <c r="JU7" s="159"/>
      <c r="JV7" s="160"/>
      <c r="JW7" s="65" t="str">
        <f>IF(COUNT(JW8,JW11)=0,"",SUM(JW8:JW11)/COUNT(JW8,JW11))</f>
        <v/>
      </c>
      <c r="JX7" s="67" t="str">
        <f t="shared" si="65"/>
        <v/>
      </c>
      <c r="JY7" s="158"/>
      <c r="JZ7" s="159"/>
      <c r="KA7" s="160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59"/>
      <c r="KG7" s="159"/>
      <c r="KH7" s="160"/>
      <c r="KI7" s="65" t="str">
        <f>IF(COUNT(KI8:KI11)=0,"",SUM(KI8:KI11)/COUNT(KI8:KI11))</f>
        <v/>
      </c>
      <c r="KJ7" s="66" t="str">
        <f t="shared" si="68"/>
        <v/>
      </c>
      <c r="KK7" s="158"/>
      <c r="KL7" s="159"/>
      <c r="KM7" s="160"/>
      <c r="KN7" s="65" t="str">
        <f>IF(COUNT(KN8,KN11)=0,"",SUM(KN8:KN11)/COUNT(KN8,KN11))</f>
        <v/>
      </c>
      <c r="KO7" s="67" t="str">
        <f t="shared" si="69"/>
        <v/>
      </c>
      <c r="KP7" s="158"/>
      <c r="KQ7" s="159"/>
      <c r="KR7" s="160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59"/>
      <c r="KX7" s="159"/>
      <c r="KY7" s="160"/>
      <c r="KZ7" s="65" t="str">
        <f>IF(COUNT(KZ8:KZ11)=0,"",SUM(KZ8:KZ11)/COUNT(KZ8:KZ11))</f>
        <v/>
      </c>
      <c r="LA7" s="66" t="str">
        <f t="shared" si="72"/>
        <v/>
      </c>
      <c r="LB7" s="158"/>
      <c r="LC7" s="159"/>
      <c r="LD7" s="160"/>
      <c r="LE7" s="65" t="str">
        <f>IF(COUNT(LE8,LE11)=0,"",SUM(LE8:LE11)/COUNT(LE8,LE11))</f>
        <v/>
      </c>
      <c r="LF7" s="67" t="str">
        <f t="shared" si="73"/>
        <v/>
      </c>
      <c r="LG7" s="158"/>
      <c r="LH7" s="159"/>
      <c r="LI7" s="160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59"/>
      <c r="LO7" s="159"/>
      <c r="LP7" s="160"/>
      <c r="LQ7" s="65" t="str">
        <f>IF(COUNT(LQ8:LQ11)=0,"",SUM(LQ8:LQ11)/COUNT(LQ8:LQ11))</f>
        <v/>
      </c>
      <c r="LR7" s="66" t="str">
        <f t="shared" si="76"/>
        <v/>
      </c>
      <c r="LS7" s="158"/>
      <c r="LT7" s="159"/>
      <c r="LU7" s="160"/>
      <c r="LV7" s="65" t="str">
        <f>IF(COUNT(LV8,LV11)=0,"",SUM(LV8:LV11)/COUNT(LV8,LV11))</f>
        <v/>
      </c>
      <c r="LW7" s="67" t="str">
        <f t="shared" si="77"/>
        <v/>
      </c>
      <c r="LX7" s="158"/>
      <c r="LY7" s="159"/>
      <c r="LZ7" s="160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59"/>
      <c r="MF7" s="159"/>
      <c r="MG7" s="160"/>
      <c r="MH7" s="65" t="str">
        <f>IF(COUNT(MH8:MH11)=0,"",SUM(MH8:MH11)/COUNT(MH8:MH11))</f>
        <v/>
      </c>
      <c r="MI7" s="66" t="str">
        <f t="shared" si="80"/>
        <v/>
      </c>
      <c r="MJ7" s="158"/>
      <c r="MK7" s="159"/>
      <c r="ML7" s="160"/>
      <c r="MM7" s="65" t="str">
        <f>IF(COUNT(MM8,MM11)=0,"",SUM(MM8:MM11)/COUNT(MM8,MM11))</f>
        <v/>
      </c>
      <c r="MN7" s="67" t="str">
        <f t="shared" si="81"/>
        <v/>
      </c>
      <c r="MO7" s="158"/>
      <c r="MP7" s="159"/>
      <c r="MQ7" s="160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59"/>
      <c r="MW7" s="159"/>
      <c r="MX7" s="160"/>
      <c r="MY7" s="65" t="str">
        <f>IF(COUNT(MY8:MY11)=0,"",SUM(MY8:MY11)/COUNT(MY8:MY11))</f>
        <v/>
      </c>
      <c r="MZ7" s="66" t="str">
        <f t="shared" si="84"/>
        <v/>
      </c>
      <c r="NA7" s="158"/>
      <c r="NB7" s="159"/>
      <c r="NC7" s="160"/>
      <c r="ND7" s="65" t="str">
        <f>IF(COUNT(ND8,ND11)=0,"",SUM(ND8:ND11)/COUNT(ND8,ND11))</f>
        <v/>
      </c>
      <c r="NE7" s="67" t="str">
        <f t="shared" si="85"/>
        <v/>
      </c>
      <c r="NF7" s="158"/>
      <c r="NG7" s="159"/>
      <c r="NH7" s="160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59"/>
      <c r="NN7" s="159"/>
      <c r="NO7" s="160"/>
      <c r="NP7" s="65" t="str">
        <f>IF(COUNT(NP8:NP11)=0,"",SUM(NP8:NP11)/COUNT(NP8:NP11))</f>
        <v/>
      </c>
      <c r="NQ7" s="66" t="str">
        <f t="shared" si="88"/>
        <v/>
      </c>
      <c r="NR7" s="158"/>
      <c r="NS7" s="159"/>
      <c r="NT7" s="160"/>
      <c r="NU7" s="65" t="str">
        <f>IF(COUNT(NU8,NU11)=0,"",SUM(NU8:NU11)/COUNT(NU8,NU11))</f>
        <v/>
      </c>
      <c r="NV7" s="67" t="str">
        <f t="shared" si="89"/>
        <v/>
      </c>
      <c r="NW7" s="158"/>
      <c r="NX7" s="159"/>
      <c r="NY7" s="160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59"/>
      <c r="OE7" s="159"/>
      <c r="OF7" s="160"/>
      <c r="OG7" s="65" t="str">
        <f>IF(COUNT(OG8:OG11)=0,"",SUM(OG8:OG11)/COUNT(OG8:OG11))</f>
        <v/>
      </c>
      <c r="OH7" s="66" t="str">
        <f t="shared" si="92"/>
        <v/>
      </c>
      <c r="OI7" s="158"/>
      <c r="OJ7" s="159"/>
      <c r="OK7" s="160"/>
      <c r="OL7" s="65" t="str">
        <f>IF(COUNT(OL8,OL11)=0,"",SUM(OL8:OL11)/COUNT(OL8,OL11))</f>
        <v/>
      </c>
      <c r="OM7" s="67" t="str">
        <f t="shared" si="93"/>
        <v/>
      </c>
      <c r="ON7" s="158"/>
      <c r="OO7" s="159"/>
      <c r="OP7" s="160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59"/>
      <c r="OV7" s="159"/>
      <c r="OW7" s="160"/>
      <c r="OX7" s="65" t="str">
        <f>IF(COUNT(OX8:OX11)=0,"",SUM(OX8:OX11)/COUNT(OX8:OX11))</f>
        <v/>
      </c>
      <c r="OY7" s="66" t="str">
        <f t="shared" si="96"/>
        <v/>
      </c>
      <c r="OZ7" s="158"/>
      <c r="PA7" s="159"/>
      <c r="PB7" s="160"/>
      <c r="PC7" s="65" t="str">
        <f>IF(COUNT(PC8,PC11)=0,"",SUM(PC8:PC11)/COUNT(PC8,PC11))</f>
        <v/>
      </c>
      <c r="PD7" s="67" t="str">
        <f t="shared" si="97"/>
        <v/>
      </c>
      <c r="PE7" s="158"/>
      <c r="PF7" s="159"/>
      <c r="PG7" s="160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59"/>
      <c r="PM7" s="159"/>
      <c r="PN7" s="160"/>
      <c r="PO7" s="65" t="str">
        <f>IF(COUNT(PO8:PO11)=0,"",SUM(PO8:PO11)/COUNT(PO8:PO11))</f>
        <v/>
      </c>
      <c r="PP7" s="66" t="str">
        <f t="shared" si="100"/>
        <v/>
      </c>
      <c r="PQ7" s="158"/>
      <c r="PR7" s="159"/>
      <c r="PS7" s="160"/>
      <c r="PT7" s="65" t="str">
        <f>IF(COUNT(PT8,PT11)=0,"",SUM(PT8:PT11)/COUNT(PT8,PT11))</f>
        <v/>
      </c>
      <c r="PU7" s="67" t="str">
        <f t="shared" si="101"/>
        <v/>
      </c>
      <c r="PV7" s="158"/>
      <c r="PW7" s="159"/>
      <c r="PX7" s="160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59"/>
      <c r="QD7" s="159"/>
      <c r="QE7" s="160"/>
      <c r="QF7" s="65" t="str">
        <f>IF(COUNT(QF8:QF11)=0,"",SUM(QF8:QF11)/COUNT(QF8:QF11))</f>
        <v/>
      </c>
      <c r="QG7" s="66" t="str">
        <f t="shared" si="104"/>
        <v/>
      </c>
      <c r="QH7" s="158"/>
      <c r="QI7" s="159"/>
      <c r="QJ7" s="160"/>
      <c r="QK7" s="65" t="str">
        <f>IF(COUNT(QK8,QK11)=0,"",SUM(QK8:QK11)/COUNT(QK8,QK11))</f>
        <v/>
      </c>
      <c r="QL7" s="67" t="str">
        <f t="shared" si="105"/>
        <v/>
      </c>
      <c r="QM7" s="158"/>
      <c r="QN7" s="159"/>
      <c r="QO7" s="160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59"/>
      <c r="QU7" s="159"/>
      <c r="QV7" s="160"/>
      <c r="QW7" s="65" t="str">
        <f>IF(COUNT(QW8:QW11)=0,"",SUM(QW8:QW11)/COUNT(QW8:QW11))</f>
        <v/>
      </c>
      <c r="QX7" s="66" t="str">
        <f t="shared" si="108"/>
        <v/>
      </c>
      <c r="QY7" s="158"/>
      <c r="QZ7" s="159"/>
      <c r="RA7" s="160"/>
      <c r="RB7" s="65" t="str">
        <f>IF(COUNT(RB8,RB11)=0,"",SUM(RB8:RB11)/COUNT(RB8,RB11))</f>
        <v/>
      </c>
      <c r="RC7" s="67" t="str">
        <f t="shared" si="109"/>
        <v/>
      </c>
      <c r="RD7" s="158"/>
      <c r="RE7" s="159"/>
      <c r="RF7" s="160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59"/>
      <c r="RL7" s="159"/>
      <c r="RM7" s="160"/>
      <c r="RN7" s="65" t="str">
        <f>IF(COUNT(RN8:RN11)=0,"",SUM(RN8:RN11)/COUNT(RN8:RN11))</f>
        <v/>
      </c>
      <c r="RO7" s="66" t="str">
        <f t="shared" si="112"/>
        <v/>
      </c>
      <c r="RP7" s="158"/>
      <c r="RQ7" s="159"/>
      <c r="RR7" s="160"/>
      <c r="RS7" s="65" t="str">
        <f>IF(COUNT(RS8,RS11)=0,"",SUM(RS8:RS11)/COUNT(RS8,RS11))</f>
        <v/>
      </c>
      <c r="RT7" s="67" t="str">
        <f t="shared" si="113"/>
        <v/>
      </c>
      <c r="RU7" s="158"/>
      <c r="RV7" s="159"/>
      <c r="RW7" s="160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59"/>
      <c r="SC7" s="159"/>
      <c r="SD7" s="160"/>
      <c r="SE7" s="65" t="str">
        <f>IF(COUNT(SE8:SE11)=0,"",SUM(SE8:SE11)/COUNT(SE8:SE11))</f>
        <v/>
      </c>
      <c r="SF7" s="66" t="str">
        <f t="shared" si="116"/>
        <v/>
      </c>
      <c r="SG7" s="158"/>
      <c r="SH7" s="159"/>
      <c r="SI7" s="160"/>
      <c r="SJ7" s="65" t="str">
        <f>IF(COUNT(SJ8,SJ11)=0,"",SUM(SJ8:SJ11)/COUNT(SJ8,SJ11))</f>
        <v/>
      </c>
      <c r="SK7" s="67" t="str">
        <f t="shared" si="117"/>
        <v/>
      </c>
      <c r="SL7" s="158"/>
      <c r="SM7" s="159"/>
      <c r="SN7" s="160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59"/>
      <c r="ST7" s="159"/>
      <c r="SU7" s="160"/>
      <c r="SV7" s="65" t="str">
        <f>IF(COUNT(SV8:SV11)=0,"",SUM(SV8:SV11)/COUNT(SV8:SV11))</f>
        <v/>
      </c>
      <c r="SW7" s="66" t="str">
        <f t="shared" si="120"/>
        <v/>
      </c>
      <c r="SX7" s="158"/>
      <c r="SY7" s="159"/>
      <c r="SZ7" s="160"/>
      <c r="TA7" s="65" t="str">
        <f>IF(COUNT(TA8,TA11)=0,"",SUM(TA8:TA11)/COUNT(TA8,TA11))</f>
        <v/>
      </c>
      <c r="TB7" s="67" t="str">
        <f t="shared" si="121"/>
        <v/>
      </c>
      <c r="TC7" s="158"/>
      <c r="TD7" s="159"/>
      <c r="TE7" s="160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59"/>
      <c r="TK7" s="159"/>
      <c r="TL7" s="160"/>
      <c r="TM7" s="65" t="str">
        <f>IF(COUNT(TM8:TM11)=0,"",SUM(TM8:TM11)/COUNT(TM8:TM11))</f>
        <v/>
      </c>
      <c r="TN7" s="66" t="str">
        <f t="shared" si="124"/>
        <v/>
      </c>
      <c r="TO7" s="158"/>
      <c r="TP7" s="159"/>
      <c r="TQ7" s="160"/>
      <c r="TR7" s="65" t="str">
        <f>IF(COUNT(TR8,TR11)=0,"",SUM(TR8:TR11)/COUNT(TR8,TR11))</f>
        <v/>
      </c>
      <c r="TS7" s="67" t="str">
        <f t="shared" si="125"/>
        <v/>
      </c>
      <c r="TT7" s="158"/>
      <c r="TU7" s="159"/>
      <c r="TV7" s="160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1" t="s">
        <v>39</v>
      </c>
      <c r="B8" s="172"/>
      <c r="C8" s="69"/>
      <c r="D8" s="70"/>
      <c r="E8" s="71"/>
      <c r="F8" s="72" t="str">
        <f>IFERROR((((COUNTIF('Elève (6ème3)'!C8:E8,"A"))*4)+((COUNTIF('Elève (6ème3)'!C8:E8,"B"))*3)+((COUNTIF('Elève (6ème3)'!C8:E8,"C"))*2)+((COUNTIF('Elève (6ème3)'!C8:E8,"D"))*1))/(COUNTA(C8:E8)),"")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(6ème3)'!H8:J8,"A"))*4)+((COUNTIF('Elève (6ème3)'!H8:J8,"B"))*3)+((COUNTIF('Elève (6ème3)'!H8:J8,"C"))*2)+((COUNTIF('Elève (6ème3)'!H8:J8,"D"))*1))/(COUNTA(H8:J8)),"")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(6ème3)'!M8:O8,"A"))*4)+((COUNTIF('Elève (6ème3)'!M8:O8,"B"))*3)+((COUNTIF('Elève (6ème3)'!M8:O8,"C"))*2)+((COUNTIF('Elève (6ème3)'!M8:O8,"D"))*1))/(COUNTA(M8:O8)),"")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(6ème3)'!T8:V8,"A"))*4)+((COUNTIF('Elève (6ème3)'!T8:V8,"B"))*3)+((COUNTIF('Elève (6ème3)'!T8:V8,"C"))*2)+((COUNTIF('Elève (6ème3)'!T8:V8,"D"))*1))/(COUNTA(T8:V8)),"")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(6ème3)'!Y8:AA8,"A"))*4)+((COUNTIF('Elève (6ème3)'!Y8:AA8,"B"))*3)+((COUNTIF('Elève (6ème3)'!Y8:AA8,"C"))*2)+((COUNTIF('Elève (6ème3)'!Y8:AA8,"D"))*1))/(COUNTA(Y8:AA8)),"")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(6ème3)'!AD8:AF8,"A"))*4)+((COUNTIF('Elève (6ème3)'!AD8:AF8,"B"))*3)+((COUNTIF('Elève (6ème3)'!AD8:AF8,"C"))*2)+((COUNTIF('Elève (6ème3)'!AD8:AF8,"D"))*1))/(COUNTA(AD8:AF8)),"")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(6ème3)'!AK8:AM8,"A"))*4)+((COUNTIF('Elève (6ème3)'!AK8:AM8,"B"))*3)+((COUNTIF('Elève (6ème3)'!AK8:AM8,"C"))*2)+((COUNTIF('Elève (6ème3)'!AK8:AM8,"D"))*1))/(COUNTA(AK8:AM8)),"")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(6ème3)'!AP8:AR8,"A"))*4)+((COUNTIF('Elève (6ème3)'!AP8:AR8,"B"))*3)+((COUNTIF('Elève (6ème3)'!AP8:AR8,"C"))*2)+((COUNTIF('Elève (6ème3)'!AP8:AR8,"D"))*1))/(COUNTA(AP8:AR8)),"")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(6ème3)'!AU8:AW8,"A"))*4)+((COUNTIF('Elève (6ème3)'!AU8:AW8,"B"))*3)+((COUNTIF('Elève (6ème3)'!AU8:AW8,"C"))*2)+((COUNTIF('Elève (6ème3)'!AU8:AW8,"D"))*1))/(COUNTA(AU8:AW8)),"")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(6ème3)'!BB8:BD8,"A"))*4)+((COUNTIF('Elève (6ème3)'!BB8:BD8,"B"))*3)+((COUNTIF('Elève (6ème3)'!BB8:BD8,"C"))*2)+((COUNTIF('Elève (6ème3)'!BB8:BD8,"D"))*1))/(COUNTA(BB8:BD8)),"")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(6ème3)'!BG8:BI8,"A"))*4)+((COUNTIF('Elève (6ème3)'!BG8:BI8,"B"))*3)+((COUNTIF('Elève (6ème3)'!BG8:BI8,"C"))*2)+((COUNTIF('Elève (6ème3)'!BG8:BI8,"D"))*1))/(COUNTA(BG8:BI8)),"")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(6ème3)'!BL8:BN8,"A"))*4)+((COUNTIF('Elève (6ème3)'!BL8:BN8,"B"))*3)+((COUNTIF('Elève (6ème3)'!BL8:BN8,"C"))*2)+((COUNTIF('Elève (6ème3)'!BL8:BN8,"D"))*1))/(COUNTA(BL8:BN8)),"")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(6ème3)'!BS8:BU8,"A"))*4)+((COUNTIF('Elève (6ème3)'!BS8:BU8,"B"))*3)+((COUNTIF('Elève (6ème3)'!BS8:BU8,"C"))*2)+((COUNTIF('Elève (6ème3)'!BS8:BU8,"D"))*1))/(COUNTA(BS8:BU8)),"")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(6ème3)'!BX8:BZ8,"A"))*4)+((COUNTIF('Elève (6ème3)'!BX8:BZ8,"B"))*3)+((COUNTIF('Elève (6ème3)'!BX8:BZ8,"C"))*2)+((COUNTIF('Elève (6ème3)'!BX8:BZ8,"D"))*1))/(COUNTA(BX8:BZ8)),"")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(6ème3)'!CC8:CE8,"A"))*4)+((COUNTIF('Elève (6ème3)'!CC8:CE8,"B"))*3)+((COUNTIF('Elève (6ème3)'!CC8:CE8,"C"))*2)+((COUNTIF('Elève (6ème3)'!CC8:CE8,"D"))*1))/(COUNTA(CC8:CE8)),"")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(6ème3)'!CJ8:CL8,"A"))*4)+((COUNTIF('Elève (6ème3)'!CJ8:CL8,"B"))*3)+((COUNTIF('Elève (6ème3)'!CJ8:CL8,"C"))*2)+((COUNTIF('Elève (6ème3)'!CJ8:CL8,"D"))*1))/(COUNTA(CJ8:CL8)),"")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(6ème3)'!CO8:CQ8,"A"))*4)+((COUNTIF('Elève (6ème3)'!CO8:CQ8,"B"))*3)+((COUNTIF('Elève (6ème3)'!CO8:CQ8,"C"))*2)+((COUNTIF('Elève (6ème3)'!CO8:CQ8,"D"))*1))/(COUNTA(CO8:CQ8)),"")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(6ème3)'!CT8:CV8,"A"))*4)+((COUNTIF('Elève (6ème3)'!CT8:CV8,"B"))*3)+((COUNTIF('Elève (6ème3)'!CT8:CV8,"C"))*2)+((COUNTIF('Elève (6ème3)'!CT8:CV8,"D"))*1))/(COUNTA(CT8:CV8)),"")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(6ème3)'!DA8:DC8,"A"))*4)+((COUNTIF('Elève (6ème3)'!DA8:DC8,"B"))*3)+((COUNTIF('Elève (6ème3)'!DA8:DC8,"C"))*2)+((COUNTIF('Elève (6ème3)'!DA8:DC8,"D"))*1))/(COUNTA(DA8:DC8)),"")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(6ème3)'!DF8:DH8,"A"))*4)+((COUNTIF('Elève (6ème3)'!DF8:DH8,"B"))*3)+((COUNTIF('Elève (6ème3)'!DF8:DH8,"C"))*2)+((COUNTIF('Elève (6ème3)'!DF8:DH8,"D"))*1))/(COUNTA(DF8:DH8)),"")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(6ème3)'!DK8:DM8,"A"))*4)+((COUNTIF('Elève (6ème3)'!DK8:DM8,"B"))*3)+((COUNTIF('Elève (6ème3)'!DK8:DM8,"C"))*2)+((COUNTIF('Elève (6ème3)'!DK8:DM8,"D"))*1))/(COUNTA(DK8:DM8)),"")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(6ème3)'!DR8:DT8,"A"))*4)+((COUNTIF('Elève (6ème3)'!DR8:DT8,"B"))*3)+((COUNTIF('Elève (6ème3)'!DR8:DT8,"C"))*2)+((COUNTIF('Elève (6ème3)'!DR8:DT8,"D"))*1))/(COUNTA(DR8:DT8)),"")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(6ème3)'!DW8:DY8,"A"))*4)+((COUNTIF('Elève (6ème3)'!DW8:DY8,"B"))*3)+((COUNTIF('Elève (6ème3)'!DW8:DY8,"C"))*2)+((COUNTIF('Elève (6ème3)'!DW8:DY8,"D"))*1))/(COUNTA(DW8:DY8)),"")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(6ème3)'!EB8:ED8,"A"))*4)+((COUNTIF('Elève (6ème3)'!EB8:ED8,"B"))*3)+((COUNTIF('Elève (6ème3)'!EB8:ED8,"C"))*2)+((COUNTIF('Elève (6ème3)'!EB8:ED8,"D"))*1))/(COUNTA(EB8:ED8)),"")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(6ème3)'!EI8:EK8,"A"))*4)+((COUNTIF('Elève (6ème3)'!EI8:EK8,"B"))*3)+((COUNTIF('Elève (6ème3)'!EI8:EK8,"C"))*2)+((COUNTIF('Elève (6ème3)'!EI8:EK8,"D"))*1))/(COUNTA(EI8:EK8)),"")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(6ème3)'!EN8:EP8,"A"))*4)+((COUNTIF('Elève (6ème3)'!EN8:EP8,"B"))*3)+((COUNTIF('Elève (6ème3)'!EN8:EP8,"C"))*2)+((COUNTIF('Elève (6ème3)'!EN8:EP8,"D"))*1))/(COUNTA(EN8:EP8)),"")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(6ème3)'!ES8:EU8,"A"))*4)+((COUNTIF('Elève (6ème3)'!ES8:EU8,"B"))*3)+((COUNTIF('Elève (6ème3)'!ES8:EU8,"C"))*2)+((COUNTIF('Elève (6ème3)'!ES8:EU8,"D"))*1))/(COUNTA(ES8:EU8)),"")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(6ème3)'!EZ8:FB8,"A"))*4)+((COUNTIF('Elève (6ème3)'!EZ8:FB8,"B"))*3)+((COUNTIF('Elève (6ème3)'!EZ8:FB8,"C"))*2)+((COUNTIF('Elève (6ème3)'!EZ8:FB8,"D"))*1))/(COUNTA(EZ8:FB8)),"")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(6ème3)'!FE8:FG8,"A"))*4)+((COUNTIF('Elève (6ème3)'!FE8:FG8,"B"))*3)+((COUNTIF('Elève (6ème3)'!FE8:FG8,"C"))*2)+((COUNTIF('Elève (6ème3)'!FE8:FG8,"D"))*1))/(COUNTA(FE8:FG8)),"")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(6ème3)'!FJ8:FL8,"A"))*4)+((COUNTIF('Elève (6ème3)'!FJ8:FL8,"B"))*3)+((COUNTIF('Elève (6ème3)'!FJ8:FL8,"C"))*2)+((COUNTIF('Elève (6ème3)'!FJ8:FL8,"D"))*1))/(COUNTA(FJ8:FL8)),"")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(6ème3)'!FQ8:FS8,"A"))*4)+((COUNTIF('Elève (6ème3)'!FQ8:FS8,"B"))*3)+((COUNTIF('Elève (6ème3)'!FQ8:FS8,"C"))*2)+((COUNTIF('Elève (6ème3)'!FQ8:FS8,"D"))*1))/(COUNTA(FQ8:FS8)),"")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(6ème3)'!FV8:FX8,"A"))*4)+((COUNTIF('Elève (6ème3)'!FV8:FX8,"B"))*3)+((COUNTIF('Elève (6ème3)'!FV8:FX8,"C"))*2)+((COUNTIF('Elève (6ème3)'!FV8:FX8,"D"))*1))/(COUNTA(FV8:FX8)),"")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(6ème3)'!GA8:GC8,"A"))*4)+((COUNTIF('Elève (6ème3)'!GA8:GC8,"B"))*3)+((COUNTIF('Elève (6ème3)'!GA8:GC8,"C"))*2)+((COUNTIF('Elève (6ème3)'!GA8:GC8,"D"))*1))/(COUNTA(GA8:GC8)),"")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(6ème3)'!GH8:GJ8,"A"))*4)+((COUNTIF('Elève (6ème3)'!GH8:GJ8,"B"))*3)+((COUNTIF('Elève (6ème3)'!GH8:GJ8,"C"))*2)+((COUNTIF('Elève (6ème3)'!GH8:GJ8,"D"))*1))/(COUNTA(GH8:GJ8)),"")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(6ème3)'!GM8:GO8,"A"))*4)+((COUNTIF('Elève (6ème3)'!GM8:GO8,"B"))*3)+((COUNTIF('Elève (6ème3)'!GM8:GO8,"C"))*2)+((COUNTIF('Elève (6ème3)'!GM8:GO8,"D"))*1))/(COUNTA(GM8:GO8)),"")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(6ème3)'!GR8:GT8,"A"))*4)+((COUNTIF('Elève (6ème3)'!GR8:GT8,"B"))*3)+((COUNTIF('Elève (6ème3)'!GR8:GT8,"C"))*2)+((COUNTIF('Elève (6ème3)'!GR8:GT8,"D"))*1))/(COUNTA(GR8:GT8)),"")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(6ème3)'!GY8:HA8,"A"))*4)+((COUNTIF('Elève (6ème3)'!GY8:HA8,"B"))*3)+((COUNTIF('Elève (6ème3)'!GY8:HA8,"C"))*2)+((COUNTIF('Elève (6ème3)'!GY8:HA8,"D"))*1))/(COUNTA(GY8:HA8)),"")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(6ème3)'!HD8:HF8,"A"))*4)+((COUNTIF('Elève (6ème3)'!HD8:HF8,"B"))*3)+((COUNTIF('Elève (6ème3)'!HD8:HF8,"C"))*2)+((COUNTIF('Elève (6ème3)'!HD8:HF8,"D"))*1))/(COUNTA(HD8:HF8)),"")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(6ème3)'!HI8:HK8,"A"))*4)+((COUNTIF('Elève (6ème3)'!HI8:HK8,"B"))*3)+((COUNTIF('Elève (6ème3)'!HI8:HK8,"C"))*2)+((COUNTIF('Elève (6ème3)'!HI8:HK8,"D"))*1))/(COUNTA(HI8:HK8)),"")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(6ème3)'!HP8:HR8,"A"))*4)+((COUNTIF('Elève (6ème3)'!HP8:HR8,"B"))*3)+((COUNTIF('Elève (6ème3)'!HP8:HR8,"C"))*2)+((COUNTIF('Elève (6ème3)'!HP8:HR8,"D"))*1))/(COUNTA(HP8:HR8)),"")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(6ème3)'!HU8:HW8,"A"))*4)+((COUNTIF('Elève (6ème3)'!HU8:HW8,"B"))*3)+((COUNTIF('Elève (6ème3)'!HU8:HW8,"C"))*2)+((COUNTIF('Elève (6ème3)'!HU8:HW8,"D"))*1))/(COUNTA(HU8:HW8)),"")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(6ème3)'!HZ8:IB8,"A"))*4)+((COUNTIF('Elève (6ème3)'!HZ8:IB8,"B"))*3)+((COUNTIF('Elève (6ème3)'!HZ8:IB8,"C"))*2)+((COUNTIF('Elève (6ème3)'!HZ8:IB8,"D"))*1))/(COUNTA(HZ8:IB8)),"")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(6ème3)'!IG8:II8,"A"))*4)+((COUNTIF('Elève (6ème3)'!IG8:II8,"B"))*3)+((COUNTIF('Elève (6ème3)'!IG8:II8,"C"))*2)+((COUNTIF('Elève (6ème3)'!IG8:II8,"D"))*1))/(COUNTA(IG8:II8)),"")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(6ème3)'!IL8:IN8,"A"))*4)+((COUNTIF('Elève (6ème3)'!IL8:IN8,"B"))*3)+((COUNTIF('Elève (6ème3)'!IL8:IN8,"C"))*2)+((COUNTIF('Elève (6ème3)'!IL8:IN8,"D"))*1))/(COUNTA(IL8:IN8)),"")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(6ème3)'!IQ8:IS8,"A"))*4)+((COUNTIF('Elève (6ème3)'!IQ8:IS8,"B"))*3)+((COUNTIF('Elève (6ème3)'!IQ8:IS8,"C"))*2)+((COUNTIF('Elève (6ème3)'!IQ8:IS8,"D"))*1))/(COUNTA(IQ8:IS8)),"")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(6ème3)'!IX8:IZ8,"A"))*4)+((COUNTIF('Elève (6ème3)'!IX8:IZ8,"B"))*3)+((COUNTIF('Elève (6ème3)'!IX8:IZ8,"C"))*2)+((COUNTIF('Elève (6ème3)'!IX8:IZ8,"D"))*1))/(COUNTA(IX8:IZ8)),"")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(6ème3)'!JC8:JE8,"A"))*4)+((COUNTIF('Elève (6ème3)'!JC8:JE8,"B"))*3)+((COUNTIF('Elève (6ème3)'!JC8:JE8,"C"))*2)+((COUNTIF('Elève (6ème3)'!JC8:JE8,"D"))*1))/(COUNTA(JC8:JE8)),"")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(6ème3)'!JH8:JJ8,"A"))*4)+((COUNTIF('Elève (6ème3)'!JH8:JJ8,"B"))*3)+((COUNTIF('Elève (6ème3)'!JH8:JJ8,"C"))*2)+((COUNTIF('Elève (6ème3)'!JH8:JJ8,"D"))*1))/(COUNTA(JH8:JJ8)),"")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(6ème3)'!JO8:JQ8,"A"))*4)+((COUNTIF('Elève (6ème3)'!JO8:JQ8,"B"))*3)+((COUNTIF('Elève (6ème3)'!JO8:JQ8,"C"))*2)+((COUNTIF('Elève (6ème3)'!JO8:JQ8,"D"))*1))/(COUNTA(JO8:JQ8)),"")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(6ème3)'!JT8:JV8,"A"))*4)+((COUNTIF('Elève (6ème3)'!JT8:JV8,"B"))*3)+((COUNTIF('Elève (6ème3)'!JT8:JV8,"C"))*2)+((COUNTIF('Elève (6ème3)'!JT8:JV8,"D"))*1))/(COUNTA(JT8:JV8)),"")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(6ème3)'!JY8:KA8,"A"))*4)+((COUNTIF('Elève (6ème3)'!JY8:KA8,"B"))*3)+((COUNTIF('Elève (6ème3)'!JY8:KA8,"C"))*2)+((COUNTIF('Elève (6ème3)'!JY8:KA8,"D"))*1))/(COUNTA(JY8:KA8)),"")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(6ème3)'!KF8:KH8,"A"))*4)+((COUNTIF('Elève (6ème3)'!KF8:KH8,"B"))*3)+((COUNTIF('Elève (6ème3)'!KF8:KH8,"C"))*2)+((COUNTIF('Elève (6ème3)'!KF8:KH8,"D"))*1))/(COUNTA(KF8:KH8)),"")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(6ème3)'!KK8:KM8,"A"))*4)+((COUNTIF('Elève (6ème3)'!KK8:KM8,"B"))*3)+((COUNTIF('Elève (6ème3)'!KK8:KM8,"C"))*2)+((COUNTIF('Elève (6ème3)'!KK8:KM8,"D"))*1))/(COUNTA(KK8:KM8)),"")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(6ème3)'!KP8:KR8,"A"))*4)+((COUNTIF('Elève (6ème3)'!KP8:KR8,"B"))*3)+((COUNTIF('Elève (6ème3)'!KP8:KR8,"C"))*2)+((COUNTIF('Elève (6ème3)'!KP8:KR8,"D"))*1))/(COUNTA(KP8:KR8)),"")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(6ème3)'!KW8:KY8,"A"))*4)+((COUNTIF('Elève (6ème3)'!KW8:KY8,"B"))*3)+((COUNTIF('Elève (6ème3)'!KW8:KY8,"C"))*2)+((COUNTIF('Elève (6ème3)'!KW8:KY8,"D"))*1))/(COUNTA(KW8:KY8)),"")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(6ème3)'!LB8:LD8,"A"))*4)+((COUNTIF('Elève (6ème3)'!LB8:LD8,"B"))*3)+((COUNTIF('Elève (6ème3)'!LB8:LD8,"C"))*2)+((COUNTIF('Elève (6ème3)'!LB8:LD8,"D"))*1))/(COUNTA(LB8:LD8)),"")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(6ème3)'!LG8:LI8,"A"))*4)+((COUNTIF('Elève (6ème3)'!LG8:LI8,"B"))*3)+((COUNTIF('Elève (6ème3)'!LG8:LI8,"C"))*2)+((COUNTIF('Elève (6ème3)'!LG8:LI8,"D"))*1))/(COUNTA(LG8:LI8)),"")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(6ème3)'!LN8:LP8,"A"))*4)+((COUNTIF('Elève (6ème3)'!LN8:LP8,"B"))*3)+((COUNTIF('Elève (6ème3)'!LN8:LP8,"C"))*2)+((COUNTIF('Elève (6ème3)'!LN8:LP8,"D"))*1))/(COUNTA(LN8:LP8)),"")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(6ème3)'!LS8:LU8,"A"))*4)+((COUNTIF('Elève (6ème3)'!LS8:LU8,"B"))*3)+((COUNTIF('Elève (6ème3)'!LS8:LU8,"C"))*2)+((COUNTIF('Elève (6ème3)'!LS8:LU8,"D"))*1))/(COUNTA(LS8:LU8)),"")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(6ème3)'!LX8:LZ8,"A"))*4)+((COUNTIF('Elève (6ème3)'!LX8:LZ8,"B"))*3)+((COUNTIF('Elève (6ème3)'!LX8:LZ8,"C"))*2)+((COUNTIF('Elève (6ème3)'!LX8:LZ8,"D"))*1))/(COUNTA(LX8:LZ8)),"")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(6ème3)'!ME8:MG8,"A"))*4)+((COUNTIF('Elève (6ème3)'!ME8:MG8,"B"))*3)+((COUNTIF('Elève (6ème3)'!ME8:MG8,"C"))*2)+((COUNTIF('Elève (6ème3)'!ME8:MG8,"D"))*1))/(COUNTA(ME8:MG8)),"")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(6ème3)'!MJ8:ML8,"A"))*4)+((COUNTIF('Elève (6ème3)'!MJ8:ML8,"B"))*3)+((COUNTIF('Elève (6ème3)'!MJ8:ML8,"C"))*2)+((COUNTIF('Elève (6ème3)'!MJ8:ML8,"D"))*1))/(COUNTA(MJ8:ML8)),"")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(6ème3)'!MO8:MQ8,"A"))*4)+((COUNTIF('Elève (6ème3)'!MO8:MQ8,"B"))*3)+((COUNTIF('Elève (6ème3)'!MO8:MQ8,"C"))*2)+((COUNTIF('Elève (6ème3)'!MO8:MQ8,"D"))*1))/(COUNTA(MO8:MQ8)),"")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(6ème3)'!MV8:MX8,"A"))*4)+((COUNTIF('Elève (6ème3)'!MV8:MX8,"B"))*3)+((COUNTIF('Elève (6ème3)'!MV8:MX8,"C"))*2)+((COUNTIF('Elève (6ème3)'!MV8:MX8,"D"))*1))/(COUNTA(MV8:MX8)),"")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(6ème3)'!NA8:NC8,"A"))*4)+((COUNTIF('Elève (6ème3)'!NA8:NC8,"B"))*3)+((COUNTIF('Elève (6ème3)'!NA8:NC8,"C"))*2)+((COUNTIF('Elève (6ème3)'!NA8:NC8,"D"))*1))/(COUNTA(NA8:NC8)),"")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(6ème3)'!NF8:NH8,"A"))*4)+((COUNTIF('Elève (6ème3)'!NF8:NH8,"B"))*3)+((COUNTIF('Elève (6ème3)'!NF8:NH8,"C"))*2)+((COUNTIF('Elève (6ème3)'!NF8:NH8,"D"))*1))/(COUNTA(NF8:NH8)),"")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(6ème3)'!NM8:NO8,"A"))*4)+((COUNTIF('Elève (6ème3)'!NM8:NO8,"B"))*3)+((COUNTIF('Elève (6ème3)'!NM8:NO8,"C"))*2)+((COUNTIF('Elève (6ème3)'!NM8:NO8,"D"))*1))/(COUNTA(NM8:NO8)),"")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(6ème3)'!NR8:NT8,"A"))*4)+((COUNTIF('Elève (6ème3)'!NR8:NT8,"B"))*3)+((COUNTIF('Elève (6ème3)'!NR8:NT8,"C"))*2)+((COUNTIF('Elève (6ème3)'!NR8:NT8,"D"))*1))/(COUNTA(NR8:NT8)),"")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(6ème3)'!NW8:NY8,"A"))*4)+((COUNTIF('Elève (6ème3)'!NW8:NY8,"B"))*3)+((COUNTIF('Elève (6ème3)'!NW8:NY8,"C"))*2)+((COUNTIF('Elève (6ème3)'!NW8:NY8,"D"))*1))/(COUNTA(NW8:NY8)),"")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(6ème3)'!OD8:OF8,"A"))*4)+((COUNTIF('Elève (6ème3)'!OD8:OF8,"B"))*3)+((COUNTIF('Elève (6ème3)'!OD8:OF8,"C"))*2)+((COUNTIF('Elève (6ème3)'!OD8:OF8,"D"))*1))/(COUNTA(OD8:OF8)),"")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(6ème3)'!OI8:OK8,"A"))*4)+((COUNTIF('Elève (6ème3)'!OI8:OK8,"B"))*3)+((COUNTIF('Elève (6ème3)'!OI8:OK8,"C"))*2)+((COUNTIF('Elève (6ème3)'!OI8:OK8,"D"))*1))/(COUNTA(OI8:OK8)),"")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(6ème3)'!ON8:OP8,"A"))*4)+((COUNTIF('Elève (6ème3)'!ON8:OP8,"B"))*3)+((COUNTIF('Elève (6ème3)'!ON8:OP8,"C"))*2)+((COUNTIF('Elève (6ème3)'!ON8:OP8,"D"))*1))/(COUNTA(ON8:OP8)),"")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(6ème3)'!OU8:OW8,"A"))*4)+((COUNTIF('Elève (6ème3)'!OU8:OW8,"B"))*3)+((COUNTIF('Elève (6ème3)'!OU8:OW8,"C"))*2)+((COUNTIF('Elève (6ème3)'!OU8:OW8,"D"))*1))/(COUNTA(OU8:OW8)),"")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(6ème3)'!OZ8:PB8,"A"))*4)+((COUNTIF('Elève (6ème3)'!OZ8:PB8,"B"))*3)+((COUNTIF('Elève (6ème3)'!OZ8:PB8,"C"))*2)+((COUNTIF('Elève (6ème3)'!OZ8:PB8,"D"))*1))/(COUNTA(OZ8:PB8)),"")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(6ème3)'!PE8:PG8,"A"))*4)+((COUNTIF('Elève (6ème3)'!PE8:PG8,"B"))*3)+((COUNTIF('Elève (6ème3)'!PE8:PG8,"C"))*2)+((COUNTIF('Elève (6ème3)'!PE8:PG8,"D"))*1))/(COUNTA(PE8:PG8)),"")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(6ème3)'!PL8:PN8,"A"))*4)+((COUNTIF('Elève (6ème3)'!PL8:PN8,"B"))*3)+((COUNTIF('Elève (6ème3)'!PL8:PN8,"C"))*2)+((COUNTIF('Elève (6ème3)'!PL8:PN8,"D"))*1))/(COUNTA(PL8:PN8)),"")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(6ème3)'!PQ8:PS8,"A"))*4)+((COUNTIF('Elève (6ème3)'!PQ8:PS8,"B"))*3)+((COUNTIF('Elève (6ème3)'!PQ8:PS8,"C"))*2)+((COUNTIF('Elève (6ème3)'!PQ8:PS8,"D"))*1))/(COUNTA(PQ8:PS8)),"")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(6ème3)'!PV8:PX8,"A"))*4)+((COUNTIF('Elève (6ème3)'!PV8:PX8,"B"))*3)+((COUNTIF('Elève (6ème3)'!PV8:PX8,"C"))*2)+((COUNTIF('Elève (6ème3)'!PV8:PX8,"D"))*1))/(COUNTA(PV8:PX8)),"")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(6ème3)'!QC8:QE8,"A"))*4)+((COUNTIF('Elève (6ème3)'!QC8:QE8,"B"))*3)+((COUNTIF('Elève (6ème3)'!QC8:QE8,"C"))*2)+((COUNTIF('Elève (6ème3)'!QC8:QE8,"D"))*1))/(COUNTA(QC8:QE8)),"")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(6ème3)'!QH8:QJ8,"A"))*4)+((COUNTIF('Elève (6ème3)'!QH8:QJ8,"B"))*3)+((COUNTIF('Elève (6ème3)'!QH8:QJ8,"C"))*2)+((COUNTIF('Elève (6ème3)'!QH8:QJ8,"D"))*1))/(COUNTA(QH8:QJ8)),"")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(6ème3)'!QM8:QO8,"A"))*4)+((COUNTIF('Elève (6ème3)'!QM8:QO8,"B"))*3)+((COUNTIF('Elève (6ème3)'!QM8:QO8,"C"))*2)+((COUNTIF('Elève (6ème3)'!QM8:QO8,"D"))*1))/(COUNTA(QM8:QO8)),"")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(6ème3)'!QT8:QV8,"A"))*4)+((COUNTIF('Elève (6ème3)'!QT8:QV8,"B"))*3)+((COUNTIF('Elève (6ème3)'!QT8:QV8,"C"))*2)+((COUNTIF('Elève (6ème3)'!QT8:QV8,"D"))*1))/(COUNTA(QT8:QV8)),"")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(6ème3)'!QY8:RA8,"A"))*4)+((COUNTIF('Elève (6ème3)'!QY8:RA8,"B"))*3)+((COUNTIF('Elève (6ème3)'!QY8:RA8,"C"))*2)+((COUNTIF('Elève (6ème3)'!QY8:RA8,"D"))*1))/(COUNTA(QY8:RA8)),"")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(6ème3)'!RD8:RF8,"A"))*4)+((COUNTIF('Elève (6ème3)'!RD8:RF8,"B"))*3)+((COUNTIF('Elève (6ème3)'!RD8:RF8,"C"))*2)+((COUNTIF('Elève (6ème3)'!RD8:RF8,"D"))*1))/(COUNTA(RD8:RF8)),"")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(6ème3)'!RK8:RM8,"A"))*4)+((COUNTIF('Elève (6ème3)'!RK8:RM8,"B"))*3)+((COUNTIF('Elève (6ème3)'!RK8:RM8,"C"))*2)+((COUNTIF('Elève (6ème3)'!RK8:RM8,"D"))*1))/(COUNTA(RK8:RM8)),"")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(6ème3)'!RP8:RR8,"A"))*4)+((COUNTIF('Elève (6ème3)'!RP8:RR8,"B"))*3)+((COUNTIF('Elève (6ème3)'!RP8:RR8,"C"))*2)+((COUNTIF('Elève (6ème3)'!RP8:RR8,"D"))*1))/(COUNTA(RP8:RR8)),"")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(6ème3)'!RU8:RW8,"A"))*4)+((COUNTIF('Elève (6ème3)'!RU8:RW8,"B"))*3)+((COUNTIF('Elève (6ème3)'!RU8:RW8,"C"))*2)+((COUNTIF('Elève (6ème3)'!RU8:RW8,"D"))*1))/(COUNTA(RU8:RW8)),"")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(6ème3)'!SB8:SD8,"A"))*4)+((COUNTIF('Elève (6ème3)'!SB8:SD8,"B"))*3)+((COUNTIF('Elève (6ème3)'!SB8:SD8,"C"))*2)+((COUNTIF('Elève (6ème3)'!SB8:SD8,"D"))*1))/(COUNTA(SB8:SD8)),"")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(6ème3)'!SG8:SI8,"A"))*4)+((COUNTIF('Elève (6ème3)'!SG8:SI8,"B"))*3)+((COUNTIF('Elève (6ème3)'!SG8:SI8,"C"))*2)+((COUNTIF('Elève (6ème3)'!SG8:SI8,"D"))*1))/(COUNTA(SG8:SI8)),"")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(6ème3)'!SL8:SN8,"A"))*4)+((COUNTIF('Elève (6ème3)'!SL8:SN8,"B"))*3)+((COUNTIF('Elève (6ème3)'!SL8:SN8,"C"))*2)+((COUNTIF('Elève (6ème3)'!SL8:SN8,"D"))*1))/(COUNTA(SL8:SN8)),"")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(6ème3)'!SS8:SU8,"A"))*4)+((COUNTIF('Elève (6ème3)'!SS8:SU8,"B"))*3)+((COUNTIF('Elève (6ème3)'!SS8:SU8,"C"))*2)+((COUNTIF('Elève (6ème3)'!SS8:SU8,"D"))*1))/(COUNTA(SS8:SU8)),"")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(6ème3)'!SX8:SZ8,"A"))*4)+((COUNTIF('Elève (6ème3)'!SX8:SZ8,"B"))*3)+((COUNTIF('Elève (6ème3)'!SX8:SZ8,"C"))*2)+((COUNTIF('Elève (6ème3)'!SX8:SZ8,"D"))*1))/(COUNTA(SX8:SZ8)),"")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(6ème3)'!TC8:TE8,"A"))*4)+((COUNTIF('Elève (6ème3)'!TC8:TE8,"B"))*3)+((COUNTIF('Elève (6ème3)'!TC8:TE8,"C"))*2)+((COUNTIF('Elève (6ème3)'!TC8:TE8,"D"))*1))/(COUNTA(TC8:TE8)),"")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(6ème3)'!TJ8:TL8,"A"))*4)+((COUNTIF('Elève (6ème3)'!TJ8:TL8,"B"))*3)+((COUNTIF('Elève (6ème3)'!TJ8:TL8,"C"))*2)+((COUNTIF('Elève (6ème3)'!TJ8:TL8,"D"))*1))/(COUNTA(TJ8:TL8)),"")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(6ème3)'!TO8:TQ8,"A"))*4)+((COUNTIF('Elève (6ème3)'!TO8:TQ8,"B"))*3)+((COUNTIF('Elève (6ème3)'!TO8:TQ8,"C"))*2)+((COUNTIF('Elève (6ème3)'!TO8:TQ8,"D"))*1))/(COUNTA(TO8:TQ8)),"")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(6ème3)'!TT8:TV8,"A"))*4)+((COUNTIF('Elève (6ème3)'!TT8:TV8,"B"))*3)+((COUNTIF('Elève (6ème3)'!TT8:TV8,"C"))*2)+((COUNTIF('Elève (6ème3)'!TT8:TV8,"D"))*1))/(COUNTA(TT8:TV8)),"")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73" t="s">
        <v>36</v>
      </c>
      <c r="B9" s="174"/>
      <c r="C9" s="74"/>
      <c r="D9" s="75"/>
      <c r="E9" s="76"/>
      <c r="F9" s="72" t="str">
        <f>IFERROR((((COUNTIF('Elève (6ème3)'!C9:E9,"A"))*4)+((COUNTIF('Elève (6ème3)'!C9:E9,"B"))*3)+((COUNTIF('Elève (6ème3)'!C9:E9,"C"))*2)+((COUNTIF('Elève (6ème3)'!C9:E9,"D"))*1))/(COUNTA(C9:E9)),"")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(6ème3)'!H9:J9,"A"))*4)+((COUNTIF('Elève (6ème3)'!H9:J9,"B"))*3)+((COUNTIF('Elève (6ème3)'!H9:J9,"C"))*2)+((COUNTIF('Elève (6ème3)'!H9:J9,"D"))*1))/(COUNTA(H9:J9)),"")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(6ème3)'!M9:O9,"A"))*4)+((COUNTIF('Elève (6ème3)'!M9:O9,"B"))*3)+((COUNTIF('Elève (6ème3)'!M9:O9,"C"))*2)+((COUNTIF('Elève (6ème3)'!M9:O9,"D"))*1))/(COUNTA(M9:O9)),"")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(6ème3)'!T9:V9,"A"))*4)+((COUNTIF('Elève (6ème3)'!T9:V9,"B"))*3)+((COUNTIF('Elève (6ème3)'!T9:V9,"C"))*2)+((COUNTIF('Elève (6ème3)'!T9:V9,"D"))*1))/(COUNTA(T9:V9)),"")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(6ème3)'!Y9:AA9,"A"))*4)+((COUNTIF('Elève (6ème3)'!Y9:AA9,"B"))*3)+((COUNTIF('Elève (6ème3)'!Y9:AA9,"C"))*2)+((COUNTIF('Elève (6ème3)'!Y9:AA9,"D"))*1))/(COUNTA(Y9:AA9)),"")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(6ème3)'!AD9:AF9,"A"))*4)+((COUNTIF('Elève (6ème3)'!AD9:AF9,"B"))*3)+((COUNTIF('Elève (6ème3)'!AD9:AF9,"C"))*2)+((COUNTIF('Elève (6ème3)'!AD9:AF9,"D"))*1))/(COUNTA(AD9:AF9)),"")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(6ème3)'!AK9:AM9,"A"))*4)+((COUNTIF('Elève (6ème3)'!AK9:AM9,"B"))*3)+((COUNTIF('Elève (6ème3)'!AK9:AM9,"C"))*2)+((COUNTIF('Elève (6ème3)'!AK9:AM9,"D"))*1))/(COUNTA(AK9:AM9)),"")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(6ème3)'!AP9:AR9,"A"))*4)+((COUNTIF('Elève (6ème3)'!AP9:AR9,"B"))*3)+((COUNTIF('Elève (6ème3)'!AP9:AR9,"C"))*2)+((COUNTIF('Elève (6ème3)'!AP9:AR9,"D"))*1))/(COUNTA(AP9:AR9)),"")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(6ème3)'!AU9:AW9,"A"))*4)+((COUNTIF('Elève (6ème3)'!AU9:AW9,"B"))*3)+((COUNTIF('Elève (6ème3)'!AU9:AW9,"C"))*2)+((COUNTIF('Elève (6ème3)'!AU9:AW9,"D"))*1))/(COUNTA(AU9:AW9)),"")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(6ème3)'!BB9:BD9,"A"))*4)+((COUNTIF('Elève (6ème3)'!BB9:BD9,"B"))*3)+((COUNTIF('Elève (6ème3)'!BB9:BD9,"C"))*2)+((COUNTIF('Elève (6ème3)'!BB9:BD9,"D"))*1))/(COUNTA(BB9:BD9)),"")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(6ème3)'!BG9:BI9,"A"))*4)+((COUNTIF('Elève (6ème3)'!BG9:BI9,"B"))*3)+((COUNTIF('Elève (6ème3)'!BG9:BI9,"C"))*2)+((COUNTIF('Elève (6ème3)'!BG9:BI9,"D"))*1))/(COUNTA(BG9:BI9)),"")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(6ème3)'!BL9:BN9,"A"))*4)+((COUNTIF('Elève (6ème3)'!BL9:BN9,"B"))*3)+((COUNTIF('Elève (6ème3)'!BL9:BN9,"C"))*2)+((COUNTIF('Elève (6ème3)'!BL9:BN9,"D"))*1))/(COUNTA(BL9:BN9)),"")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(6ème3)'!BS9:BU9,"A"))*4)+((COUNTIF('Elève (6ème3)'!BS9:BU9,"B"))*3)+((COUNTIF('Elève (6ème3)'!BS9:BU9,"C"))*2)+((COUNTIF('Elève (6ème3)'!BS9:BU9,"D"))*1))/(COUNTA(BS9:BU9)),"")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(6ème3)'!BX9:BZ9,"A"))*4)+((COUNTIF('Elève (6ème3)'!BX9:BZ9,"B"))*3)+((COUNTIF('Elève (6ème3)'!BX9:BZ9,"C"))*2)+((COUNTIF('Elève (6ème3)'!BX9:BZ9,"D"))*1))/(COUNTA(BX9:BZ9)),"")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(6ème3)'!CC9:CE9,"A"))*4)+((COUNTIF('Elève (6ème3)'!CC9:CE9,"B"))*3)+((COUNTIF('Elève (6ème3)'!CC9:CE9,"C"))*2)+((COUNTIF('Elève (6ème3)'!CC9:CE9,"D"))*1))/(COUNTA(CC9:CE9)),"")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(6ème3)'!CJ9:CL9,"A"))*4)+((COUNTIF('Elève (6ème3)'!CJ9:CL9,"B"))*3)+((COUNTIF('Elève (6ème3)'!CJ9:CL9,"C"))*2)+((COUNTIF('Elève (6ème3)'!CJ9:CL9,"D"))*1))/(COUNTA(CJ9:CL9)),"")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(6ème3)'!CO9:CQ9,"A"))*4)+((COUNTIF('Elève (6ème3)'!CO9:CQ9,"B"))*3)+((COUNTIF('Elève (6ème3)'!CO9:CQ9,"C"))*2)+((COUNTIF('Elève (6ème3)'!CO9:CQ9,"D"))*1))/(COUNTA(CO9:CQ9)),"")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(6ème3)'!CT9:CV9,"A"))*4)+((COUNTIF('Elève (6ème3)'!CT9:CV9,"B"))*3)+((COUNTIF('Elève (6ème3)'!CT9:CV9,"C"))*2)+((COUNTIF('Elève (6ème3)'!CT9:CV9,"D"))*1))/(COUNTA(CT9:CV9)),"")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(6ème3)'!DA9:DC9,"A"))*4)+((COUNTIF('Elève (6ème3)'!DA9:DC9,"B"))*3)+((COUNTIF('Elève (6ème3)'!DA9:DC9,"C"))*2)+((COUNTIF('Elève (6ème3)'!DA9:DC9,"D"))*1))/(COUNTA(DA9:DC9)),"")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(6ème3)'!DF9:DH9,"A"))*4)+((COUNTIF('Elève (6ème3)'!DF9:DH9,"B"))*3)+((COUNTIF('Elève (6ème3)'!DF9:DH9,"C"))*2)+((COUNTIF('Elève (6ème3)'!DF9:DH9,"D"))*1))/(COUNTA(DF9:DH9)),"")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(6ème3)'!DK9:DM9,"A"))*4)+((COUNTIF('Elève (6ème3)'!DK9:DM9,"B"))*3)+((COUNTIF('Elève (6ème3)'!DK9:DM9,"C"))*2)+((COUNTIF('Elève (6ème3)'!DK9:DM9,"D"))*1))/(COUNTA(DK9:DM9)),"")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(6ème3)'!DR9:DT9,"A"))*4)+((COUNTIF('Elève (6ème3)'!DR9:DT9,"B"))*3)+((COUNTIF('Elève (6ème3)'!DR9:DT9,"C"))*2)+((COUNTIF('Elève (6ème3)'!DR9:DT9,"D"))*1))/(COUNTA(DR9:DT9)),"")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(6ème3)'!DW9:DY9,"A"))*4)+((COUNTIF('Elève (6ème3)'!DW9:DY9,"B"))*3)+((COUNTIF('Elève (6ème3)'!DW9:DY9,"C"))*2)+((COUNTIF('Elève (6ème3)'!DW9:DY9,"D"))*1))/(COUNTA(DW9:DY9)),"")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(6ème3)'!EB9:ED9,"A"))*4)+((COUNTIF('Elève (6ème3)'!EB9:ED9,"B"))*3)+((COUNTIF('Elève (6ème3)'!EB9:ED9,"C"))*2)+((COUNTIF('Elève (6ème3)'!EB9:ED9,"D"))*1))/(COUNTA(EB9:ED9)),"")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(6ème3)'!EI9:EK9,"A"))*4)+((COUNTIF('Elève (6ème3)'!EI9:EK9,"B"))*3)+((COUNTIF('Elève (6ème3)'!EI9:EK9,"C"))*2)+((COUNTIF('Elève (6ème3)'!EI9:EK9,"D"))*1))/(COUNTA(EI9:EK9)),"")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(6ème3)'!EN9:EP9,"A"))*4)+((COUNTIF('Elève (6ème3)'!EN9:EP9,"B"))*3)+((COUNTIF('Elève (6ème3)'!EN9:EP9,"C"))*2)+((COUNTIF('Elève (6ème3)'!EN9:EP9,"D"))*1))/(COUNTA(EN9:EP9)),"")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(6ème3)'!ES9:EU9,"A"))*4)+((COUNTIF('Elève (6ème3)'!ES9:EU9,"B"))*3)+((COUNTIF('Elève (6ème3)'!ES9:EU9,"C"))*2)+((COUNTIF('Elève (6ème3)'!ES9:EU9,"D"))*1))/(COUNTA(ES9:EU9)),"")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(6ème3)'!EZ9:FB9,"A"))*4)+((COUNTIF('Elève (6ème3)'!EZ9:FB9,"B"))*3)+((COUNTIF('Elève (6ème3)'!EZ9:FB9,"C"))*2)+((COUNTIF('Elève (6ème3)'!EZ9:FB9,"D"))*1))/(COUNTA(EZ9:FB9)),"")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(6ème3)'!FE9:FG9,"A"))*4)+((COUNTIF('Elève (6ème3)'!FE9:FG9,"B"))*3)+((COUNTIF('Elève (6ème3)'!FE9:FG9,"C"))*2)+((COUNTIF('Elève (6ème3)'!FE9:FG9,"D"))*1))/(COUNTA(FE9:FG9)),"")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(6ème3)'!FJ9:FL9,"A"))*4)+((COUNTIF('Elève (6ème3)'!FJ9:FL9,"B"))*3)+((COUNTIF('Elève (6ème3)'!FJ9:FL9,"C"))*2)+((COUNTIF('Elève (6ème3)'!FJ9:FL9,"D"))*1))/(COUNTA(FJ9:FL9)),"")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(6ème3)'!FQ9:FS9,"A"))*4)+((COUNTIF('Elève (6ème3)'!FQ9:FS9,"B"))*3)+((COUNTIF('Elève (6ème3)'!FQ9:FS9,"C"))*2)+((COUNTIF('Elève (6ème3)'!FQ9:FS9,"D"))*1))/(COUNTA(FQ9:FS9)),"")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(6ème3)'!FV9:FX9,"A"))*4)+((COUNTIF('Elève (6ème3)'!FV9:FX9,"B"))*3)+((COUNTIF('Elève (6ème3)'!FV9:FX9,"C"))*2)+((COUNTIF('Elève (6ème3)'!FV9:FX9,"D"))*1))/(COUNTA(FV9:FX9)),"")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(6ème3)'!GA9:GC9,"A"))*4)+((COUNTIF('Elève (6ème3)'!GA9:GC9,"B"))*3)+((COUNTIF('Elève (6ème3)'!GA9:GC9,"C"))*2)+((COUNTIF('Elève (6ème3)'!GA9:GC9,"D"))*1))/(COUNTA(GA9:GC9)),"")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(6ème3)'!GH9:GJ9,"A"))*4)+((COUNTIF('Elève (6ème3)'!GH9:GJ9,"B"))*3)+((COUNTIF('Elève (6ème3)'!GH9:GJ9,"C"))*2)+((COUNTIF('Elève (6ème3)'!GH9:GJ9,"D"))*1))/(COUNTA(GH9:GJ9)),"")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(6ème3)'!GM9:GO9,"A"))*4)+((COUNTIF('Elève (6ème3)'!GM9:GO9,"B"))*3)+((COUNTIF('Elève (6ème3)'!GM9:GO9,"C"))*2)+((COUNTIF('Elève (6ème3)'!GM9:GO9,"D"))*1))/(COUNTA(GM9:GO9)),"")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(6ème3)'!GR9:GT9,"A"))*4)+((COUNTIF('Elève (6ème3)'!GR9:GT9,"B"))*3)+((COUNTIF('Elève (6ème3)'!GR9:GT9,"C"))*2)+((COUNTIF('Elève (6ème3)'!GR9:GT9,"D"))*1))/(COUNTA(GR9:GT9)),"")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(6ème3)'!GY9:HA9,"A"))*4)+((COUNTIF('Elève (6ème3)'!GY9:HA9,"B"))*3)+((COUNTIF('Elève (6ème3)'!GY9:HA9,"C"))*2)+((COUNTIF('Elève (6ème3)'!GY9:HA9,"D"))*1))/(COUNTA(GY9:HA9)),"")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(6ème3)'!HD9:HF9,"A"))*4)+((COUNTIF('Elève (6ème3)'!HD9:HF9,"B"))*3)+((COUNTIF('Elève (6ème3)'!HD9:HF9,"C"))*2)+((COUNTIF('Elève (6ème3)'!HD9:HF9,"D"))*1))/(COUNTA(HD9:HF9)),"")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(6ème3)'!HI9:HK9,"A"))*4)+((COUNTIF('Elève (6ème3)'!HI9:HK9,"B"))*3)+((COUNTIF('Elève (6ème3)'!HI9:HK9,"C"))*2)+((COUNTIF('Elève (6ème3)'!HI9:HK9,"D"))*1))/(COUNTA(HI9:HK9)),"")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(6ème3)'!HP9:HR9,"A"))*4)+((COUNTIF('Elève (6ème3)'!HP9:HR9,"B"))*3)+((COUNTIF('Elève (6ème3)'!HP9:HR9,"C"))*2)+((COUNTIF('Elève (6ème3)'!HP9:HR9,"D"))*1))/(COUNTA(HP9:HR9)),"")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(6ème3)'!HU9:HW9,"A"))*4)+((COUNTIF('Elève (6ème3)'!HU9:HW9,"B"))*3)+((COUNTIF('Elève (6ème3)'!HU9:HW9,"C"))*2)+((COUNTIF('Elève (6ème3)'!HU9:HW9,"D"))*1))/(COUNTA(HU9:HW9)),"")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(6ème3)'!HZ9:IB9,"A"))*4)+((COUNTIF('Elève (6ème3)'!HZ9:IB9,"B"))*3)+((COUNTIF('Elève (6ème3)'!HZ9:IB9,"C"))*2)+((COUNTIF('Elève (6ème3)'!HZ9:IB9,"D"))*1))/(COUNTA(HZ9:IB9)),"")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(6ème3)'!IG9:II9,"A"))*4)+((COUNTIF('Elève (6ème3)'!IG9:II9,"B"))*3)+((COUNTIF('Elève (6ème3)'!IG9:II9,"C"))*2)+((COUNTIF('Elève (6ème3)'!IG9:II9,"D"))*1))/(COUNTA(IG9:II9)),"")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(6ème3)'!IL9:IN9,"A"))*4)+((COUNTIF('Elève (6ème3)'!IL9:IN9,"B"))*3)+((COUNTIF('Elève (6ème3)'!IL9:IN9,"C"))*2)+((COUNTIF('Elève (6ème3)'!IL9:IN9,"D"))*1))/(COUNTA(IL9:IN9)),"")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(6ème3)'!IQ9:IS9,"A"))*4)+((COUNTIF('Elève (6ème3)'!IQ9:IS9,"B"))*3)+((COUNTIF('Elève (6ème3)'!IQ9:IS9,"C"))*2)+((COUNTIF('Elève (6ème3)'!IQ9:IS9,"D"))*1))/(COUNTA(IQ9:IS9)),"")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(6ème3)'!IX9:IZ9,"A"))*4)+((COUNTIF('Elève (6ème3)'!IX9:IZ9,"B"))*3)+((COUNTIF('Elève (6ème3)'!IX9:IZ9,"C"))*2)+((COUNTIF('Elève (6ème3)'!IX9:IZ9,"D"))*1))/(COUNTA(IX9:IZ9)),"")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(6ème3)'!JC9:JE9,"A"))*4)+((COUNTIF('Elève (6ème3)'!JC9:JE9,"B"))*3)+((COUNTIF('Elève (6ème3)'!JC9:JE9,"C"))*2)+((COUNTIF('Elève (6ème3)'!JC9:JE9,"D"))*1))/(COUNTA(JC9:JE9)),"")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(6ème3)'!JH9:JJ9,"A"))*4)+((COUNTIF('Elève (6ème3)'!JH9:JJ9,"B"))*3)+((COUNTIF('Elève (6ème3)'!JH9:JJ9,"C"))*2)+((COUNTIF('Elève (6ème3)'!JH9:JJ9,"D"))*1))/(COUNTA(JH9:JJ9)),"")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(6ème3)'!JO9:JQ9,"A"))*4)+((COUNTIF('Elève (6ème3)'!JO9:JQ9,"B"))*3)+((COUNTIF('Elève (6ème3)'!JO9:JQ9,"C"))*2)+((COUNTIF('Elève (6ème3)'!JO9:JQ9,"D"))*1))/(COUNTA(JO9:JQ9)),"")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(6ème3)'!JT9:JV9,"A"))*4)+((COUNTIF('Elève (6ème3)'!JT9:JV9,"B"))*3)+((COUNTIF('Elève (6ème3)'!JT9:JV9,"C"))*2)+((COUNTIF('Elève (6ème3)'!JT9:JV9,"D"))*1))/(COUNTA(JT9:JV9)),"")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(6ème3)'!JY9:KA9,"A"))*4)+((COUNTIF('Elève (6ème3)'!JY9:KA9,"B"))*3)+((COUNTIF('Elève (6ème3)'!JY9:KA9,"C"))*2)+((COUNTIF('Elève (6ème3)'!JY9:KA9,"D"))*1))/(COUNTA(JY9:KA9)),"")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(6ème3)'!KF9:KH9,"A"))*4)+((COUNTIF('Elève (6ème3)'!KF9:KH9,"B"))*3)+((COUNTIF('Elève (6ème3)'!KF9:KH9,"C"))*2)+((COUNTIF('Elève (6ème3)'!KF9:KH9,"D"))*1))/(COUNTA(KF9:KH9)),"")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(6ème3)'!KK9:KM9,"A"))*4)+((COUNTIF('Elève (6ème3)'!KK9:KM9,"B"))*3)+((COUNTIF('Elève (6ème3)'!KK9:KM9,"C"))*2)+((COUNTIF('Elève (6ème3)'!KK9:KM9,"D"))*1))/(COUNTA(KK9:KM9)),"")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(6ème3)'!KP9:KR9,"A"))*4)+((COUNTIF('Elève (6ème3)'!KP9:KR9,"B"))*3)+((COUNTIF('Elève (6ème3)'!KP9:KR9,"C"))*2)+((COUNTIF('Elève (6ème3)'!KP9:KR9,"D"))*1))/(COUNTA(KP9:KR9)),"")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(6ème3)'!KW9:KY9,"A"))*4)+((COUNTIF('Elève (6ème3)'!KW9:KY9,"B"))*3)+((COUNTIF('Elève (6ème3)'!KW9:KY9,"C"))*2)+((COUNTIF('Elève (6ème3)'!KW9:KY9,"D"))*1))/(COUNTA(KW9:KY9)),"")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(6ème3)'!LB9:LD9,"A"))*4)+((COUNTIF('Elève (6ème3)'!LB9:LD9,"B"))*3)+((COUNTIF('Elève (6ème3)'!LB9:LD9,"C"))*2)+((COUNTIF('Elève (6ème3)'!LB9:LD9,"D"))*1))/(COUNTA(LB9:LD9)),"")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(6ème3)'!LG9:LI9,"A"))*4)+((COUNTIF('Elève (6ème3)'!LG9:LI9,"B"))*3)+((COUNTIF('Elève (6ème3)'!LG9:LI9,"C"))*2)+((COUNTIF('Elève (6ème3)'!LG9:LI9,"D"))*1))/(COUNTA(LG9:LI9)),"")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(6ème3)'!LN9:LP9,"A"))*4)+((COUNTIF('Elève (6ème3)'!LN9:LP9,"B"))*3)+((COUNTIF('Elève (6ème3)'!LN9:LP9,"C"))*2)+((COUNTIF('Elève (6ème3)'!LN9:LP9,"D"))*1))/(COUNTA(LN9:LP9)),"")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(6ème3)'!LS9:LU9,"A"))*4)+((COUNTIF('Elève (6ème3)'!LS9:LU9,"B"))*3)+((COUNTIF('Elève (6ème3)'!LS9:LU9,"C"))*2)+((COUNTIF('Elève (6ème3)'!LS9:LU9,"D"))*1))/(COUNTA(LS9:LU9)),"")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(6ème3)'!LX9:LZ9,"A"))*4)+((COUNTIF('Elève (6ème3)'!LX9:LZ9,"B"))*3)+((COUNTIF('Elève (6ème3)'!LX9:LZ9,"C"))*2)+((COUNTIF('Elève (6ème3)'!LX9:LZ9,"D"))*1))/(COUNTA(LX9:LZ9)),"")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(6ème3)'!ME9:MG9,"A"))*4)+((COUNTIF('Elève (6ème3)'!ME9:MG9,"B"))*3)+((COUNTIF('Elève (6ème3)'!ME9:MG9,"C"))*2)+((COUNTIF('Elève (6ème3)'!ME9:MG9,"D"))*1))/(COUNTA(ME9:MG9)),"")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(6ème3)'!MJ9:ML9,"A"))*4)+((COUNTIF('Elève (6ème3)'!MJ9:ML9,"B"))*3)+((COUNTIF('Elève (6ème3)'!MJ9:ML9,"C"))*2)+((COUNTIF('Elève (6ème3)'!MJ9:ML9,"D"))*1))/(COUNTA(MJ9:ML9)),"")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(6ème3)'!MO9:MQ9,"A"))*4)+((COUNTIF('Elève (6ème3)'!MO9:MQ9,"B"))*3)+((COUNTIF('Elève (6ème3)'!MO9:MQ9,"C"))*2)+((COUNTIF('Elève (6ème3)'!MO9:MQ9,"D"))*1))/(COUNTA(MO9:MQ9)),"")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(6ème3)'!MV9:MX9,"A"))*4)+((COUNTIF('Elève (6ème3)'!MV9:MX9,"B"))*3)+((COUNTIF('Elève (6ème3)'!MV9:MX9,"C"))*2)+((COUNTIF('Elève (6ème3)'!MV9:MX9,"D"))*1))/(COUNTA(MV9:MX9)),"")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(6ème3)'!NA9:NC9,"A"))*4)+((COUNTIF('Elève (6ème3)'!NA9:NC9,"B"))*3)+((COUNTIF('Elève (6ème3)'!NA9:NC9,"C"))*2)+((COUNTIF('Elève (6ème3)'!NA9:NC9,"D"))*1))/(COUNTA(NA9:NC9)),"")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(6ème3)'!NF9:NH9,"A"))*4)+((COUNTIF('Elève (6ème3)'!NF9:NH9,"B"))*3)+((COUNTIF('Elève (6ème3)'!NF9:NH9,"C"))*2)+((COUNTIF('Elève (6ème3)'!NF9:NH9,"D"))*1))/(COUNTA(NF9:NH9)),"")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(6ème3)'!NM9:NO9,"A"))*4)+((COUNTIF('Elève (6ème3)'!NM9:NO9,"B"))*3)+((COUNTIF('Elève (6ème3)'!NM9:NO9,"C"))*2)+((COUNTIF('Elève (6ème3)'!NM9:NO9,"D"))*1))/(COUNTA(NM9:NO9)),"")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(6ème3)'!NR9:NT9,"A"))*4)+((COUNTIF('Elève (6ème3)'!NR9:NT9,"B"))*3)+((COUNTIF('Elève (6ème3)'!NR9:NT9,"C"))*2)+((COUNTIF('Elève (6ème3)'!NR9:NT9,"D"))*1))/(COUNTA(NR9:NT9)),"")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(6ème3)'!NW9:NY9,"A"))*4)+((COUNTIF('Elève (6ème3)'!NW9:NY9,"B"))*3)+((COUNTIF('Elève (6ème3)'!NW9:NY9,"C"))*2)+((COUNTIF('Elève (6ème3)'!NW9:NY9,"D"))*1))/(COUNTA(NW9:NY9)),"")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(6ème3)'!OD9:OF9,"A"))*4)+((COUNTIF('Elève (6ème3)'!OD9:OF9,"B"))*3)+((COUNTIF('Elève (6ème3)'!OD9:OF9,"C"))*2)+((COUNTIF('Elève (6ème3)'!OD9:OF9,"D"))*1))/(COUNTA(OD9:OF9)),"")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(6ème3)'!OI9:OK9,"A"))*4)+((COUNTIF('Elève (6ème3)'!OI9:OK9,"B"))*3)+((COUNTIF('Elève (6ème3)'!OI9:OK9,"C"))*2)+((COUNTIF('Elève (6ème3)'!OI9:OK9,"D"))*1))/(COUNTA(OI9:OK9)),"")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(6ème3)'!ON9:OP9,"A"))*4)+((COUNTIF('Elève (6ème3)'!ON9:OP9,"B"))*3)+((COUNTIF('Elève (6ème3)'!ON9:OP9,"C"))*2)+((COUNTIF('Elève (6ème3)'!ON9:OP9,"D"))*1))/(COUNTA(ON9:OP9)),"")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(6ème3)'!OU9:OW9,"A"))*4)+((COUNTIF('Elève (6ème3)'!OU9:OW9,"B"))*3)+((COUNTIF('Elève (6ème3)'!OU9:OW9,"C"))*2)+((COUNTIF('Elève (6ème3)'!OU9:OW9,"D"))*1))/(COUNTA(OU9:OW9)),"")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(6ème3)'!OZ9:PB9,"A"))*4)+((COUNTIF('Elève (6ème3)'!OZ9:PB9,"B"))*3)+((COUNTIF('Elève (6ème3)'!OZ9:PB9,"C"))*2)+((COUNTIF('Elève (6ème3)'!OZ9:PB9,"D"))*1))/(COUNTA(OZ9:PB9)),"")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(6ème3)'!PE9:PG9,"A"))*4)+((COUNTIF('Elève (6ème3)'!PE9:PG9,"B"))*3)+((COUNTIF('Elève (6ème3)'!PE9:PG9,"C"))*2)+((COUNTIF('Elève (6ème3)'!PE9:PG9,"D"))*1))/(COUNTA(PE9:PG9)),"")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(6ème3)'!PL9:PN9,"A"))*4)+((COUNTIF('Elève (6ème3)'!PL9:PN9,"B"))*3)+((COUNTIF('Elève (6ème3)'!PL9:PN9,"C"))*2)+((COUNTIF('Elève (6ème3)'!PL9:PN9,"D"))*1))/(COUNTA(PL9:PN9)),"")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(6ème3)'!PQ9:PS9,"A"))*4)+((COUNTIF('Elève (6ème3)'!PQ9:PS9,"B"))*3)+((COUNTIF('Elève (6ème3)'!PQ9:PS9,"C"))*2)+((COUNTIF('Elève (6ème3)'!PQ9:PS9,"D"))*1))/(COUNTA(PQ9:PS9)),"")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(6ème3)'!PV9:PX9,"A"))*4)+((COUNTIF('Elève (6ème3)'!PV9:PX9,"B"))*3)+((COUNTIF('Elève (6ème3)'!PV9:PX9,"C"))*2)+((COUNTIF('Elève (6ème3)'!PV9:PX9,"D"))*1))/(COUNTA(PV9:PX9)),"")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(6ème3)'!QC9:QE9,"A"))*4)+((COUNTIF('Elève (6ème3)'!QC9:QE9,"B"))*3)+((COUNTIF('Elève (6ème3)'!QC9:QE9,"C"))*2)+((COUNTIF('Elève (6ème3)'!QC9:QE9,"D"))*1))/(COUNTA(QC9:QE9)),"")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(6ème3)'!QH9:QJ9,"A"))*4)+((COUNTIF('Elève (6ème3)'!QH9:QJ9,"B"))*3)+((COUNTIF('Elève (6ème3)'!QH9:QJ9,"C"))*2)+((COUNTIF('Elève (6ème3)'!QH9:QJ9,"D"))*1))/(COUNTA(QH9:QJ9)),"")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(6ème3)'!QM9:QO9,"A"))*4)+((COUNTIF('Elève (6ème3)'!QM9:QO9,"B"))*3)+((COUNTIF('Elève (6ème3)'!QM9:QO9,"C"))*2)+((COUNTIF('Elève (6ème3)'!QM9:QO9,"D"))*1))/(COUNTA(QM9:QO9)),"")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(6ème3)'!QT9:QV9,"A"))*4)+((COUNTIF('Elève (6ème3)'!QT9:QV9,"B"))*3)+((COUNTIF('Elève (6ème3)'!QT9:QV9,"C"))*2)+((COUNTIF('Elève (6ème3)'!QT9:QV9,"D"))*1))/(COUNTA(QT9:QV9)),"")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(6ème3)'!QY9:RA9,"A"))*4)+((COUNTIF('Elève (6ème3)'!QY9:RA9,"B"))*3)+((COUNTIF('Elève (6ème3)'!QY9:RA9,"C"))*2)+((COUNTIF('Elève (6ème3)'!QY9:RA9,"D"))*1))/(COUNTA(QY9:RA9)),"")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(6ème3)'!RD9:RF9,"A"))*4)+((COUNTIF('Elève (6ème3)'!RD9:RF9,"B"))*3)+((COUNTIF('Elève (6ème3)'!RD9:RF9,"C"))*2)+((COUNTIF('Elève (6ème3)'!RD9:RF9,"D"))*1))/(COUNTA(RD9:RF9)),"")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(6ème3)'!RK9:RM9,"A"))*4)+((COUNTIF('Elève (6ème3)'!RK9:RM9,"B"))*3)+((COUNTIF('Elève (6ème3)'!RK9:RM9,"C"))*2)+((COUNTIF('Elève (6ème3)'!RK9:RM9,"D"))*1))/(COUNTA(RK9:RM9)),"")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(6ème3)'!RP9:RR9,"A"))*4)+((COUNTIF('Elève (6ème3)'!RP9:RR9,"B"))*3)+((COUNTIF('Elève (6ème3)'!RP9:RR9,"C"))*2)+((COUNTIF('Elève (6ème3)'!RP9:RR9,"D"))*1))/(COUNTA(RP9:RR9)),"")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(6ème3)'!RU9:RW9,"A"))*4)+((COUNTIF('Elève (6ème3)'!RU9:RW9,"B"))*3)+((COUNTIF('Elève (6ème3)'!RU9:RW9,"C"))*2)+((COUNTIF('Elève (6ème3)'!RU9:RW9,"D"))*1))/(COUNTA(RU9:RW9)),"")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(6ème3)'!SB9:SD9,"A"))*4)+((COUNTIF('Elève (6ème3)'!SB9:SD9,"B"))*3)+((COUNTIF('Elève (6ème3)'!SB9:SD9,"C"))*2)+((COUNTIF('Elève (6ème3)'!SB9:SD9,"D"))*1))/(COUNTA(SB9:SD9)),"")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(6ème3)'!SG9:SI9,"A"))*4)+((COUNTIF('Elève (6ème3)'!SG9:SI9,"B"))*3)+((COUNTIF('Elève (6ème3)'!SG9:SI9,"C"))*2)+((COUNTIF('Elève (6ème3)'!SG9:SI9,"D"))*1))/(COUNTA(SG9:SI9)),"")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(6ème3)'!SL9:SN9,"A"))*4)+((COUNTIF('Elève (6ème3)'!SL9:SN9,"B"))*3)+((COUNTIF('Elève (6ème3)'!SL9:SN9,"C"))*2)+((COUNTIF('Elève (6ème3)'!SL9:SN9,"D"))*1))/(COUNTA(SL9:SN9)),"")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(6ème3)'!SS9:SU9,"A"))*4)+((COUNTIF('Elève (6ème3)'!SS9:SU9,"B"))*3)+((COUNTIF('Elève (6ème3)'!SS9:SU9,"C"))*2)+((COUNTIF('Elève (6ème3)'!SS9:SU9,"D"))*1))/(COUNTA(SS9:SU9)),"")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(6ème3)'!SX9:SZ9,"A"))*4)+((COUNTIF('Elève (6ème3)'!SX9:SZ9,"B"))*3)+((COUNTIF('Elève (6ème3)'!SX9:SZ9,"C"))*2)+((COUNTIF('Elève (6ème3)'!SX9:SZ9,"D"))*1))/(COUNTA(SX9:SZ9)),"")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(6ème3)'!TC9:TE9,"A"))*4)+((COUNTIF('Elève (6ème3)'!TC9:TE9,"B"))*3)+((COUNTIF('Elève (6ème3)'!TC9:TE9,"C"))*2)+((COUNTIF('Elève (6ème3)'!TC9:TE9,"D"))*1))/(COUNTA(TC9:TE9)),"")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(6ème3)'!TJ9:TL9,"A"))*4)+((COUNTIF('Elève (6ème3)'!TJ9:TL9,"B"))*3)+((COUNTIF('Elève (6ème3)'!TJ9:TL9,"C"))*2)+((COUNTIF('Elève (6ème3)'!TJ9:TL9,"D"))*1))/(COUNTA(TJ9:TL9)),"")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(6ème3)'!TO9:TQ9,"A"))*4)+((COUNTIF('Elève (6ème3)'!TO9:TQ9,"B"))*3)+((COUNTIF('Elève (6ème3)'!TO9:TQ9,"C"))*2)+((COUNTIF('Elève (6ème3)'!TO9:TQ9,"D"))*1))/(COUNTA(TO9:TQ9)),"")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(6ème3)'!TT9:TV9,"A"))*4)+((COUNTIF('Elève (6ème3)'!TT9:TV9,"B"))*3)+((COUNTIF('Elève (6ème3)'!TT9:TV9,"C"))*2)+((COUNTIF('Elève (6ème3)'!TT9:TV9,"D"))*1))/(COUNTA(TT9:TV9)),"")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73" t="s">
        <v>37</v>
      </c>
      <c r="B10" s="174"/>
      <c r="C10" s="74"/>
      <c r="D10" s="75"/>
      <c r="E10" s="76"/>
      <c r="F10" s="72" t="str">
        <f>IFERROR((((COUNTIF('Elève (6ème3)'!C10:E10,"A"))*4)+((COUNTIF('Elève (6ème3)'!C10:E10,"B"))*3)+((COUNTIF('Elève (6ème3)'!C10:E10,"C"))*2)+((COUNTIF('Elève (6ème3)'!C10:E10,"D"))*1))/(COUNTA(C10:E10)),"")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(6ème3)'!H10:J10,"A"))*4)+((COUNTIF('Elève (6ème3)'!H10:J10,"B"))*3)+((COUNTIF('Elève (6ème3)'!H10:J10,"C"))*2)+((COUNTIF('Elève (6ème3)'!H10:J10,"D"))*1))/(COUNTA(H10:J10)),"")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(6ème3)'!M10:O10,"A"))*4)+((COUNTIF('Elève (6ème3)'!M10:O10,"B"))*3)+((COUNTIF('Elève (6ème3)'!M10:O10,"C"))*2)+((COUNTIF('Elève (6ème3)'!M10:O10,"D"))*1))/(COUNTA(M10:O10)),"")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(6ème3)'!T10:V10,"A"))*4)+((COUNTIF('Elève (6ème3)'!T10:V10,"B"))*3)+((COUNTIF('Elève (6ème3)'!T10:V10,"C"))*2)+((COUNTIF('Elève (6ème3)'!T10:V10,"D"))*1))/(COUNTA(T10:V10)),"")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(6ème3)'!Y10:AA10,"A"))*4)+((COUNTIF('Elève (6ème3)'!Y10:AA10,"B"))*3)+((COUNTIF('Elève (6ème3)'!Y10:AA10,"C"))*2)+((COUNTIF('Elève (6ème3)'!Y10:AA10,"D"))*1))/(COUNTA(Y10:AA10)),"")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(6ème3)'!AD10:AF10,"A"))*4)+((COUNTIF('Elève (6ème3)'!AD10:AF10,"B"))*3)+((COUNTIF('Elève (6ème3)'!AD10:AF10,"C"))*2)+((COUNTIF('Elève (6ème3)'!AD10:AF10,"D"))*1))/(COUNTA(AD10:AF10)),"")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(6ème3)'!AK10:AM10,"A"))*4)+((COUNTIF('Elève (6ème3)'!AK10:AM10,"B"))*3)+((COUNTIF('Elève (6ème3)'!AK10:AM10,"C"))*2)+((COUNTIF('Elève (6ème3)'!AK10:AM10,"D"))*1))/(COUNTA(AK10:AM10)),"")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(6ème3)'!AP10:AR10,"A"))*4)+((COUNTIF('Elève (6ème3)'!AP10:AR10,"B"))*3)+((COUNTIF('Elève (6ème3)'!AP10:AR10,"C"))*2)+((COUNTIF('Elève (6ème3)'!AP10:AR10,"D"))*1))/(COUNTA(AP10:AR10)),"")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(6ème3)'!AU10:AW10,"A"))*4)+((COUNTIF('Elève (6ème3)'!AU10:AW10,"B"))*3)+((COUNTIF('Elève (6ème3)'!AU10:AW10,"C"))*2)+((COUNTIF('Elève (6ème3)'!AU10:AW10,"D"))*1))/(COUNTA(AU10:AW10)),"")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(6ème3)'!BB10:BD10,"A"))*4)+((COUNTIF('Elève (6ème3)'!BB10:BD10,"B"))*3)+((COUNTIF('Elève (6ème3)'!BB10:BD10,"C"))*2)+((COUNTIF('Elève (6ème3)'!BB10:BD10,"D"))*1))/(COUNTA(BB10:BD10)),"")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(6ème3)'!BG10:BI10,"A"))*4)+((COUNTIF('Elève (6ème3)'!BG10:BI10,"B"))*3)+((COUNTIF('Elève (6ème3)'!BG10:BI10,"C"))*2)+((COUNTIF('Elève (6ème3)'!BG10:BI10,"D"))*1))/(COUNTA(BG10:BI10)),"")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(6ème3)'!BL10:BN10,"A"))*4)+((COUNTIF('Elève (6ème3)'!BL10:BN10,"B"))*3)+((COUNTIF('Elève (6ème3)'!BL10:BN10,"C"))*2)+((COUNTIF('Elève (6ème3)'!BL10:BN10,"D"))*1))/(COUNTA(BL10:BN10)),"")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(6ème3)'!BS10:BU10,"A"))*4)+((COUNTIF('Elève (6ème3)'!BS10:BU10,"B"))*3)+((COUNTIF('Elève (6ème3)'!BS10:BU10,"C"))*2)+((COUNTIF('Elève (6ème3)'!BS10:BU10,"D"))*1))/(COUNTA(BS10:BU10)),"")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(6ème3)'!BX10:BZ10,"A"))*4)+((COUNTIF('Elève (6ème3)'!BX10:BZ10,"B"))*3)+((COUNTIF('Elève (6ème3)'!BX10:BZ10,"C"))*2)+((COUNTIF('Elève (6ème3)'!BX10:BZ10,"D"))*1))/(COUNTA(BX10:BZ10)),"")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(6ème3)'!CC10:CE10,"A"))*4)+((COUNTIF('Elève (6ème3)'!CC10:CE10,"B"))*3)+((COUNTIF('Elève (6ème3)'!CC10:CE10,"C"))*2)+((COUNTIF('Elève (6ème3)'!CC10:CE10,"D"))*1))/(COUNTA(CC10:CE10)),"")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(6ème3)'!CJ10:CL10,"A"))*4)+((COUNTIF('Elève (6ème3)'!CJ10:CL10,"B"))*3)+((COUNTIF('Elève (6ème3)'!CJ10:CL10,"C"))*2)+((COUNTIF('Elève (6ème3)'!CJ10:CL10,"D"))*1))/(COUNTA(CJ10:CL10)),"")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(6ème3)'!CO10:CQ10,"A"))*4)+((COUNTIF('Elève (6ème3)'!CO10:CQ10,"B"))*3)+((COUNTIF('Elève (6ème3)'!CO10:CQ10,"C"))*2)+((COUNTIF('Elève (6ème3)'!CO10:CQ10,"D"))*1))/(COUNTA(CO10:CQ10)),"")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(6ème3)'!CT10:CV10,"A"))*4)+((COUNTIF('Elève (6ème3)'!CT10:CV10,"B"))*3)+((COUNTIF('Elève (6ème3)'!CT10:CV10,"C"))*2)+((COUNTIF('Elève (6ème3)'!CT10:CV10,"D"))*1))/(COUNTA(CT10:CV10)),"")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(6ème3)'!DA10:DC10,"A"))*4)+((COUNTIF('Elève (6ème3)'!DA10:DC10,"B"))*3)+((COUNTIF('Elève (6ème3)'!DA10:DC10,"C"))*2)+((COUNTIF('Elève (6ème3)'!DA10:DC10,"D"))*1))/(COUNTA(DA10:DC10)),"")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(6ème3)'!DF10:DH10,"A"))*4)+((COUNTIF('Elève (6ème3)'!DF10:DH10,"B"))*3)+((COUNTIF('Elève (6ème3)'!DF10:DH10,"C"))*2)+((COUNTIF('Elève (6ème3)'!DF10:DH10,"D"))*1))/(COUNTA(DF10:DH10)),"")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(6ème3)'!DK10:DM10,"A"))*4)+((COUNTIF('Elève (6ème3)'!DK10:DM10,"B"))*3)+((COUNTIF('Elève (6ème3)'!DK10:DM10,"C"))*2)+((COUNTIF('Elève (6ème3)'!DK10:DM10,"D"))*1))/(COUNTA(DK10:DM10)),"")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(6ème3)'!DR10:DT10,"A"))*4)+((COUNTIF('Elève (6ème3)'!DR10:DT10,"B"))*3)+((COUNTIF('Elève (6ème3)'!DR10:DT10,"C"))*2)+((COUNTIF('Elève (6ème3)'!DR10:DT10,"D"))*1))/(COUNTA(DR10:DT10)),"")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(6ème3)'!DW10:DY10,"A"))*4)+((COUNTIF('Elève (6ème3)'!DW10:DY10,"B"))*3)+((COUNTIF('Elève (6ème3)'!DW10:DY10,"C"))*2)+((COUNTIF('Elève (6ème3)'!DW10:DY10,"D"))*1))/(COUNTA(DW10:DY10)),"")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(6ème3)'!EB10:ED10,"A"))*4)+((COUNTIF('Elève (6ème3)'!EB10:ED10,"B"))*3)+((COUNTIF('Elève (6ème3)'!EB10:ED10,"C"))*2)+((COUNTIF('Elève (6ème3)'!EB10:ED10,"D"))*1))/(COUNTA(EB10:ED10)),"")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(6ème3)'!EI10:EK10,"A"))*4)+((COUNTIF('Elève (6ème3)'!EI10:EK10,"B"))*3)+((COUNTIF('Elève (6ème3)'!EI10:EK10,"C"))*2)+((COUNTIF('Elève (6ème3)'!EI10:EK10,"D"))*1))/(COUNTA(EI10:EK10)),"")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(6ème3)'!EN10:EP10,"A"))*4)+((COUNTIF('Elève (6ème3)'!EN10:EP10,"B"))*3)+((COUNTIF('Elève (6ème3)'!EN10:EP10,"C"))*2)+((COUNTIF('Elève (6ème3)'!EN10:EP10,"D"))*1))/(COUNTA(EN10:EP10)),"")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(6ème3)'!ES10:EU10,"A"))*4)+((COUNTIF('Elève (6ème3)'!ES10:EU10,"B"))*3)+((COUNTIF('Elève (6ème3)'!ES10:EU10,"C"))*2)+((COUNTIF('Elève (6ème3)'!ES10:EU10,"D"))*1))/(COUNTA(ES10:EU10)),"")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(6ème3)'!EZ10:FB10,"A"))*4)+((COUNTIF('Elève (6ème3)'!EZ10:FB10,"B"))*3)+((COUNTIF('Elève (6ème3)'!EZ10:FB10,"C"))*2)+((COUNTIF('Elève (6ème3)'!EZ10:FB10,"D"))*1))/(COUNTA(EZ10:FB10)),"")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(6ème3)'!FE10:FG10,"A"))*4)+((COUNTIF('Elève (6ème3)'!FE10:FG10,"B"))*3)+((COUNTIF('Elève (6ème3)'!FE10:FG10,"C"))*2)+((COUNTIF('Elève (6ème3)'!FE10:FG10,"D"))*1))/(COUNTA(FE10:FG10)),"")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(6ème3)'!FJ10:FL10,"A"))*4)+((COUNTIF('Elève (6ème3)'!FJ10:FL10,"B"))*3)+((COUNTIF('Elève (6ème3)'!FJ10:FL10,"C"))*2)+((COUNTIF('Elève (6ème3)'!FJ10:FL10,"D"))*1))/(COUNTA(FJ10:FL10)),"")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(6ème3)'!FQ10:FS10,"A"))*4)+((COUNTIF('Elève (6ème3)'!FQ10:FS10,"B"))*3)+((COUNTIF('Elève (6ème3)'!FQ10:FS10,"C"))*2)+((COUNTIF('Elève (6ème3)'!FQ10:FS10,"D"))*1))/(COUNTA(FQ10:FS10)),"")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(6ème3)'!FV10:FX10,"A"))*4)+((COUNTIF('Elève (6ème3)'!FV10:FX10,"B"))*3)+((COUNTIF('Elève (6ème3)'!FV10:FX10,"C"))*2)+((COUNTIF('Elève (6ème3)'!FV10:FX10,"D"))*1))/(COUNTA(FV10:FX10)),"")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(6ème3)'!GA10:GC10,"A"))*4)+((COUNTIF('Elève (6ème3)'!GA10:GC10,"B"))*3)+((COUNTIF('Elève (6ème3)'!GA10:GC10,"C"))*2)+((COUNTIF('Elève (6ème3)'!GA10:GC10,"D"))*1))/(COUNTA(GA10:GC10)),"")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(6ème3)'!GH10:GJ10,"A"))*4)+((COUNTIF('Elève (6ème3)'!GH10:GJ10,"B"))*3)+((COUNTIF('Elève (6ème3)'!GH10:GJ10,"C"))*2)+((COUNTIF('Elève (6ème3)'!GH10:GJ10,"D"))*1))/(COUNTA(GH10:GJ10)),"")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(6ème3)'!GM10:GO10,"A"))*4)+((COUNTIF('Elève (6ème3)'!GM10:GO10,"B"))*3)+((COUNTIF('Elève (6ème3)'!GM10:GO10,"C"))*2)+((COUNTIF('Elève (6ème3)'!GM10:GO10,"D"))*1))/(COUNTA(GM10:GO10)),"")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(6ème3)'!GR10:GT10,"A"))*4)+((COUNTIF('Elève (6ème3)'!GR10:GT10,"B"))*3)+((COUNTIF('Elève (6ème3)'!GR10:GT10,"C"))*2)+((COUNTIF('Elève (6ème3)'!GR10:GT10,"D"))*1))/(COUNTA(GR10:GT10)),"")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(6ème3)'!GY10:HA10,"A"))*4)+((COUNTIF('Elève (6ème3)'!GY10:HA10,"B"))*3)+((COUNTIF('Elève (6ème3)'!GY10:HA10,"C"))*2)+((COUNTIF('Elève (6ème3)'!GY10:HA10,"D"))*1))/(COUNTA(GY10:HA10)),"")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(6ème3)'!HD10:HF10,"A"))*4)+((COUNTIF('Elève (6ème3)'!HD10:HF10,"B"))*3)+((COUNTIF('Elève (6ème3)'!HD10:HF10,"C"))*2)+((COUNTIF('Elève (6ème3)'!HD10:HF10,"D"))*1))/(COUNTA(HD10:HF10)),"")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(6ème3)'!HI10:HK10,"A"))*4)+((COUNTIF('Elève (6ème3)'!HI10:HK10,"B"))*3)+((COUNTIF('Elève (6ème3)'!HI10:HK10,"C"))*2)+((COUNTIF('Elève (6ème3)'!HI10:HK10,"D"))*1))/(COUNTA(HI10:HK10)),"")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(6ème3)'!HP10:HR10,"A"))*4)+((COUNTIF('Elève (6ème3)'!HP10:HR10,"B"))*3)+((COUNTIF('Elève (6ème3)'!HP10:HR10,"C"))*2)+((COUNTIF('Elève (6ème3)'!HP10:HR10,"D"))*1))/(COUNTA(HP10:HR10)),"")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(6ème3)'!HU10:HW10,"A"))*4)+((COUNTIF('Elève (6ème3)'!HU10:HW10,"B"))*3)+((COUNTIF('Elève (6ème3)'!HU10:HW10,"C"))*2)+((COUNTIF('Elève (6ème3)'!HU10:HW10,"D"))*1))/(COUNTA(HU10:HW10)),"")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(6ème3)'!HZ10:IB10,"A"))*4)+((COUNTIF('Elève (6ème3)'!HZ10:IB10,"B"))*3)+((COUNTIF('Elève (6ème3)'!HZ10:IB10,"C"))*2)+((COUNTIF('Elève (6ème3)'!HZ10:IB10,"D"))*1))/(COUNTA(HZ10:IB10)),"")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(6ème3)'!IG10:II10,"A"))*4)+((COUNTIF('Elève (6ème3)'!IG10:II10,"B"))*3)+((COUNTIF('Elève (6ème3)'!IG10:II10,"C"))*2)+((COUNTIF('Elève (6ème3)'!IG10:II10,"D"))*1))/(COUNTA(IG10:II10)),"")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(6ème3)'!IL10:IN10,"A"))*4)+((COUNTIF('Elève (6ème3)'!IL10:IN10,"B"))*3)+((COUNTIF('Elève (6ème3)'!IL10:IN10,"C"))*2)+((COUNTIF('Elève (6ème3)'!IL10:IN10,"D"))*1))/(COUNTA(IL10:IN10)),"")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(6ème3)'!IQ10:IS10,"A"))*4)+((COUNTIF('Elève (6ème3)'!IQ10:IS10,"B"))*3)+((COUNTIF('Elève (6ème3)'!IQ10:IS10,"C"))*2)+((COUNTIF('Elève (6ème3)'!IQ10:IS10,"D"))*1))/(COUNTA(IQ10:IS10)),"")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(6ème3)'!IX10:IZ10,"A"))*4)+((COUNTIF('Elève (6ème3)'!IX10:IZ10,"B"))*3)+((COUNTIF('Elève (6ème3)'!IX10:IZ10,"C"))*2)+((COUNTIF('Elève (6ème3)'!IX10:IZ10,"D"))*1))/(COUNTA(IX10:IZ10)),"")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(6ème3)'!JC10:JE10,"A"))*4)+((COUNTIF('Elève (6ème3)'!JC10:JE10,"B"))*3)+((COUNTIF('Elève (6ème3)'!JC10:JE10,"C"))*2)+((COUNTIF('Elève (6ème3)'!JC10:JE10,"D"))*1))/(COUNTA(JC10:JE10)),"")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(6ème3)'!JH10:JJ10,"A"))*4)+((COUNTIF('Elève (6ème3)'!JH10:JJ10,"B"))*3)+((COUNTIF('Elève (6ème3)'!JH10:JJ10,"C"))*2)+((COUNTIF('Elève (6ème3)'!JH10:JJ10,"D"))*1))/(COUNTA(JH10:JJ10)),"")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(6ème3)'!JO10:JQ10,"A"))*4)+((COUNTIF('Elève (6ème3)'!JO10:JQ10,"B"))*3)+((COUNTIF('Elève (6ème3)'!JO10:JQ10,"C"))*2)+((COUNTIF('Elève (6ème3)'!JO10:JQ10,"D"))*1))/(COUNTA(JO10:JQ10)),"")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(6ème3)'!JT10:JV10,"A"))*4)+((COUNTIF('Elève (6ème3)'!JT10:JV10,"B"))*3)+((COUNTIF('Elève (6ème3)'!JT10:JV10,"C"))*2)+((COUNTIF('Elève (6ème3)'!JT10:JV10,"D"))*1))/(COUNTA(JT10:JV10)),"")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(6ème3)'!JY10:KA10,"A"))*4)+((COUNTIF('Elève (6ème3)'!JY10:KA10,"B"))*3)+((COUNTIF('Elève (6ème3)'!JY10:KA10,"C"))*2)+((COUNTIF('Elève (6ème3)'!JY10:KA10,"D"))*1))/(COUNTA(JY10:KA10)),"")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(6ème3)'!KF10:KH10,"A"))*4)+((COUNTIF('Elève (6ème3)'!KF10:KH10,"B"))*3)+((COUNTIF('Elève (6ème3)'!KF10:KH10,"C"))*2)+((COUNTIF('Elève (6ème3)'!KF10:KH10,"D"))*1))/(COUNTA(KF10:KH10)),"")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(6ème3)'!KK10:KM10,"A"))*4)+((COUNTIF('Elève (6ème3)'!KK10:KM10,"B"))*3)+((COUNTIF('Elève (6ème3)'!KK10:KM10,"C"))*2)+((COUNTIF('Elève (6ème3)'!KK10:KM10,"D"))*1))/(COUNTA(KK10:KM10)),"")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(6ème3)'!KP10:KR10,"A"))*4)+((COUNTIF('Elève (6ème3)'!KP10:KR10,"B"))*3)+((COUNTIF('Elève (6ème3)'!KP10:KR10,"C"))*2)+((COUNTIF('Elève (6ème3)'!KP10:KR10,"D"))*1))/(COUNTA(KP10:KR10)),"")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(6ème3)'!KW10:KY10,"A"))*4)+((COUNTIF('Elève (6ème3)'!KW10:KY10,"B"))*3)+((COUNTIF('Elève (6ème3)'!KW10:KY10,"C"))*2)+((COUNTIF('Elève (6ème3)'!KW10:KY10,"D"))*1))/(COUNTA(KW10:KY10)),"")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(6ème3)'!LB10:LD10,"A"))*4)+((COUNTIF('Elève (6ème3)'!LB10:LD10,"B"))*3)+((COUNTIF('Elève (6ème3)'!LB10:LD10,"C"))*2)+((COUNTIF('Elève (6ème3)'!LB10:LD10,"D"))*1))/(COUNTA(LB10:LD10)),"")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(6ème3)'!LG10:LI10,"A"))*4)+((COUNTIF('Elève (6ème3)'!LG10:LI10,"B"))*3)+((COUNTIF('Elève (6ème3)'!LG10:LI10,"C"))*2)+((COUNTIF('Elève (6ème3)'!LG10:LI10,"D"))*1))/(COUNTA(LG10:LI10)),"")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(6ème3)'!LN10:LP10,"A"))*4)+((COUNTIF('Elève (6ème3)'!LN10:LP10,"B"))*3)+((COUNTIF('Elève (6ème3)'!LN10:LP10,"C"))*2)+((COUNTIF('Elève (6ème3)'!LN10:LP10,"D"))*1))/(COUNTA(LN10:LP10)),"")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(6ème3)'!LS10:LU10,"A"))*4)+((COUNTIF('Elève (6ème3)'!LS10:LU10,"B"))*3)+((COUNTIF('Elève (6ème3)'!LS10:LU10,"C"))*2)+((COUNTIF('Elève (6ème3)'!LS10:LU10,"D"))*1))/(COUNTA(LS10:LU10)),"")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(6ème3)'!LX10:LZ10,"A"))*4)+((COUNTIF('Elève (6ème3)'!LX10:LZ10,"B"))*3)+((COUNTIF('Elève (6ème3)'!LX10:LZ10,"C"))*2)+((COUNTIF('Elève (6ème3)'!LX10:LZ10,"D"))*1))/(COUNTA(LX10:LZ10)),"")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(6ème3)'!ME10:MG10,"A"))*4)+((COUNTIF('Elève (6ème3)'!ME10:MG10,"B"))*3)+((COUNTIF('Elève (6ème3)'!ME10:MG10,"C"))*2)+((COUNTIF('Elève (6ème3)'!ME10:MG10,"D"))*1))/(COUNTA(ME10:MG10)),"")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(6ème3)'!MJ10:ML10,"A"))*4)+((COUNTIF('Elève (6ème3)'!MJ10:ML10,"B"))*3)+((COUNTIF('Elève (6ème3)'!MJ10:ML10,"C"))*2)+((COUNTIF('Elève (6ème3)'!MJ10:ML10,"D"))*1))/(COUNTA(MJ10:ML10)),"")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(6ème3)'!MO10:MQ10,"A"))*4)+((COUNTIF('Elève (6ème3)'!MO10:MQ10,"B"))*3)+((COUNTIF('Elève (6ème3)'!MO10:MQ10,"C"))*2)+((COUNTIF('Elève (6ème3)'!MO10:MQ10,"D"))*1))/(COUNTA(MO10:MQ10)),"")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(6ème3)'!MV10:MX10,"A"))*4)+((COUNTIF('Elève (6ème3)'!MV10:MX10,"B"))*3)+((COUNTIF('Elève (6ème3)'!MV10:MX10,"C"))*2)+((COUNTIF('Elève (6ème3)'!MV10:MX10,"D"))*1))/(COUNTA(MV10:MX10)),"")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(6ème3)'!NA10:NC10,"A"))*4)+((COUNTIF('Elève (6ème3)'!NA10:NC10,"B"))*3)+((COUNTIF('Elève (6ème3)'!NA10:NC10,"C"))*2)+((COUNTIF('Elève (6ème3)'!NA10:NC10,"D"))*1))/(COUNTA(NA10:NC10)),"")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(6ème3)'!NF10:NH10,"A"))*4)+((COUNTIF('Elève (6ème3)'!NF10:NH10,"B"))*3)+((COUNTIF('Elève (6ème3)'!NF10:NH10,"C"))*2)+((COUNTIF('Elève (6ème3)'!NF10:NH10,"D"))*1))/(COUNTA(NF10:NH10)),"")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(6ème3)'!NM10:NO10,"A"))*4)+((COUNTIF('Elève (6ème3)'!NM10:NO10,"B"))*3)+((COUNTIF('Elève (6ème3)'!NM10:NO10,"C"))*2)+((COUNTIF('Elève (6ème3)'!NM10:NO10,"D"))*1))/(COUNTA(NM10:NO10)),"")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(6ème3)'!NR10:NT10,"A"))*4)+((COUNTIF('Elève (6ème3)'!NR10:NT10,"B"))*3)+((COUNTIF('Elève (6ème3)'!NR10:NT10,"C"))*2)+((COUNTIF('Elève (6ème3)'!NR10:NT10,"D"))*1))/(COUNTA(NR10:NT10)),"")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(6ème3)'!NW10:NY10,"A"))*4)+((COUNTIF('Elève (6ème3)'!NW10:NY10,"B"))*3)+((COUNTIF('Elève (6ème3)'!NW10:NY10,"C"))*2)+((COUNTIF('Elève (6ème3)'!NW10:NY10,"D"))*1))/(COUNTA(NW10:NY10)),"")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(6ème3)'!OD10:OF10,"A"))*4)+((COUNTIF('Elève (6ème3)'!OD10:OF10,"B"))*3)+((COUNTIF('Elève (6ème3)'!OD10:OF10,"C"))*2)+((COUNTIF('Elève (6ème3)'!OD10:OF10,"D"))*1))/(COUNTA(OD10:OF10)),"")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(6ème3)'!OI10:OK10,"A"))*4)+((COUNTIF('Elève (6ème3)'!OI10:OK10,"B"))*3)+((COUNTIF('Elève (6ème3)'!OI10:OK10,"C"))*2)+((COUNTIF('Elève (6ème3)'!OI10:OK10,"D"))*1))/(COUNTA(OI10:OK10)),"")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(6ème3)'!ON10:OP10,"A"))*4)+((COUNTIF('Elève (6ème3)'!ON10:OP10,"B"))*3)+((COUNTIF('Elève (6ème3)'!ON10:OP10,"C"))*2)+((COUNTIF('Elève (6ème3)'!ON10:OP10,"D"))*1))/(COUNTA(ON10:OP10)),"")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(6ème3)'!OU10:OW10,"A"))*4)+((COUNTIF('Elève (6ème3)'!OU10:OW10,"B"))*3)+((COUNTIF('Elève (6ème3)'!OU10:OW10,"C"))*2)+((COUNTIF('Elève (6ème3)'!OU10:OW10,"D"))*1))/(COUNTA(OU10:OW10)),"")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(6ème3)'!OZ10:PB10,"A"))*4)+((COUNTIF('Elève (6ème3)'!OZ10:PB10,"B"))*3)+((COUNTIF('Elève (6ème3)'!OZ10:PB10,"C"))*2)+((COUNTIF('Elève (6ème3)'!OZ10:PB10,"D"))*1))/(COUNTA(OZ10:PB10)),"")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(6ème3)'!PE10:PG10,"A"))*4)+((COUNTIF('Elève (6ème3)'!PE10:PG10,"B"))*3)+((COUNTIF('Elève (6ème3)'!PE10:PG10,"C"))*2)+((COUNTIF('Elève (6ème3)'!PE10:PG10,"D"))*1))/(COUNTA(PE10:PG10)),"")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(6ème3)'!PL10:PN10,"A"))*4)+((COUNTIF('Elève (6ème3)'!PL10:PN10,"B"))*3)+((COUNTIF('Elève (6ème3)'!PL10:PN10,"C"))*2)+((COUNTIF('Elève (6ème3)'!PL10:PN10,"D"))*1))/(COUNTA(PL10:PN10)),"")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(6ème3)'!PQ10:PS10,"A"))*4)+((COUNTIF('Elève (6ème3)'!PQ10:PS10,"B"))*3)+((COUNTIF('Elève (6ème3)'!PQ10:PS10,"C"))*2)+((COUNTIF('Elève (6ème3)'!PQ10:PS10,"D"))*1))/(COUNTA(PQ10:PS10)),"")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(6ème3)'!PV10:PX10,"A"))*4)+((COUNTIF('Elève (6ème3)'!PV10:PX10,"B"))*3)+((COUNTIF('Elève (6ème3)'!PV10:PX10,"C"))*2)+((COUNTIF('Elève (6ème3)'!PV10:PX10,"D"))*1))/(COUNTA(PV10:PX10)),"")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(6ème3)'!QC10:QE10,"A"))*4)+((COUNTIF('Elève (6ème3)'!QC10:QE10,"B"))*3)+((COUNTIF('Elève (6ème3)'!QC10:QE10,"C"))*2)+((COUNTIF('Elève (6ème3)'!QC10:QE10,"D"))*1))/(COUNTA(QC10:QE10)),"")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(6ème3)'!QH10:QJ10,"A"))*4)+((COUNTIF('Elève (6ème3)'!QH10:QJ10,"B"))*3)+((COUNTIF('Elève (6ème3)'!QH10:QJ10,"C"))*2)+((COUNTIF('Elève (6ème3)'!QH10:QJ10,"D"))*1))/(COUNTA(QH10:QJ10)),"")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(6ème3)'!QM10:QO10,"A"))*4)+((COUNTIF('Elève (6ème3)'!QM10:QO10,"B"))*3)+((COUNTIF('Elève (6ème3)'!QM10:QO10,"C"))*2)+((COUNTIF('Elève (6ème3)'!QM10:QO10,"D"))*1))/(COUNTA(QM10:QO10)),"")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(6ème3)'!QT10:QV10,"A"))*4)+((COUNTIF('Elève (6ème3)'!QT10:QV10,"B"))*3)+((COUNTIF('Elève (6ème3)'!QT10:QV10,"C"))*2)+((COUNTIF('Elève (6ème3)'!QT10:QV10,"D"))*1))/(COUNTA(QT10:QV10)),"")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(6ème3)'!QY10:RA10,"A"))*4)+((COUNTIF('Elève (6ème3)'!QY10:RA10,"B"))*3)+((COUNTIF('Elève (6ème3)'!QY10:RA10,"C"))*2)+((COUNTIF('Elève (6ème3)'!QY10:RA10,"D"))*1))/(COUNTA(QY10:RA10)),"")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(6ème3)'!RD10:RF10,"A"))*4)+((COUNTIF('Elève (6ème3)'!RD10:RF10,"B"))*3)+((COUNTIF('Elève (6ème3)'!RD10:RF10,"C"))*2)+((COUNTIF('Elève (6ème3)'!RD10:RF10,"D"))*1))/(COUNTA(RD10:RF10)),"")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(6ème3)'!RK10:RM10,"A"))*4)+((COUNTIF('Elève (6ème3)'!RK10:RM10,"B"))*3)+((COUNTIF('Elève (6ème3)'!RK10:RM10,"C"))*2)+((COUNTIF('Elève (6ème3)'!RK10:RM10,"D"))*1))/(COUNTA(RK10:RM10)),"")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(6ème3)'!RP10:RR10,"A"))*4)+((COUNTIF('Elève (6ème3)'!RP10:RR10,"B"))*3)+((COUNTIF('Elève (6ème3)'!RP10:RR10,"C"))*2)+((COUNTIF('Elève (6ème3)'!RP10:RR10,"D"))*1))/(COUNTA(RP10:RR10)),"")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(6ème3)'!RU10:RW10,"A"))*4)+((COUNTIF('Elève (6ème3)'!RU10:RW10,"B"))*3)+((COUNTIF('Elève (6ème3)'!RU10:RW10,"C"))*2)+((COUNTIF('Elève (6ème3)'!RU10:RW10,"D"))*1))/(COUNTA(RU10:RW10)),"")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(6ème3)'!SB10:SD10,"A"))*4)+((COUNTIF('Elève (6ème3)'!SB10:SD10,"B"))*3)+((COUNTIF('Elève (6ème3)'!SB10:SD10,"C"))*2)+((COUNTIF('Elève (6ème3)'!SB10:SD10,"D"))*1))/(COUNTA(SB10:SD10)),"")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(6ème3)'!SG10:SI10,"A"))*4)+((COUNTIF('Elève (6ème3)'!SG10:SI10,"B"))*3)+((COUNTIF('Elève (6ème3)'!SG10:SI10,"C"))*2)+((COUNTIF('Elève (6ème3)'!SG10:SI10,"D"))*1))/(COUNTA(SG10:SI10)),"")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(6ème3)'!SL10:SN10,"A"))*4)+((COUNTIF('Elève (6ème3)'!SL10:SN10,"B"))*3)+((COUNTIF('Elève (6ème3)'!SL10:SN10,"C"))*2)+((COUNTIF('Elève (6ème3)'!SL10:SN10,"D"))*1))/(COUNTA(SL10:SN10)),"")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(6ème3)'!SS10:SU10,"A"))*4)+((COUNTIF('Elève (6ème3)'!SS10:SU10,"B"))*3)+((COUNTIF('Elève (6ème3)'!SS10:SU10,"C"))*2)+((COUNTIF('Elève (6ème3)'!SS10:SU10,"D"))*1))/(COUNTA(SS10:SU10)),"")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(6ème3)'!SX10:SZ10,"A"))*4)+((COUNTIF('Elève (6ème3)'!SX10:SZ10,"B"))*3)+((COUNTIF('Elève (6ème3)'!SX10:SZ10,"C"))*2)+((COUNTIF('Elève (6ème3)'!SX10:SZ10,"D"))*1))/(COUNTA(SX10:SZ10)),"")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(6ème3)'!TC10:TE10,"A"))*4)+((COUNTIF('Elève (6ème3)'!TC10:TE10,"B"))*3)+((COUNTIF('Elève (6ème3)'!TC10:TE10,"C"))*2)+((COUNTIF('Elève (6ème3)'!TC10:TE10,"D"))*1))/(COUNTA(TC10:TE10)),"")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(6ème3)'!TJ10:TL10,"A"))*4)+((COUNTIF('Elève (6ème3)'!TJ10:TL10,"B"))*3)+((COUNTIF('Elève (6ème3)'!TJ10:TL10,"C"))*2)+((COUNTIF('Elève (6ème3)'!TJ10:TL10,"D"))*1))/(COUNTA(TJ10:TL10)),"")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(6ème3)'!TO10:TQ10,"A"))*4)+((COUNTIF('Elève (6ème3)'!TO10:TQ10,"B"))*3)+((COUNTIF('Elève (6ème3)'!TO10:TQ10,"C"))*2)+((COUNTIF('Elève (6ème3)'!TO10:TQ10,"D"))*1))/(COUNTA(TO10:TQ10)),"")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(6ème3)'!TT10:TV10,"A"))*4)+((COUNTIF('Elève (6ème3)'!TT10:TV10,"B"))*3)+((COUNTIF('Elève (6ème3)'!TT10:TV10,"C"))*2)+((COUNTIF('Elève (6ème3)'!TT10:TV10,"D"))*1))/(COUNTA(TT10:TV10)),"")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63" t="s">
        <v>38</v>
      </c>
      <c r="B11" s="164"/>
      <c r="C11" s="79"/>
      <c r="D11" s="80"/>
      <c r="E11" s="81"/>
      <c r="F11" s="82" t="str">
        <f>IFERROR((((COUNTIF('Elève (6ème3)'!C11:E11,"A"))*4)+((COUNTIF('Elève (6ème3)'!C11:E11,"B"))*3)+((COUNTIF('Elève (6ème3)'!C11:E11,"C"))*2)+((COUNTIF('Elève (6ème3)'!C11:E11,"D"))*1))/(COUNTA(C11:E11)),"")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(6ème3)'!H11:J11,"A"))*4)+((COUNTIF('Elève (6ème3)'!H11:J11,"B"))*3)+((COUNTIF('Elève (6ème3)'!H11:J11,"C"))*2)+((COUNTIF('Elève (6ème3)'!H11:J11,"D"))*1))/(COUNTA(H11:J11)),"")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(6ème3)'!M11:O11,"A"))*4)+((COUNTIF('Elève (6ème3)'!M11:O11,"B"))*3)+((COUNTIF('Elève (6ème3)'!M11:O11,"C"))*2)+((COUNTIF('Elève (6ème3)'!M11:O11,"D"))*1))/(COUNTA(M11:O11)),"")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(6ème3)'!T11:V11,"A"))*4)+((COUNTIF('Elève (6ème3)'!T11:V11,"B"))*3)+((COUNTIF('Elève (6ème3)'!T11:V11,"C"))*2)+((COUNTIF('Elève (6ème3)'!T11:V11,"D"))*1))/(COUNTA(T11:V11)),"")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(6ème3)'!Y11:AA11,"A"))*4)+((COUNTIF('Elève (6ème3)'!Y11:AA11,"B"))*3)+((COUNTIF('Elève (6ème3)'!Y11:AA11,"C"))*2)+((COUNTIF('Elève (6ème3)'!Y11:AA11,"D"))*1))/(COUNTA(Y11:AA11)),"")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(6ème3)'!AD11:AF11,"A"))*4)+((COUNTIF('Elève (6ème3)'!AD11:AF11,"B"))*3)+((COUNTIF('Elève (6ème3)'!AD11:AF11,"C"))*2)+((COUNTIF('Elève (6ème3)'!AD11:AF11,"D"))*1))/(COUNTA(AD11:AF11)),"")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(6ème3)'!AK11:AM11,"A"))*4)+((COUNTIF('Elève (6ème3)'!AK11:AM11,"B"))*3)+((COUNTIF('Elève (6ème3)'!AK11:AM11,"C"))*2)+((COUNTIF('Elève (6ème3)'!AK11:AM11,"D"))*1))/(COUNTA(AK11:AM11)),"")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(6ème3)'!AP11:AR11,"A"))*4)+((COUNTIF('Elève (6ème3)'!AP11:AR11,"B"))*3)+((COUNTIF('Elève (6ème3)'!AP11:AR11,"C"))*2)+((COUNTIF('Elève (6ème3)'!AP11:AR11,"D"))*1))/(COUNTA(AP11:AR11)),"")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(6ème3)'!AU11:AW11,"A"))*4)+((COUNTIF('Elève (6ème3)'!AU11:AW11,"B"))*3)+((COUNTIF('Elève (6ème3)'!AU11:AW11,"C"))*2)+((COUNTIF('Elève (6ème3)'!AU11:AW11,"D"))*1))/(COUNTA(AU11:AW11)),"")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(6ème3)'!BB11:BD11,"A"))*4)+((COUNTIF('Elève (6ème3)'!BB11:BD11,"B"))*3)+((COUNTIF('Elève (6ème3)'!BB11:BD11,"C"))*2)+((COUNTIF('Elève (6ème3)'!BB11:BD11,"D"))*1))/(COUNTA(BB11:BD11)),"")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(6ème3)'!BG11:BI11,"A"))*4)+((COUNTIF('Elève (6ème3)'!BG11:BI11,"B"))*3)+((COUNTIF('Elève (6ème3)'!BG11:BI11,"C"))*2)+((COUNTIF('Elève (6ème3)'!BG11:BI11,"D"))*1))/(COUNTA(BG11:BI11)),"")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(6ème3)'!BL11:BN11,"A"))*4)+((COUNTIF('Elève (6ème3)'!BL11:BN11,"B"))*3)+((COUNTIF('Elève (6ème3)'!BL11:BN11,"C"))*2)+((COUNTIF('Elève (6ème3)'!BL11:BN11,"D"))*1))/(COUNTA(BL11:BN11)),"")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(6ème3)'!BS11:BU11,"A"))*4)+((COUNTIF('Elève (6ème3)'!BS11:BU11,"B"))*3)+((COUNTIF('Elève (6ème3)'!BS11:BU11,"C"))*2)+((COUNTIF('Elève (6ème3)'!BS11:BU11,"D"))*1))/(COUNTA(BS11:BU11)),"")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(6ème3)'!BX11:BZ11,"A"))*4)+((COUNTIF('Elève (6ème3)'!BX11:BZ11,"B"))*3)+((COUNTIF('Elève (6ème3)'!BX11:BZ11,"C"))*2)+((COUNTIF('Elève (6ème3)'!BX11:BZ11,"D"))*1))/(COUNTA(BX11:BZ11)),"")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(6ème3)'!CC11:CE11,"A"))*4)+((COUNTIF('Elève (6ème3)'!CC11:CE11,"B"))*3)+((COUNTIF('Elève (6ème3)'!CC11:CE11,"C"))*2)+((COUNTIF('Elève (6ème3)'!CC11:CE11,"D"))*1))/(COUNTA(CC11:CE11)),"")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(6ème3)'!CJ11:CL11,"A"))*4)+((COUNTIF('Elève (6ème3)'!CJ11:CL11,"B"))*3)+((COUNTIF('Elève (6ème3)'!CJ11:CL11,"C"))*2)+((COUNTIF('Elève (6ème3)'!CJ11:CL11,"D"))*1))/(COUNTA(CJ11:CL11)),"")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(6ème3)'!CO11:CQ11,"A"))*4)+((COUNTIF('Elève (6ème3)'!CO11:CQ11,"B"))*3)+((COUNTIF('Elève (6ème3)'!CO11:CQ11,"C"))*2)+((COUNTIF('Elève (6ème3)'!CO11:CQ11,"D"))*1))/(COUNTA(CO11:CQ11)),"")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(6ème3)'!CT11:CV11,"A"))*4)+((COUNTIF('Elève (6ème3)'!CT11:CV11,"B"))*3)+((COUNTIF('Elève (6ème3)'!CT11:CV11,"C"))*2)+((COUNTIF('Elève (6ème3)'!CT11:CV11,"D"))*1))/(COUNTA(CT11:CV11)),"")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(6ème3)'!DA11:DC11,"A"))*4)+((COUNTIF('Elève (6ème3)'!DA11:DC11,"B"))*3)+((COUNTIF('Elève (6ème3)'!DA11:DC11,"C"))*2)+((COUNTIF('Elève (6ème3)'!DA11:DC11,"D"))*1))/(COUNTA(DA11:DC11)),"")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(6ème3)'!DF11:DH11,"A"))*4)+((COUNTIF('Elève (6ème3)'!DF11:DH11,"B"))*3)+((COUNTIF('Elève (6ème3)'!DF11:DH11,"C"))*2)+((COUNTIF('Elève (6ème3)'!DF11:DH11,"D"))*1))/(COUNTA(DF11:DH11)),"")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(6ème3)'!DK11:DM11,"A"))*4)+((COUNTIF('Elève (6ème3)'!DK11:DM11,"B"))*3)+((COUNTIF('Elève (6ème3)'!DK11:DM11,"C"))*2)+((COUNTIF('Elève (6ème3)'!DK11:DM11,"D"))*1))/(COUNTA(DK11:DM11)),"")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(6ème3)'!DR11:DT11,"A"))*4)+((COUNTIF('Elève (6ème3)'!DR11:DT11,"B"))*3)+((COUNTIF('Elève (6ème3)'!DR11:DT11,"C"))*2)+((COUNTIF('Elève (6ème3)'!DR11:DT11,"D"))*1))/(COUNTA(DR11:DT11)),"")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(6ème3)'!DW11:DY11,"A"))*4)+((COUNTIF('Elève (6ème3)'!DW11:DY11,"B"))*3)+((COUNTIF('Elève (6ème3)'!DW11:DY11,"C"))*2)+((COUNTIF('Elève (6ème3)'!DW11:DY11,"D"))*1))/(COUNTA(DW11:DY11)),"")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(6ème3)'!EB11:ED11,"A"))*4)+((COUNTIF('Elève (6ème3)'!EB11:ED11,"B"))*3)+((COUNTIF('Elève (6ème3)'!EB11:ED11,"C"))*2)+((COUNTIF('Elève (6ème3)'!EB11:ED11,"D"))*1))/(COUNTA(EB11:ED11)),"")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(6ème3)'!EI11:EK11,"A"))*4)+((COUNTIF('Elève (6ème3)'!EI11:EK11,"B"))*3)+((COUNTIF('Elève (6ème3)'!EI11:EK11,"C"))*2)+((COUNTIF('Elève (6ème3)'!EI11:EK11,"D"))*1))/(COUNTA(EI11:EK11)),"")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(6ème3)'!EN11:EP11,"A"))*4)+((COUNTIF('Elève (6ème3)'!EN11:EP11,"B"))*3)+((COUNTIF('Elève (6ème3)'!EN11:EP11,"C"))*2)+((COUNTIF('Elève (6ème3)'!EN11:EP11,"D"))*1))/(COUNTA(EN11:EP11)),"")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(6ème3)'!ES11:EU11,"A"))*4)+((COUNTIF('Elève (6ème3)'!ES11:EU11,"B"))*3)+((COUNTIF('Elève (6ème3)'!ES11:EU11,"C"))*2)+((COUNTIF('Elève (6ème3)'!ES11:EU11,"D"))*1))/(COUNTA(ES11:EU11)),"")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(6ème3)'!EZ11:FB11,"A"))*4)+((COUNTIF('Elève (6ème3)'!EZ11:FB11,"B"))*3)+((COUNTIF('Elève (6ème3)'!EZ11:FB11,"C"))*2)+((COUNTIF('Elève (6ème3)'!EZ11:FB11,"D"))*1))/(COUNTA(EZ11:FB11)),"")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(6ème3)'!FE11:FG11,"A"))*4)+((COUNTIF('Elève (6ème3)'!FE11:FG11,"B"))*3)+((COUNTIF('Elève (6ème3)'!FE11:FG11,"C"))*2)+((COUNTIF('Elève (6ème3)'!FE11:FG11,"D"))*1))/(COUNTA(FE11:FG11)),"")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(6ème3)'!FJ11:FL11,"A"))*4)+((COUNTIF('Elève (6ème3)'!FJ11:FL11,"B"))*3)+((COUNTIF('Elève (6ème3)'!FJ11:FL11,"C"))*2)+((COUNTIF('Elève (6ème3)'!FJ11:FL11,"D"))*1))/(COUNTA(FJ11:FL11)),"")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(6ème3)'!FQ11:FS11,"A"))*4)+((COUNTIF('Elève (6ème3)'!FQ11:FS11,"B"))*3)+((COUNTIF('Elève (6ème3)'!FQ11:FS11,"C"))*2)+((COUNTIF('Elève (6ème3)'!FQ11:FS11,"D"))*1))/(COUNTA(FQ11:FS11)),"")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(6ème3)'!FV11:FX11,"A"))*4)+((COUNTIF('Elève (6ème3)'!FV11:FX11,"B"))*3)+((COUNTIF('Elève (6ème3)'!FV11:FX11,"C"))*2)+((COUNTIF('Elève (6ème3)'!FV11:FX11,"D"))*1))/(COUNTA(FV11:FX11)),"")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(6ème3)'!GA11:GC11,"A"))*4)+((COUNTIF('Elève (6ème3)'!GA11:GC11,"B"))*3)+((COUNTIF('Elève (6ème3)'!GA11:GC11,"C"))*2)+((COUNTIF('Elève (6ème3)'!GA11:GC11,"D"))*1))/(COUNTA(GA11:GC11)),"")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(6ème3)'!GH11:GJ11,"A"))*4)+((COUNTIF('Elève (6ème3)'!GH11:GJ11,"B"))*3)+((COUNTIF('Elève (6ème3)'!GH11:GJ11,"C"))*2)+((COUNTIF('Elève (6ème3)'!GH11:GJ11,"D"))*1))/(COUNTA(GH11:GJ11)),"")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(6ème3)'!GM11:GO11,"A"))*4)+((COUNTIF('Elève (6ème3)'!GM11:GO11,"B"))*3)+((COUNTIF('Elève (6ème3)'!GM11:GO11,"C"))*2)+((COUNTIF('Elève (6ème3)'!GM11:GO11,"D"))*1))/(COUNTA(GM11:GO11)),"")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(6ème3)'!GR11:GT11,"A"))*4)+((COUNTIF('Elève (6ème3)'!GR11:GT11,"B"))*3)+((COUNTIF('Elève (6ème3)'!GR11:GT11,"C"))*2)+((COUNTIF('Elève (6ème3)'!GR11:GT11,"D"))*1))/(COUNTA(GR11:GT11)),"")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(6ème3)'!GY11:HA11,"A"))*4)+((COUNTIF('Elève (6ème3)'!GY11:HA11,"B"))*3)+((COUNTIF('Elève (6ème3)'!GY11:HA11,"C"))*2)+((COUNTIF('Elève (6ème3)'!GY11:HA11,"D"))*1))/(COUNTA(GY11:HA11)),"")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(6ème3)'!HD11:HF11,"A"))*4)+((COUNTIF('Elève (6ème3)'!HD11:HF11,"B"))*3)+((COUNTIF('Elève (6ème3)'!HD11:HF11,"C"))*2)+((COUNTIF('Elève (6ème3)'!HD11:HF11,"D"))*1))/(COUNTA(HD11:HF11)),"")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(6ème3)'!HI11:HK11,"A"))*4)+((COUNTIF('Elève (6ème3)'!HI11:HK11,"B"))*3)+((COUNTIF('Elève (6ème3)'!HI11:HK11,"C"))*2)+((COUNTIF('Elève (6ème3)'!HI11:HK11,"D"))*1))/(COUNTA(HI11:HK11)),"")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(6ème3)'!HP11:HR11,"A"))*4)+((COUNTIF('Elève (6ème3)'!HP11:HR11,"B"))*3)+((COUNTIF('Elève (6ème3)'!HP11:HR11,"C"))*2)+((COUNTIF('Elève (6ème3)'!HP11:HR11,"D"))*1))/(COUNTA(HP11:HR11)),"")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(6ème3)'!HU11:HW11,"A"))*4)+((COUNTIF('Elève (6ème3)'!HU11:HW11,"B"))*3)+((COUNTIF('Elève (6ème3)'!HU11:HW11,"C"))*2)+((COUNTIF('Elève (6ème3)'!HU11:HW11,"D"))*1))/(COUNTA(HU11:HW11)),"")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(6ème3)'!HZ11:IB11,"A"))*4)+((COUNTIF('Elève (6ème3)'!HZ11:IB11,"B"))*3)+((COUNTIF('Elève (6ème3)'!HZ11:IB11,"C"))*2)+((COUNTIF('Elève (6ème3)'!HZ11:IB11,"D"))*1))/(COUNTA(HZ11:IB11)),"")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(6ème3)'!IG11:II11,"A"))*4)+((COUNTIF('Elève (6ème3)'!IG11:II11,"B"))*3)+((COUNTIF('Elève (6ème3)'!IG11:II11,"C"))*2)+((COUNTIF('Elève (6ème3)'!IG11:II11,"D"))*1))/(COUNTA(IG11:II11)),"")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(6ème3)'!IL11:IN11,"A"))*4)+((COUNTIF('Elève (6ème3)'!IL11:IN11,"B"))*3)+((COUNTIF('Elève (6ème3)'!IL11:IN11,"C"))*2)+((COUNTIF('Elève (6ème3)'!IL11:IN11,"D"))*1))/(COUNTA(IL11:IN11)),"")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(6ème3)'!IQ11:IS11,"A"))*4)+((COUNTIF('Elève (6ème3)'!IQ11:IS11,"B"))*3)+((COUNTIF('Elève (6ème3)'!IQ11:IS11,"C"))*2)+((COUNTIF('Elève (6ème3)'!IQ11:IS11,"D"))*1))/(COUNTA(IQ11:IS11)),"")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(6ème3)'!IX11:IZ11,"A"))*4)+((COUNTIF('Elève (6ème3)'!IX11:IZ11,"B"))*3)+((COUNTIF('Elève (6ème3)'!IX11:IZ11,"C"))*2)+((COUNTIF('Elève (6ème3)'!IX11:IZ11,"D"))*1))/(COUNTA(IX11:IZ11)),"")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(6ème3)'!JC11:JE11,"A"))*4)+((COUNTIF('Elève (6ème3)'!JC11:JE11,"B"))*3)+((COUNTIF('Elève (6ème3)'!JC11:JE11,"C"))*2)+((COUNTIF('Elève (6ème3)'!JC11:JE11,"D"))*1))/(COUNTA(JC11:JE11)),"")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(6ème3)'!JH11:JJ11,"A"))*4)+((COUNTIF('Elève (6ème3)'!JH11:JJ11,"B"))*3)+((COUNTIF('Elève (6ème3)'!JH11:JJ11,"C"))*2)+((COUNTIF('Elève (6ème3)'!JH11:JJ11,"D"))*1))/(COUNTA(JH11:JJ11)),"")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(6ème3)'!JO11:JQ11,"A"))*4)+((COUNTIF('Elève (6ème3)'!JO11:JQ11,"B"))*3)+((COUNTIF('Elève (6ème3)'!JO11:JQ11,"C"))*2)+((COUNTIF('Elève (6ème3)'!JO11:JQ11,"D"))*1))/(COUNTA(JO11:JQ11)),"")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(6ème3)'!JT11:JV11,"A"))*4)+((COUNTIF('Elève (6ème3)'!JT11:JV11,"B"))*3)+((COUNTIF('Elève (6ème3)'!JT11:JV11,"C"))*2)+((COUNTIF('Elève (6ème3)'!JT11:JV11,"D"))*1))/(COUNTA(JT11:JV11)),"")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(6ème3)'!JY11:KA11,"A"))*4)+((COUNTIF('Elève (6ème3)'!JY11:KA11,"B"))*3)+((COUNTIF('Elève (6ème3)'!JY11:KA11,"C"))*2)+((COUNTIF('Elève (6ème3)'!JY11:KA11,"D"))*1))/(COUNTA(JY11:KA11)),"")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(6ème3)'!KF11:KH11,"A"))*4)+((COUNTIF('Elève (6ème3)'!KF11:KH11,"B"))*3)+((COUNTIF('Elève (6ème3)'!KF11:KH11,"C"))*2)+((COUNTIF('Elève (6ème3)'!KF11:KH11,"D"))*1))/(COUNTA(KF11:KH11)),"")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(6ème3)'!KK11:KM11,"A"))*4)+((COUNTIF('Elève (6ème3)'!KK11:KM11,"B"))*3)+((COUNTIF('Elève (6ème3)'!KK11:KM11,"C"))*2)+((COUNTIF('Elève (6ème3)'!KK11:KM11,"D"))*1))/(COUNTA(KK11:KM11)),"")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(6ème3)'!KP11:KR11,"A"))*4)+((COUNTIF('Elève (6ème3)'!KP11:KR11,"B"))*3)+((COUNTIF('Elève (6ème3)'!KP11:KR11,"C"))*2)+((COUNTIF('Elève (6ème3)'!KP11:KR11,"D"))*1))/(COUNTA(KP11:KR11)),"")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(6ème3)'!KW11:KY11,"A"))*4)+((COUNTIF('Elève (6ème3)'!KW11:KY11,"B"))*3)+((COUNTIF('Elève (6ème3)'!KW11:KY11,"C"))*2)+((COUNTIF('Elève (6ème3)'!KW11:KY11,"D"))*1))/(COUNTA(KW11:KY11)),"")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(6ème3)'!LB11:LD11,"A"))*4)+((COUNTIF('Elève (6ème3)'!LB11:LD11,"B"))*3)+((COUNTIF('Elève (6ème3)'!LB11:LD11,"C"))*2)+((COUNTIF('Elève (6ème3)'!LB11:LD11,"D"))*1))/(COUNTA(LB11:LD11)),"")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(6ème3)'!LG11:LI11,"A"))*4)+((COUNTIF('Elève (6ème3)'!LG11:LI11,"B"))*3)+((COUNTIF('Elève (6ème3)'!LG11:LI11,"C"))*2)+((COUNTIF('Elève (6ème3)'!LG11:LI11,"D"))*1))/(COUNTA(LG11:LI11)),"")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(6ème3)'!LN11:LP11,"A"))*4)+((COUNTIF('Elève (6ème3)'!LN11:LP11,"B"))*3)+((COUNTIF('Elève (6ème3)'!LN11:LP11,"C"))*2)+((COUNTIF('Elève (6ème3)'!LN11:LP11,"D"))*1))/(COUNTA(LN11:LP11)),"")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(6ème3)'!LS11:LU11,"A"))*4)+((COUNTIF('Elève (6ème3)'!LS11:LU11,"B"))*3)+((COUNTIF('Elève (6ème3)'!LS11:LU11,"C"))*2)+((COUNTIF('Elève (6ème3)'!LS11:LU11,"D"))*1))/(COUNTA(LS11:LU11)),"")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(6ème3)'!LX11:LZ11,"A"))*4)+((COUNTIF('Elève (6ème3)'!LX11:LZ11,"B"))*3)+((COUNTIF('Elève (6ème3)'!LX11:LZ11,"C"))*2)+((COUNTIF('Elève (6ème3)'!LX11:LZ11,"D"))*1))/(COUNTA(LX11:LZ11)),"")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(6ème3)'!ME11:MG11,"A"))*4)+((COUNTIF('Elève (6ème3)'!ME11:MG11,"B"))*3)+((COUNTIF('Elève (6ème3)'!ME11:MG11,"C"))*2)+((COUNTIF('Elève (6ème3)'!ME11:MG11,"D"))*1))/(COUNTA(ME11:MG11)),"")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(6ème3)'!MJ11:ML11,"A"))*4)+((COUNTIF('Elève (6ème3)'!MJ11:ML11,"B"))*3)+((COUNTIF('Elève (6ème3)'!MJ11:ML11,"C"))*2)+((COUNTIF('Elève (6ème3)'!MJ11:ML11,"D"))*1))/(COUNTA(MJ11:ML11)),"")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(6ème3)'!MO11:MQ11,"A"))*4)+((COUNTIF('Elève (6ème3)'!MO11:MQ11,"B"))*3)+((COUNTIF('Elève (6ème3)'!MO11:MQ11,"C"))*2)+((COUNTIF('Elève (6ème3)'!MO11:MQ11,"D"))*1))/(COUNTA(MO11:MQ11)),"")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(6ème3)'!MV11:MX11,"A"))*4)+((COUNTIF('Elève (6ème3)'!MV11:MX11,"B"))*3)+((COUNTIF('Elève (6ème3)'!MV11:MX11,"C"))*2)+((COUNTIF('Elève (6ème3)'!MV11:MX11,"D"))*1))/(COUNTA(MV11:MX11)),"")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(6ème3)'!NA11:NC11,"A"))*4)+((COUNTIF('Elève (6ème3)'!NA11:NC11,"B"))*3)+((COUNTIF('Elève (6ème3)'!NA11:NC11,"C"))*2)+((COUNTIF('Elève (6ème3)'!NA11:NC11,"D"))*1))/(COUNTA(NA11:NC11)),"")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(6ème3)'!NF11:NH11,"A"))*4)+((COUNTIF('Elève (6ème3)'!NF11:NH11,"B"))*3)+((COUNTIF('Elève (6ème3)'!NF11:NH11,"C"))*2)+((COUNTIF('Elève (6ème3)'!NF11:NH11,"D"))*1))/(COUNTA(NF11:NH11)),"")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(6ème3)'!NM11:NO11,"A"))*4)+((COUNTIF('Elève (6ème3)'!NM11:NO11,"B"))*3)+((COUNTIF('Elève (6ème3)'!NM11:NO11,"C"))*2)+((COUNTIF('Elève (6ème3)'!NM11:NO11,"D"))*1))/(COUNTA(NM11:NO11)),"")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(6ème3)'!NR11:NT11,"A"))*4)+((COUNTIF('Elève (6ème3)'!NR11:NT11,"B"))*3)+((COUNTIF('Elève (6ème3)'!NR11:NT11,"C"))*2)+((COUNTIF('Elève (6ème3)'!NR11:NT11,"D"))*1))/(COUNTA(NR11:NT11)),"")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(6ème3)'!NW11:NY11,"A"))*4)+((COUNTIF('Elève (6ème3)'!NW11:NY11,"B"))*3)+((COUNTIF('Elève (6ème3)'!NW11:NY11,"C"))*2)+((COUNTIF('Elève (6ème3)'!NW11:NY11,"D"))*1))/(COUNTA(NW11:NY11)),"")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(6ème3)'!OD11:OF11,"A"))*4)+((COUNTIF('Elève (6ème3)'!OD11:OF11,"B"))*3)+((COUNTIF('Elève (6ème3)'!OD11:OF11,"C"))*2)+((COUNTIF('Elève (6ème3)'!OD11:OF11,"D"))*1))/(COUNTA(OD11:OF11)),"")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(6ème3)'!OI11:OK11,"A"))*4)+((COUNTIF('Elève (6ème3)'!OI11:OK11,"B"))*3)+((COUNTIF('Elève (6ème3)'!OI11:OK11,"C"))*2)+((COUNTIF('Elève (6ème3)'!OI11:OK11,"D"))*1))/(COUNTA(OI11:OK11)),"")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(6ème3)'!ON11:OP11,"A"))*4)+((COUNTIF('Elève (6ème3)'!ON11:OP11,"B"))*3)+((COUNTIF('Elève (6ème3)'!ON11:OP11,"C"))*2)+((COUNTIF('Elève (6ème3)'!ON11:OP11,"D"))*1))/(COUNTA(ON11:OP11)),"")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(6ème3)'!OU11:OW11,"A"))*4)+((COUNTIF('Elève (6ème3)'!OU11:OW11,"B"))*3)+((COUNTIF('Elève (6ème3)'!OU11:OW11,"C"))*2)+((COUNTIF('Elève (6ème3)'!OU11:OW11,"D"))*1))/(COUNTA(OU11:OW11)),"")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(6ème3)'!OZ11:PB11,"A"))*4)+((COUNTIF('Elève (6ème3)'!OZ11:PB11,"B"))*3)+((COUNTIF('Elève (6ème3)'!OZ11:PB11,"C"))*2)+((COUNTIF('Elève (6ème3)'!OZ11:PB11,"D"))*1))/(COUNTA(OZ11:PB11)),"")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(6ème3)'!PE11:PG11,"A"))*4)+((COUNTIF('Elève (6ème3)'!PE11:PG11,"B"))*3)+((COUNTIF('Elève (6ème3)'!PE11:PG11,"C"))*2)+((COUNTIF('Elève (6ème3)'!PE11:PG11,"D"))*1))/(COUNTA(PE11:PG11)),"")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(6ème3)'!PL11:PN11,"A"))*4)+((COUNTIF('Elève (6ème3)'!PL11:PN11,"B"))*3)+((COUNTIF('Elève (6ème3)'!PL11:PN11,"C"))*2)+((COUNTIF('Elève (6ème3)'!PL11:PN11,"D"))*1))/(COUNTA(PL11:PN11)),"")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(6ème3)'!PQ11:PS11,"A"))*4)+((COUNTIF('Elève (6ème3)'!PQ11:PS11,"B"))*3)+((COUNTIF('Elève (6ème3)'!PQ11:PS11,"C"))*2)+((COUNTIF('Elève (6ème3)'!PQ11:PS11,"D"))*1))/(COUNTA(PQ11:PS11)),"")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(6ème3)'!PV11:PX11,"A"))*4)+((COUNTIF('Elève (6ème3)'!PV11:PX11,"B"))*3)+((COUNTIF('Elève (6ème3)'!PV11:PX11,"C"))*2)+((COUNTIF('Elève (6ème3)'!PV11:PX11,"D"))*1))/(COUNTA(PV11:PX11)),"")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(6ème3)'!QC11:QE11,"A"))*4)+((COUNTIF('Elève (6ème3)'!QC11:QE11,"B"))*3)+((COUNTIF('Elève (6ème3)'!QC11:QE11,"C"))*2)+((COUNTIF('Elève (6ème3)'!QC11:QE11,"D"))*1))/(COUNTA(QC11:QE11)),"")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(6ème3)'!QH11:QJ11,"A"))*4)+((COUNTIF('Elève (6ème3)'!QH11:QJ11,"B"))*3)+((COUNTIF('Elève (6ème3)'!QH11:QJ11,"C"))*2)+((COUNTIF('Elève (6ème3)'!QH11:QJ11,"D"))*1))/(COUNTA(QH11:QJ11)),"")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(6ème3)'!QM11:QO11,"A"))*4)+((COUNTIF('Elève (6ème3)'!QM11:QO11,"B"))*3)+((COUNTIF('Elève (6ème3)'!QM11:QO11,"C"))*2)+((COUNTIF('Elève (6ème3)'!QM11:QO11,"D"))*1))/(COUNTA(QM11:QO11)),"")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(6ème3)'!QT11:QV11,"A"))*4)+((COUNTIF('Elève (6ème3)'!QT11:QV11,"B"))*3)+((COUNTIF('Elève (6ème3)'!QT11:QV11,"C"))*2)+((COUNTIF('Elève (6ème3)'!QT11:QV11,"D"))*1))/(COUNTA(QT11:QV11)),"")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(6ème3)'!QY11:RA11,"A"))*4)+((COUNTIF('Elève (6ème3)'!QY11:RA11,"B"))*3)+((COUNTIF('Elève (6ème3)'!QY11:RA11,"C"))*2)+((COUNTIF('Elève (6ème3)'!QY11:RA11,"D"))*1))/(COUNTA(QY11:RA11)),"")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(6ème3)'!RD11:RF11,"A"))*4)+((COUNTIF('Elève (6ème3)'!RD11:RF11,"B"))*3)+((COUNTIF('Elève (6ème3)'!RD11:RF11,"C"))*2)+((COUNTIF('Elève (6ème3)'!RD11:RF11,"D"))*1))/(COUNTA(RD11:RF11)),"")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(6ème3)'!RK11:RM11,"A"))*4)+((COUNTIF('Elève (6ème3)'!RK11:RM11,"B"))*3)+((COUNTIF('Elève (6ème3)'!RK11:RM11,"C"))*2)+((COUNTIF('Elève (6ème3)'!RK11:RM11,"D"))*1))/(COUNTA(RK11:RM11)),"")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(6ème3)'!RP11:RR11,"A"))*4)+((COUNTIF('Elève (6ème3)'!RP11:RR11,"B"))*3)+((COUNTIF('Elève (6ème3)'!RP11:RR11,"C"))*2)+((COUNTIF('Elève (6ème3)'!RP11:RR11,"D"))*1))/(COUNTA(RP11:RR11)),"")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(6ème3)'!RU11:RW11,"A"))*4)+((COUNTIF('Elève (6ème3)'!RU11:RW11,"B"))*3)+((COUNTIF('Elève (6ème3)'!RU11:RW11,"C"))*2)+((COUNTIF('Elève (6ème3)'!RU11:RW11,"D"))*1))/(COUNTA(RU11:RW11)),"")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(6ème3)'!SB11:SD11,"A"))*4)+((COUNTIF('Elève (6ème3)'!SB11:SD11,"B"))*3)+((COUNTIF('Elève (6ème3)'!SB11:SD11,"C"))*2)+((COUNTIF('Elève (6ème3)'!SB11:SD11,"D"))*1))/(COUNTA(SB11:SD11)),"")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(6ème3)'!SG11:SI11,"A"))*4)+((COUNTIF('Elève (6ème3)'!SG11:SI11,"B"))*3)+((COUNTIF('Elève (6ème3)'!SG11:SI11,"C"))*2)+((COUNTIF('Elève (6ème3)'!SG11:SI11,"D"))*1))/(COUNTA(SG11:SI11)),"")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(6ème3)'!SL11:SN11,"A"))*4)+((COUNTIF('Elève (6ème3)'!SL11:SN11,"B"))*3)+((COUNTIF('Elève (6ème3)'!SL11:SN11,"C"))*2)+((COUNTIF('Elève (6ème3)'!SL11:SN11,"D"))*1))/(COUNTA(SL11:SN11)),"")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(6ème3)'!SS11:SU11,"A"))*4)+((COUNTIF('Elève (6ème3)'!SS11:SU11,"B"))*3)+((COUNTIF('Elève (6ème3)'!SS11:SU11,"C"))*2)+((COUNTIF('Elève (6ème3)'!SS11:SU11,"D"))*1))/(COUNTA(SS11:SU11)),"")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(6ème3)'!SX11:SZ11,"A"))*4)+((COUNTIF('Elève (6ème3)'!SX11:SZ11,"B"))*3)+((COUNTIF('Elève (6ème3)'!SX11:SZ11,"C"))*2)+((COUNTIF('Elève (6ème3)'!SX11:SZ11,"D"))*1))/(COUNTA(SX11:SZ11)),"")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(6ème3)'!TC11:TE11,"A"))*4)+((COUNTIF('Elève (6ème3)'!TC11:TE11,"B"))*3)+((COUNTIF('Elève (6ème3)'!TC11:TE11,"C"))*2)+((COUNTIF('Elève (6ème3)'!TC11:TE11,"D"))*1))/(COUNTA(TC11:TE11)),"")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(6ème3)'!TJ11:TL11,"A"))*4)+((COUNTIF('Elève (6ème3)'!TJ11:TL11,"B"))*3)+((COUNTIF('Elève (6ème3)'!TJ11:TL11,"C"))*2)+((COUNTIF('Elève (6ème3)'!TJ11:TL11,"D"))*1))/(COUNTA(TJ11:TL11)),"")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(6ème3)'!TO11:TQ11,"A"))*4)+((COUNTIF('Elève (6ème3)'!TO11:TQ11,"B"))*3)+((COUNTIF('Elève (6ème3)'!TO11:TQ11,"C"))*2)+((COUNTIF('Elève (6ème3)'!TO11:TQ11,"D"))*1))/(COUNTA(TO11:TQ11)),"")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(6ème3)'!TT11:TV11,"A"))*4)+((COUNTIF('Elève (6ème3)'!TT11:TV11,"B"))*3)+((COUNTIF('Elève (6ème3)'!TT11:TV11,"C"))*2)+((COUNTIF('Elève (6ème3)'!TT11:TV11,"D"))*1))/(COUNTA(TT11:TV11)),"")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70"/>
      <c r="D12" s="167"/>
      <c r="E12" s="168"/>
      <c r="F12" s="65" t="str">
        <f>IF(COUNT(F13:F13)=0,"",SUM(F13:F13)/COUNT(F13:F13))</f>
        <v/>
      </c>
      <c r="G12" s="66" t="str">
        <f t="shared" si="0"/>
        <v/>
      </c>
      <c r="H12" s="169"/>
      <c r="I12" s="167"/>
      <c r="J12" s="168"/>
      <c r="K12" s="65" t="str">
        <f>IF(COUNT(K13,#REF!)=0,"",SUM(K13:K13)/COUNT(K13,#REF!))</f>
        <v/>
      </c>
      <c r="L12" s="67" t="str">
        <f t="shared" si="1"/>
        <v/>
      </c>
      <c r="M12" s="158"/>
      <c r="N12" s="159"/>
      <c r="O12" s="160"/>
      <c r="P12" s="65" t="str">
        <f>IF(COUNT(P13,#REF!)=0,"",SUM(P13:P13)/COUNT(P13,#REF!))</f>
        <v/>
      </c>
      <c r="Q12" s="68" t="str">
        <f t="shared" si="2"/>
        <v/>
      </c>
      <c r="R12" s="65" t="str">
        <f>IF(COUNT(R13:R13)=0,"",SUM(R13:R13)/COUNT(R13:R13))</f>
        <v/>
      </c>
      <c r="S12" s="124" t="str">
        <f t="shared" si="3"/>
        <v/>
      </c>
      <c r="T12" s="167"/>
      <c r="U12" s="167"/>
      <c r="V12" s="168"/>
      <c r="W12" s="65" t="str">
        <f>IF(COUNT(W13:W13)=0,"",SUM(W13:W13)/COUNT(W13:W13))</f>
        <v/>
      </c>
      <c r="X12" s="66" t="str">
        <f t="shared" si="4"/>
        <v/>
      </c>
      <c r="Y12" s="169"/>
      <c r="Z12" s="167"/>
      <c r="AA12" s="168"/>
      <c r="AB12" s="65" t="str">
        <f>IF(COUNT(AB13,#REF!)=0,"",SUM(AB13:AB13)/COUNT(AB13,#REF!))</f>
        <v/>
      </c>
      <c r="AC12" s="67" t="str">
        <f t="shared" si="5"/>
        <v/>
      </c>
      <c r="AD12" s="158"/>
      <c r="AE12" s="159"/>
      <c r="AF12" s="160"/>
      <c r="AG12" s="65" t="str">
        <f>IF(COUNT(AG13,#REF!)=0,"",SUM(AG13:AG13)/COUNT(AG13,#REF!))</f>
        <v/>
      </c>
      <c r="AH12" s="68" t="str">
        <f t="shared" si="6"/>
        <v/>
      </c>
      <c r="AI12" s="65" t="str">
        <f>IF(COUNT(AI13:AI13)=0,"",SUM(AI13:AI13)/COUNT(AI13:AI13))</f>
        <v/>
      </c>
      <c r="AJ12" s="124" t="str">
        <f t="shared" si="7"/>
        <v/>
      </c>
      <c r="AK12" s="167"/>
      <c r="AL12" s="167"/>
      <c r="AM12" s="168"/>
      <c r="AN12" s="65" t="str">
        <f>IF(COUNT(AN13:AN13)=0,"",SUM(AN13:AN13)/COUNT(AN13:AN13))</f>
        <v/>
      </c>
      <c r="AO12" s="66" t="str">
        <f t="shared" si="8"/>
        <v/>
      </c>
      <c r="AP12" s="169"/>
      <c r="AQ12" s="167"/>
      <c r="AR12" s="168"/>
      <c r="AS12" s="65" t="str">
        <f>IF(COUNT(AS13,#REF!)=0,"",SUM(AS13:AS13)/COUNT(AS13,#REF!))</f>
        <v/>
      </c>
      <c r="AT12" s="67" t="str">
        <f t="shared" si="9"/>
        <v/>
      </c>
      <c r="AU12" s="158"/>
      <c r="AV12" s="159"/>
      <c r="AW12" s="160"/>
      <c r="AX12" s="65" t="str">
        <f>IF(COUNT(AX13,#REF!)=0,"",SUM(AX13:AX13)/COUNT(AX13,#REF!))</f>
        <v/>
      </c>
      <c r="AY12" s="68" t="str">
        <f t="shared" si="10"/>
        <v/>
      </c>
      <c r="AZ12" s="65" t="str">
        <f>IF(COUNT(AZ13:AZ13)=0,"",SUM(AZ13:AZ13)/COUNT(AZ13:AZ13))</f>
        <v/>
      </c>
      <c r="BA12" s="124" t="str">
        <f t="shared" si="11"/>
        <v/>
      </c>
      <c r="BB12" s="167"/>
      <c r="BC12" s="167"/>
      <c r="BD12" s="168"/>
      <c r="BE12" s="65" t="str">
        <f>IF(COUNT(BE13:BE13)=0,"",SUM(BE13:BE13)/COUNT(BE13:BE13))</f>
        <v/>
      </c>
      <c r="BF12" s="66" t="str">
        <f t="shared" si="12"/>
        <v/>
      </c>
      <c r="BG12" s="169"/>
      <c r="BH12" s="167"/>
      <c r="BI12" s="168"/>
      <c r="BJ12" s="65" t="str">
        <f>IF(COUNT(BJ13,#REF!)=0,"",SUM(BJ13:BJ13)/COUNT(BJ13,#REF!))</f>
        <v/>
      </c>
      <c r="BK12" s="67" t="str">
        <f t="shared" si="13"/>
        <v/>
      </c>
      <c r="BL12" s="158"/>
      <c r="BM12" s="159"/>
      <c r="BN12" s="160"/>
      <c r="BO12" s="65" t="str">
        <f>IF(COUNT(BO13,#REF!)=0,"",SUM(BO13:BO13)/COUNT(BO13,#REF!))</f>
        <v/>
      </c>
      <c r="BP12" s="68" t="str">
        <f t="shared" si="14"/>
        <v/>
      </c>
      <c r="BQ12" s="65" t="str">
        <f>IF(COUNT(BQ13:BQ13)=0,"",SUM(BQ13:BQ13)/COUNT(BQ13:BQ13))</f>
        <v/>
      </c>
      <c r="BR12" s="124" t="str">
        <f t="shared" si="15"/>
        <v/>
      </c>
      <c r="BS12" s="167"/>
      <c r="BT12" s="167"/>
      <c r="BU12" s="168"/>
      <c r="BV12" s="65" t="str">
        <f>IF(COUNT(BV13:BV13)=0,"",SUM(BV13:BV13)/COUNT(BV13:BV13))</f>
        <v/>
      </c>
      <c r="BW12" s="66" t="str">
        <f t="shared" si="16"/>
        <v/>
      </c>
      <c r="BX12" s="169"/>
      <c r="BY12" s="167"/>
      <c r="BZ12" s="168"/>
      <c r="CA12" s="65" t="str">
        <f>IF(COUNT(CA13,#REF!)=0,"",SUM(CA13:CA13)/COUNT(CA13,#REF!))</f>
        <v/>
      </c>
      <c r="CB12" s="67" t="str">
        <f t="shared" si="17"/>
        <v/>
      </c>
      <c r="CC12" s="158"/>
      <c r="CD12" s="159"/>
      <c r="CE12" s="160"/>
      <c r="CF12" s="65" t="str">
        <f>IF(COUNT(CF13,#REF!)=0,"",SUM(CF13:CF13)/COUNT(CF13,#REF!))</f>
        <v/>
      </c>
      <c r="CG12" s="68" t="str">
        <f t="shared" si="18"/>
        <v/>
      </c>
      <c r="CH12" s="65" t="str">
        <f>IF(COUNT(CH13:CH13)=0,"",SUM(CH13:CH13)/COUNT(CH13:CH13))</f>
        <v/>
      </c>
      <c r="CI12" s="124" t="str">
        <f t="shared" si="19"/>
        <v/>
      </c>
      <c r="CJ12" s="167"/>
      <c r="CK12" s="167"/>
      <c r="CL12" s="168"/>
      <c r="CM12" s="65" t="str">
        <f>IF(COUNT(CM13:CM13)=0,"",SUM(CM13:CM13)/COUNT(CM13:CM13))</f>
        <v/>
      </c>
      <c r="CN12" s="66" t="str">
        <f t="shared" si="20"/>
        <v/>
      </c>
      <c r="CO12" s="169"/>
      <c r="CP12" s="167"/>
      <c r="CQ12" s="168"/>
      <c r="CR12" s="65" t="str">
        <f>IF(COUNT(CR13,#REF!)=0,"",SUM(CR13:CR13)/COUNT(CR13,#REF!))</f>
        <v/>
      </c>
      <c r="CS12" s="67" t="str">
        <f t="shared" si="21"/>
        <v/>
      </c>
      <c r="CT12" s="158"/>
      <c r="CU12" s="159"/>
      <c r="CV12" s="160"/>
      <c r="CW12" s="65" t="str">
        <f>IF(COUNT(CW13,#REF!)=0,"",SUM(CW13:CW13)/COUNT(CW13,#REF!))</f>
        <v/>
      </c>
      <c r="CX12" s="68" t="str">
        <f t="shared" si="22"/>
        <v/>
      </c>
      <c r="CY12" s="65" t="str">
        <f>IF(COUNT(CY13:CY13)=0,"",SUM(CY13:CY13)/COUNT(CY13:CY13))</f>
        <v/>
      </c>
      <c r="CZ12" s="124" t="str">
        <f t="shared" si="23"/>
        <v/>
      </c>
      <c r="DA12" s="167"/>
      <c r="DB12" s="167"/>
      <c r="DC12" s="168"/>
      <c r="DD12" s="65" t="str">
        <f>IF(COUNT(DD13:DD13)=0,"",SUM(DD13:DD13)/COUNT(DD13:DD13))</f>
        <v/>
      </c>
      <c r="DE12" s="66" t="str">
        <f t="shared" si="24"/>
        <v/>
      </c>
      <c r="DF12" s="169"/>
      <c r="DG12" s="167"/>
      <c r="DH12" s="168"/>
      <c r="DI12" s="65" t="str">
        <f>IF(COUNT(DI13,#REF!)=0,"",SUM(DI13:DI13)/COUNT(DI13,#REF!))</f>
        <v/>
      </c>
      <c r="DJ12" s="67" t="str">
        <f t="shared" si="25"/>
        <v/>
      </c>
      <c r="DK12" s="158"/>
      <c r="DL12" s="159"/>
      <c r="DM12" s="160"/>
      <c r="DN12" s="65" t="str">
        <f>IF(COUNT(DN13,#REF!)=0,"",SUM(DN13:DN13)/COUNT(DN13,#REF!))</f>
        <v/>
      </c>
      <c r="DO12" s="68" t="str">
        <f t="shared" si="26"/>
        <v/>
      </c>
      <c r="DP12" s="65" t="str">
        <f>IF(COUNT(DP13:DP13)=0,"",SUM(DP13:DP13)/COUNT(DP13:DP13))</f>
        <v/>
      </c>
      <c r="DQ12" s="124" t="str">
        <f t="shared" si="27"/>
        <v/>
      </c>
      <c r="DR12" s="167"/>
      <c r="DS12" s="167"/>
      <c r="DT12" s="168"/>
      <c r="DU12" s="65" t="str">
        <f>IF(COUNT(DU13:DU13)=0,"",SUM(DU13:DU13)/COUNT(DU13:DU13))</f>
        <v/>
      </c>
      <c r="DV12" s="66" t="str">
        <f t="shared" si="28"/>
        <v/>
      </c>
      <c r="DW12" s="169"/>
      <c r="DX12" s="167"/>
      <c r="DY12" s="168"/>
      <c r="DZ12" s="65" t="str">
        <f>IF(COUNT(DZ13,#REF!)=0,"",SUM(DZ13:DZ13)/COUNT(DZ13,#REF!))</f>
        <v/>
      </c>
      <c r="EA12" s="67" t="str">
        <f t="shared" si="29"/>
        <v/>
      </c>
      <c r="EB12" s="158"/>
      <c r="EC12" s="159"/>
      <c r="ED12" s="160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67"/>
      <c r="EJ12" s="167"/>
      <c r="EK12" s="168"/>
      <c r="EL12" s="65" t="str">
        <f>IF(COUNT(EL13:EL13)=0,"",SUM(EL13:EL13)/COUNT(EL13:EL13))</f>
        <v/>
      </c>
      <c r="EM12" s="66" t="str">
        <f t="shared" si="32"/>
        <v/>
      </c>
      <c r="EN12" s="169"/>
      <c r="EO12" s="167"/>
      <c r="EP12" s="168"/>
      <c r="EQ12" s="65" t="str">
        <f>IF(COUNT(EQ13,#REF!)=0,"",SUM(EQ13:EQ13)/COUNT(EQ13,#REF!))</f>
        <v/>
      </c>
      <c r="ER12" s="67" t="str">
        <f t="shared" si="33"/>
        <v/>
      </c>
      <c r="ES12" s="158"/>
      <c r="ET12" s="159"/>
      <c r="EU12" s="160"/>
      <c r="EV12" s="65" t="str">
        <f>IF(COUNT(EV13,#REF!)=0,"",SUM(EV13:EV13)/COUNT(EV13,#REF!))</f>
        <v/>
      </c>
      <c r="EW12" s="68" t="str">
        <f t="shared" si="34"/>
        <v/>
      </c>
      <c r="EX12" s="65" t="str">
        <f>IF(COUNT(EX13:EX13)=0,"",SUM(EX13:EX13)/COUNT(EX13:EX13))</f>
        <v/>
      </c>
      <c r="EY12" s="124" t="str">
        <f t="shared" si="35"/>
        <v/>
      </c>
      <c r="EZ12" s="167"/>
      <c r="FA12" s="167"/>
      <c r="FB12" s="168"/>
      <c r="FC12" s="65" t="str">
        <f>IF(COUNT(FC13:FC13)=0,"",SUM(FC13:FC13)/COUNT(FC13:FC13))</f>
        <v/>
      </c>
      <c r="FD12" s="66" t="str">
        <f t="shared" si="36"/>
        <v/>
      </c>
      <c r="FE12" s="169"/>
      <c r="FF12" s="167"/>
      <c r="FG12" s="168"/>
      <c r="FH12" s="65" t="str">
        <f>IF(COUNT(FH13,#REF!)=0,"",SUM(FH13:FH13)/COUNT(FH13,#REF!))</f>
        <v/>
      </c>
      <c r="FI12" s="67" t="str">
        <f t="shared" si="37"/>
        <v/>
      </c>
      <c r="FJ12" s="158"/>
      <c r="FK12" s="159"/>
      <c r="FL12" s="160"/>
      <c r="FM12" s="65" t="str">
        <f>IF(COUNT(FM13,#REF!)=0,"",SUM(FM13:FM13)/COUNT(FM13,#REF!))</f>
        <v/>
      </c>
      <c r="FN12" s="68" t="str">
        <f t="shared" si="38"/>
        <v/>
      </c>
      <c r="FO12" s="65" t="str">
        <f>IF(COUNT(FO13:FO13)=0,"",SUM(FO13:FO13)/COUNT(FO13:FO13))</f>
        <v/>
      </c>
      <c r="FP12" s="124" t="str">
        <f t="shared" si="39"/>
        <v/>
      </c>
      <c r="FQ12" s="167"/>
      <c r="FR12" s="167"/>
      <c r="FS12" s="168"/>
      <c r="FT12" s="65" t="str">
        <f>IF(COUNT(FT13:FT13)=0,"",SUM(FT13:FT13)/COUNT(FT13:FT13))</f>
        <v/>
      </c>
      <c r="FU12" s="66" t="str">
        <f t="shared" si="40"/>
        <v/>
      </c>
      <c r="FV12" s="169"/>
      <c r="FW12" s="167"/>
      <c r="FX12" s="168"/>
      <c r="FY12" s="65" t="str">
        <f>IF(COUNT(FY13,#REF!)=0,"",SUM(FY13:FY13)/COUNT(FY13,#REF!))</f>
        <v/>
      </c>
      <c r="FZ12" s="67" t="str">
        <f t="shared" si="41"/>
        <v/>
      </c>
      <c r="GA12" s="158"/>
      <c r="GB12" s="159"/>
      <c r="GC12" s="160"/>
      <c r="GD12" s="65" t="str">
        <f>IF(COUNT(GD13,#REF!)=0,"",SUM(GD13:GD13)/COUNT(GD13,#REF!))</f>
        <v/>
      </c>
      <c r="GE12" s="68" t="str">
        <f t="shared" si="42"/>
        <v/>
      </c>
      <c r="GF12" s="65" t="str">
        <f>IF(COUNT(GF13:GF13)=0,"",SUM(GF13:GF13)/COUNT(GF13:GF13))</f>
        <v/>
      </c>
      <c r="GG12" s="124" t="str">
        <f t="shared" si="43"/>
        <v/>
      </c>
      <c r="GH12" s="167"/>
      <c r="GI12" s="167"/>
      <c r="GJ12" s="168"/>
      <c r="GK12" s="65" t="str">
        <f>IF(COUNT(GK13:GK13)=0,"",SUM(GK13:GK13)/COUNT(GK13:GK13))</f>
        <v/>
      </c>
      <c r="GL12" s="66" t="str">
        <f t="shared" si="44"/>
        <v/>
      </c>
      <c r="GM12" s="169"/>
      <c r="GN12" s="167"/>
      <c r="GO12" s="168"/>
      <c r="GP12" s="65" t="str">
        <f>IF(COUNT(GP13,#REF!)=0,"",SUM(GP13:GP13)/COUNT(GP13,#REF!))</f>
        <v/>
      </c>
      <c r="GQ12" s="67" t="str">
        <f t="shared" si="45"/>
        <v/>
      </c>
      <c r="GR12" s="158"/>
      <c r="GS12" s="159"/>
      <c r="GT12" s="160"/>
      <c r="GU12" s="65" t="str">
        <f>IF(COUNT(GU13,#REF!)=0,"",SUM(GU13:GU13)/COUNT(GU13,#REF!))</f>
        <v/>
      </c>
      <c r="GV12" s="68" t="str">
        <f t="shared" si="46"/>
        <v/>
      </c>
      <c r="GW12" s="65" t="str">
        <f>IF(COUNT(GW13:GW13)=0,"",SUM(GW13:GW13)/COUNT(GW13:GW13))</f>
        <v/>
      </c>
      <c r="GX12" s="124" t="str">
        <f t="shared" si="47"/>
        <v/>
      </c>
      <c r="GY12" s="167"/>
      <c r="GZ12" s="167"/>
      <c r="HA12" s="168"/>
      <c r="HB12" s="65" t="str">
        <f>IF(COUNT(HB13:HB13)=0,"",SUM(HB13:HB13)/COUNT(HB13:HB13))</f>
        <v/>
      </c>
      <c r="HC12" s="66" t="str">
        <f t="shared" si="48"/>
        <v/>
      </c>
      <c r="HD12" s="169"/>
      <c r="HE12" s="167"/>
      <c r="HF12" s="168"/>
      <c r="HG12" s="65" t="str">
        <f>IF(COUNT(HG13,#REF!)=0,"",SUM(HG13:HG13)/COUNT(HG13,#REF!))</f>
        <v/>
      </c>
      <c r="HH12" s="67" t="str">
        <f t="shared" si="49"/>
        <v/>
      </c>
      <c r="HI12" s="158"/>
      <c r="HJ12" s="159"/>
      <c r="HK12" s="160"/>
      <c r="HL12" s="65" t="str">
        <f>IF(COUNT(HL13,#REF!)=0,"",SUM(HL13:HL13)/COUNT(HL13,#REF!))</f>
        <v/>
      </c>
      <c r="HM12" s="68" t="str">
        <f t="shared" si="50"/>
        <v/>
      </c>
      <c r="HN12" s="65" t="str">
        <f>IF(COUNT(HN13:HN13)=0,"",SUM(HN13:HN13)/COUNT(HN13:HN13))</f>
        <v/>
      </c>
      <c r="HO12" s="124" t="str">
        <f t="shared" si="51"/>
        <v/>
      </c>
      <c r="HP12" s="167"/>
      <c r="HQ12" s="167"/>
      <c r="HR12" s="168"/>
      <c r="HS12" s="65" t="str">
        <f>IF(COUNT(HS13:HS13)=0,"",SUM(HS13:HS13)/COUNT(HS13:HS13))</f>
        <v/>
      </c>
      <c r="HT12" s="66" t="str">
        <f t="shared" si="52"/>
        <v/>
      </c>
      <c r="HU12" s="169"/>
      <c r="HV12" s="167"/>
      <c r="HW12" s="168"/>
      <c r="HX12" s="65" t="str">
        <f>IF(COUNT(HX13,#REF!)=0,"",SUM(HX13:HX13)/COUNT(HX13,#REF!))</f>
        <v/>
      </c>
      <c r="HY12" s="67" t="str">
        <f t="shared" si="53"/>
        <v/>
      </c>
      <c r="HZ12" s="158"/>
      <c r="IA12" s="159"/>
      <c r="IB12" s="160"/>
      <c r="IC12" s="65" t="str">
        <f>IF(COUNT(IC13,#REF!)=0,"",SUM(IC13:IC13)/COUNT(IC13,#REF!))</f>
        <v/>
      </c>
      <c r="ID12" s="68" t="str">
        <f t="shared" si="54"/>
        <v/>
      </c>
      <c r="IE12" s="65" t="str">
        <f>IF(COUNT(IE13:IE13)=0,"",SUM(IE13:IE13)/COUNT(IE13:IE13))</f>
        <v/>
      </c>
      <c r="IF12" s="124" t="str">
        <f t="shared" si="55"/>
        <v/>
      </c>
      <c r="IG12" s="167"/>
      <c r="IH12" s="167"/>
      <c r="II12" s="168"/>
      <c r="IJ12" s="65" t="str">
        <f>IF(COUNT(IJ13:IJ13)=0,"",SUM(IJ13:IJ13)/COUNT(IJ13:IJ13))</f>
        <v/>
      </c>
      <c r="IK12" s="66" t="str">
        <f t="shared" si="56"/>
        <v/>
      </c>
      <c r="IL12" s="169"/>
      <c r="IM12" s="167"/>
      <c r="IN12" s="168"/>
      <c r="IO12" s="65" t="str">
        <f>IF(COUNT(IO13,#REF!)=0,"",SUM(IO13:IO13)/COUNT(IO13,#REF!))</f>
        <v/>
      </c>
      <c r="IP12" s="67" t="str">
        <f t="shared" si="57"/>
        <v/>
      </c>
      <c r="IQ12" s="158"/>
      <c r="IR12" s="159"/>
      <c r="IS12" s="160"/>
      <c r="IT12" s="65" t="str">
        <f>IF(COUNT(IT13,#REF!)=0,"",SUM(IT13:IT13)/COUNT(IT13,#REF!))</f>
        <v/>
      </c>
      <c r="IU12" s="68" t="str">
        <f t="shared" si="58"/>
        <v/>
      </c>
      <c r="IV12" s="65" t="str">
        <f>IF(COUNT(IV13:IV13)=0,"",SUM(IV13:IV13)/COUNT(IV13:IV13))</f>
        <v/>
      </c>
      <c r="IW12" s="124" t="str">
        <f t="shared" si="59"/>
        <v/>
      </c>
      <c r="IX12" s="167"/>
      <c r="IY12" s="167"/>
      <c r="IZ12" s="168"/>
      <c r="JA12" s="65" t="str">
        <f>IF(COUNT(JA13:JA13)=0,"",SUM(JA13:JA13)/COUNT(JA13:JA13))</f>
        <v/>
      </c>
      <c r="JB12" s="66" t="str">
        <f t="shared" si="60"/>
        <v/>
      </c>
      <c r="JC12" s="169"/>
      <c r="JD12" s="167"/>
      <c r="JE12" s="168"/>
      <c r="JF12" s="65" t="str">
        <f>IF(COUNT(JF13,#REF!)=0,"",SUM(JF13:JF13)/COUNT(JF13,#REF!))</f>
        <v/>
      </c>
      <c r="JG12" s="67" t="str">
        <f t="shared" si="61"/>
        <v/>
      </c>
      <c r="JH12" s="158"/>
      <c r="JI12" s="159"/>
      <c r="JJ12" s="160"/>
      <c r="JK12" s="65" t="str">
        <f>IF(COUNT(JK13,#REF!)=0,"",SUM(JK13:JK13)/COUNT(JK13,#REF!))</f>
        <v/>
      </c>
      <c r="JL12" s="68" t="str">
        <f t="shared" si="62"/>
        <v/>
      </c>
      <c r="JM12" s="65" t="str">
        <f>IF(COUNT(JM13:JM13)=0,"",SUM(JM13:JM13)/COUNT(JM13:JM13))</f>
        <v/>
      </c>
      <c r="JN12" s="124" t="str">
        <f t="shared" si="63"/>
        <v/>
      </c>
      <c r="JO12" s="167"/>
      <c r="JP12" s="167"/>
      <c r="JQ12" s="168"/>
      <c r="JR12" s="65" t="str">
        <f>IF(COUNT(JR13:JR13)=0,"",SUM(JR13:JR13)/COUNT(JR13:JR13))</f>
        <v/>
      </c>
      <c r="JS12" s="66" t="str">
        <f t="shared" si="64"/>
        <v/>
      </c>
      <c r="JT12" s="169"/>
      <c r="JU12" s="167"/>
      <c r="JV12" s="168"/>
      <c r="JW12" s="65" t="str">
        <f>IF(COUNT(JW13,#REF!)=0,"",SUM(JW13:JW13)/COUNT(JW13,#REF!))</f>
        <v/>
      </c>
      <c r="JX12" s="67" t="str">
        <f t="shared" si="65"/>
        <v/>
      </c>
      <c r="JY12" s="158"/>
      <c r="JZ12" s="159"/>
      <c r="KA12" s="160"/>
      <c r="KB12" s="65" t="str">
        <f>IF(COUNT(KB13,#REF!)=0,"",SUM(KB13:KB13)/COUNT(KB13,#REF!))</f>
        <v/>
      </c>
      <c r="KC12" s="68" t="str">
        <f t="shared" si="66"/>
        <v/>
      </c>
      <c r="KD12" s="65" t="str">
        <f>IF(COUNT(KD13:KD13)=0,"",SUM(KD13:KD13)/COUNT(KD13:KD13))</f>
        <v/>
      </c>
      <c r="KE12" s="124" t="str">
        <f t="shared" si="67"/>
        <v/>
      </c>
      <c r="KF12" s="167"/>
      <c r="KG12" s="167"/>
      <c r="KH12" s="168"/>
      <c r="KI12" s="65" t="str">
        <f>IF(COUNT(KI13:KI13)=0,"",SUM(KI13:KI13)/COUNT(KI13:KI13))</f>
        <v/>
      </c>
      <c r="KJ12" s="66" t="str">
        <f t="shared" si="68"/>
        <v/>
      </c>
      <c r="KK12" s="169"/>
      <c r="KL12" s="167"/>
      <c r="KM12" s="168"/>
      <c r="KN12" s="65" t="str">
        <f>IF(COUNT(KN13,#REF!)=0,"",SUM(KN13:KN13)/COUNT(KN13,#REF!))</f>
        <v/>
      </c>
      <c r="KO12" s="67" t="str">
        <f t="shared" si="69"/>
        <v/>
      </c>
      <c r="KP12" s="158"/>
      <c r="KQ12" s="159"/>
      <c r="KR12" s="160"/>
      <c r="KS12" s="65" t="str">
        <f>IF(COUNT(KS13,#REF!)=0,"",SUM(KS13:KS13)/COUNT(KS13,#REF!))</f>
        <v/>
      </c>
      <c r="KT12" s="68" t="str">
        <f t="shared" si="70"/>
        <v/>
      </c>
      <c r="KU12" s="65" t="str">
        <f>IF(COUNT(KU13:KU13)=0,"",SUM(KU13:KU13)/COUNT(KU13:KU13))</f>
        <v/>
      </c>
      <c r="KV12" s="124" t="str">
        <f t="shared" si="71"/>
        <v/>
      </c>
      <c r="KW12" s="167"/>
      <c r="KX12" s="167"/>
      <c r="KY12" s="168"/>
      <c r="KZ12" s="65" t="str">
        <f>IF(COUNT(KZ13:KZ13)=0,"",SUM(KZ13:KZ13)/COUNT(KZ13:KZ13))</f>
        <v/>
      </c>
      <c r="LA12" s="66" t="str">
        <f t="shared" si="72"/>
        <v/>
      </c>
      <c r="LB12" s="169"/>
      <c r="LC12" s="167"/>
      <c r="LD12" s="168"/>
      <c r="LE12" s="65" t="str">
        <f>IF(COUNT(LE13,#REF!)=0,"",SUM(LE13:LE13)/COUNT(LE13,#REF!))</f>
        <v/>
      </c>
      <c r="LF12" s="67" t="str">
        <f t="shared" si="73"/>
        <v/>
      </c>
      <c r="LG12" s="158"/>
      <c r="LH12" s="159"/>
      <c r="LI12" s="160"/>
      <c r="LJ12" s="65" t="str">
        <f>IF(COUNT(LJ13,#REF!)=0,"",SUM(LJ13:LJ13)/COUNT(LJ13,#REF!))</f>
        <v/>
      </c>
      <c r="LK12" s="68" t="str">
        <f t="shared" si="74"/>
        <v/>
      </c>
      <c r="LL12" s="65" t="str">
        <f>IF(COUNT(LL13:LL13)=0,"",SUM(LL13:LL13)/COUNT(LL13:LL13))</f>
        <v/>
      </c>
      <c r="LM12" s="124" t="str">
        <f t="shared" si="75"/>
        <v/>
      </c>
      <c r="LN12" s="167"/>
      <c r="LO12" s="167"/>
      <c r="LP12" s="168"/>
      <c r="LQ12" s="65" t="str">
        <f>IF(COUNT(LQ13:LQ13)=0,"",SUM(LQ13:LQ13)/COUNT(LQ13:LQ13))</f>
        <v/>
      </c>
      <c r="LR12" s="66" t="str">
        <f t="shared" si="76"/>
        <v/>
      </c>
      <c r="LS12" s="169"/>
      <c r="LT12" s="167"/>
      <c r="LU12" s="168"/>
      <c r="LV12" s="65" t="str">
        <f>IF(COUNT(LV13,#REF!)=0,"",SUM(LV13:LV13)/COUNT(LV13,#REF!))</f>
        <v/>
      </c>
      <c r="LW12" s="67" t="str">
        <f t="shared" si="77"/>
        <v/>
      </c>
      <c r="LX12" s="158"/>
      <c r="LY12" s="159"/>
      <c r="LZ12" s="160"/>
      <c r="MA12" s="65" t="str">
        <f>IF(COUNT(MA13,#REF!)=0,"",SUM(MA13:MA13)/COUNT(MA13,#REF!))</f>
        <v/>
      </c>
      <c r="MB12" s="68" t="str">
        <f t="shared" si="78"/>
        <v/>
      </c>
      <c r="MC12" s="65" t="str">
        <f>IF(COUNT(MC13:MC13)=0,"",SUM(MC13:MC13)/COUNT(MC13:MC13))</f>
        <v/>
      </c>
      <c r="MD12" s="124" t="str">
        <f t="shared" si="79"/>
        <v/>
      </c>
      <c r="ME12" s="167"/>
      <c r="MF12" s="167"/>
      <c r="MG12" s="168"/>
      <c r="MH12" s="65" t="str">
        <f>IF(COUNT(MH13:MH13)=0,"",SUM(MH13:MH13)/COUNT(MH13:MH13))</f>
        <v/>
      </c>
      <c r="MI12" s="66" t="str">
        <f t="shared" si="80"/>
        <v/>
      </c>
      <c r="MJ12" s="169"/>
      <c r="MK12" s="167"/>
      <c r="ML12" s="168"/>
      <c r="MM12" s="65" t="str">
        <f>IF(COUNT(MM13,#REF!)=0,"",SUM(MM13:MM13)/COUNT(MM13,#REF!))</f>
        <v/>
      </c>
      <c r="MN12" s="67" t="str">
        <f t="shared" si="81"/>
        <v/>
      </c>
      <c r="MO12" s="158"/>
      <c r="MP12" s="159"/>
      <c r="MQ12" s="160"/>
      <c r="MR12" s="65" t="str">
        <f>IF(COUNT(MR13,#REF!)=0,"",SUM(MR13:MR13)/COUNT(MR13,#REF!))</f>
        <v/>
      </c>
      <c r="MS12" s="68" t="str">
        <f t="shared" si="82"/>
        <v/>
      </c>
      <c r="MT12" s="65" t="str">
        <f>IF(COUNT(MT13:MT13)=0,"",SUM(MT13:MT13)/COUNT(MT13:MT13))</f>
        <v/>
      </c>
      <c r="MU12" s="124" t="str">
        <f t="shared" si="83"/>
        <v/>
      </c>
      <c r="MV12" s="167"/>
      <c r="MW12" s="167"/>
      <c r="MX12" s="168"/>
      <c r="MY12" s="65" t="str">
        <f>IF(COUNT(MY13:MY13)=0,"",SUM(MY13:MY13)/COUNT(MY13:MY13))</f>
        <v/>
      </c>
      <c r="MZ12" s="66" t="str">
        <f t="shared" si="84"/>
        <v/>
      </c>
      <c r="NA12" s="169"/>
      <c r="NB12" s="167"/>
      <c r="NC12" s="168"/>
      <c r="ND12" s="65" t="str">
        <f>IF(COUNT(ND13,#REF!)=0,"",SUM(ND13:ND13)/COUNT(ND13,#REF!))</f>
        <v/>
      </c>
      <c r="NE12" s="67" t="str">
        <f t="shared" si="85"/>
        <v/>
      </c>
      <c r="NF12" s="158"/>
      <c r="NG12" s="159"/>
      <c r="NH12" s="160"/>
      <c r="NI12" s="65" t="str">
        <f>IF(COUNT(NI13,#REF!)=0,"",SUM(NI13:NI13)/COUNT(NI13,#REF!))</f>
        <v/>
      </c>
      <c r="NJ12" s="68" t="str">
        <f t="shared" si="86"/>
        <v/>
      </c>
      <c r="NK12" s="65" t="str">
        <f>IF(COUNT(NK13:NK13)=0,"",SUM(NK13:NK13)/COUNT(NK13:NK13))</f>
        <v/>
      </c>
      <c r="NL12" s="124" t="str">
        <f t="shared" si="87"/>
        <v/>
      </c>
      <c r="NM12" s="167"/>
      <c r="NN12" s="167"/>
      <c r="NO12" s="168"/>
      <c r="NP12" s="65" t="str">
        <f>IF(COUNT(NP13:NP13)=0,"",SUM(NP13:NP13)/COUNT(NP13:NP13))</f>
        <v/>
      </c>
      <c r="NQ12" s="66" t="str">
        <f t="shared" si="88"/>
        <v/>
      </c>
      <c r="NR12" s="169"/>
      <c r="NS12" s="167"/>
      <c r="NT12" s="168"/>
      <c r="NU12" s="65" t="str">
        <f>IF(COUNT(NU13,#REF!)=0,"",SUM(NU13:NU13)/COUNT(NU13,#REF!))</f>
        <v/>
      </c>
      <c r="NV12" s="67" t="str">
        <f t="shared" si="89"/>
        <v/>
      </c>
      <c r="NW12" s="158"/>
      <c r="NX12" s="159"/>
      <c r="NY12" s="160"/>
      <c r="NZ12" s="65" t="str">
        <f>IF(COUNT(NZ13,#REF!)=0,"",SUM(NZ13:NZ13)/COUNT(NZ13,#REF!))</f>
        <v/>
      </c>
      <c r="OA12" s="68" t="str">
        <f t="shared" si="90"/>
        <v/>
      </c>
      <c r="OB12" s="65" t="str">
        <f>IF(COUNT(OB13:OB13)=0,"",SUM(OB13:OB13)/COUNT(OB13:OB13))</f>
        <v/>
      </c>
      <c r="OC12" s="124" t="str">
        <f t="shared" si="91"/>
        <v/>
      </c>
      <c r="OD12" s="167"/>
      <c r="OE12" s="167"/>
      <c r="OF12" s="168"/>
      <c r="OG12" s="65" t="str">
        <f>IF(COUNT(OG13:OG13)=0,"",SUM(OG13:OG13)/COUNT(OG13:OG13))</f>
        <v/>
      </c>
      <c r="OH12" s="66" t="str">
        <f t="shared" si="92"/>
        <v/>
      </c>
      <c r="OI12" s="169"/>
      <c r="OJ12" s="167"/>
      <c r="OK12" s="168"/>
      <c r="OL12" s="65" t="str">
        <f>IF(COUNT(OL13,#REF!)=0,"",SUM(OL13:OL13)/COUNT(OL13,#REF!))</f>
        <v/>
      </c>
      <c r="OM12" s="67" t="str">
        <f t="shared" si="93"/>
        <v/>
      </c>
      <c r="ON12" s="158"/>
      <c r="OO12" s="159"/>
      <c r="OP12" s="160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67"/>
      <c r="OV12" s="167"/>
      <c r="OW12" s="168"/>
      <c r="OX12" s="65" t="str">
        <f>IF(COUNT(OX13:OX13)=0,"",SUM(OX13:OX13)/COUNT(OX13:OX13))</f>
        <v/>
      </c>
      <c r="OY12" s="66" t="str">
        <f t="shared" si="96"/>
        <v/>
      </c>
      <c r="OZ12" s="169"/>
      <c r="PA12" s="167"/>
      <c r="PB12" s="168"/>
      <c r="PC12" s="65" t="str">
        <f>IF(COUNT(PC13,#REF!)=0,"",SUM(PC13:PC13)/COUNT(PC13,#REF!))</f>
        <v/>
      </c>
      <c r="PD12" s="67" t="str">
        <f t="shared" si="97"/>
        <v/>
      </c>
      <c r="PE12" s="158"/>
      <c r="PF12" s="159"/>
      <c r="PG12" s="160"/>
      <c r="PH12" s="65" t="str">
        <f>IF(COUNT(PH13,#REF!)=0,"",SUM(PH13:PH13)/COUNT(PH13,#REF!))</f>
        <v/>
      </c>
      <c r="PI12" s="68" t="str">
        <f t="shared" si="98"/>
        <v/>
      </c>
      <c r="PJ12" s="65" t="str">
        <f>IF(COUNT(PJ13:PJ13)=0,"",SUM(PJ13:PJ13)/COUNT(PJ13:PJ13))</f>
        <v/>
      </c>
      <c r="PK12" s="124" t="str">
        <f t="shared" si="99"/>
        <v/>
      </c>
      <c r="PL12" s="167"/>
      <c r="PM12" s="167"/>
      <c r="PN12" s="168"/>
      <c r="PO12" s="65" t="str">
        <f>IF(COUNT(PO13:PO13)=0,"",SUM(PO13:PO13)/COUNT(PO13:PO13))</f>
        <v/>
      </c>
      <c r="PP12" s="66" t="str">
        <f t="shared" si="100"/>
        <v/>
      </c>
      <c r="PQ12" s="169"/>
      <c r="PR12" s="167"/>
      <c r="PS12" s="168"/>
      <c r="PT12" s="65" t="str">
        <f>IF(COUNT(PT13,#REF!)=0,"",SUM(PT13:PT13)/COUNT(PT13,#REF!))</f>
        <v/>
      </c>
      <c r="PU12" s="67" t="str">
        <f t="shared" si="101"/>
        <v/>
      </c>
      <c r="PV12" s="158"/>
      <c r="PW12" s="159"/>
      <c r="PX12" s="160"/>
      <c r="PY12" s="65" t="str">
        <f>IF(COUNT(PY13,#REF!)=0,"",SUM(PY13:PY13)/COUNT(PY13,#REF!))</f>
        <v/>
      </c>
      <c r="PZ12" s="68" t="str">
        <f t="shared" si="102"/>
        <v/>
      </c>
      <c r="QA12" s="65" t="str">
        <f>IF(COUNT(QA13:QA13)=0,"",SUM(QA13:QA13)/COUNT(QA13:QA13))</f>
        <v/>
      </c>
      <c r="QB12" s="124" t="str">
        <f t="shared" si="103"/>
        <v/>
      </c>
      <c r="QC12" s="167"/>
      <c r="QD12" s="167"/>
      <c r="QE12" s="168"/>
      <c r="QF12" s="65" t="str">
        <f>IF(COUNT(QF13:QF13)=0,"",SUM(QF13:QF13)/COUNT(QF13:QF13))</f>
        <v/>
      </c>
      <c r="QG12" s="66" t="str">
        <f t="shared" si="104"/>
        <v/>
      </c>
      <c r="QH12" s="169"/>
      <c r="QI12" s="167"/>
      <c r="QJ12" s="168"/>
      <c r="QK12" s="65" t="str">
        <f>IF(COUNT(QK13,#REF!)=0,"",SUM(QK13:QK13)/COUNT(QK13,#REF!))</f>
        <v/>
      </c>
      <c r="QL12" s="67" t="str">
        <f t="shared" si="105"/>
        <v/>
      </c>
      <c r="QM12" s="158"/>
      <c r="QN12" s="159"/>
      <c r="QO12" s="160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67"/>
      <c r="QU12" s="167"/>
      <c r="QV12" s="168"/>
      <c r="QW12" s="65" t="str">
        <f>IF(COUNT(QW13:QW13)=0,"",SUM(QW13:QW13)/COUNT(QW13:QW13))</f>
        <v/>
      </c>
      <c r="QX12" s="66" t="str">
        <f t="shared" si="108"/>
        <v/>
      </c>
      <c r="QY12" s="169"/>
      <c r="QZ12" s="167"/>
      <c r="RA12" s="168"/>
      <c r="RB12" s="65" t="str">
        <f>IF(COUNT(RB13,#REF!)=0,"",SUM(RB13:RB13)/COUNT(RB13,#REF!))</f>
        <v/>
      </c>
      <c r="RC12" s="67" t="str">
        <f t="shared" si="109"/>
        <v/>
      </c>
      <c r="RD12" s="158"/>
      <c r="RE12" s="159"/>
      <c r="RF12" s="160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67"/>
      <c r="RL12" s="167"/>
      <c r="RM12" s="168"/>
      <c r="RN12" s="65" t="str">
        <f>IF(COUNT(RN13:RN13)=0,"",SUM(RN13:RN13)/COUNT(RN13:RN13))</f>
        <v/>
      </c>
      <c r="RO12" s="66" t="str">
        <f t="shared" si="112"/>
        <v/>
      </c>
      <c r="RP12" s="169"/>
      <c r="RQ12" s="167"/>
      <c r="RR12" s="168"/>
      <c r="RS12" s="65" t="str">
        <f>IF(COUNT(RS13,#REF!)=0,"",SUM(RS13:RS13)/COUNT(RS13,#REF!))</f>
        <v/>
      </c>
      <c r="RT12" s="67" t="str">
        <f t="shared" si="113"/>
        <v/>
      </c>
      <c r="RU12" s="158"/>
      <c r="RV12" s="159"/>
      <c r="RW12" s="160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67"/>
      <c r="SC12" s="167"/>
      <c r="SD12" s="168"/>
      <c r="SE12" s="65" t="str">
        <f>IF(COUNT(SE13:SE13)=0,"",SUM(SE13:SE13)/COUNT(SE13:SE13))</f>
        <v/>
      </c>
      <c r="SF12" s="66" t="str">
        <f t="shared" si="116"/>
        <v/>
      </c>
      <c r="SG12" s="169"/>
      <c r="SH12" s="167"/>
      <c r="SI12" s="168"/>
      <c r="SJ12" s="65" t="str">
        <f>IF(COUNT(SJ13,#REF!)=0,"",SUM(SJ13:SJ13)/COUNT(SJ13,#REF!))</f>
        <v/>
      </c>
      <c r="SK12" s="67" t="str">
        <f t="shared" si="117"/>
        <v/>
      </c>
      <c r="SL12" s="158"/>
      <c r="SM12" s="159"/>
      <c r="SN12" s="160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67"/>
      <c r="ST12" s="167"/>
      <c r="SU12" s="168"/>
      <c r="SV12" s="65" t="str">
        <f>IF(COUNT(SV13:SV13)=0,"",SUM(SV13:SV13)/COUNT(SV13:SV13))</f>
        <v/>
      </c>
      <c r="SW12" s="66" t="str">
        <f t="shared" si="120"/>
        <v/>
      </c>
      <c r="SX12" s="169"/>
      <c r="SY12" s="167"/>
      <c r="SZ12" s="168"/>
      <c r="TA12" s="65" t="str">
        <f>IF(COUNT(TA13,#REF!)=0,"",SUM(TA13:TA13)/COUNT(TA13,#REF!))</f>
        <v/>
      </c>
      <c r="TB12" s="67" t="str">
        <f t="shared" si="121"/>
        <v/>
      </c>
      <c r="TC12" s="158"/>
      <c r="TD12" s="159"/>
      <c r="TE12" s="160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67"/>
      <c r="TK12" s="167"/>
      <c r="TL12" s="168"/>
      <c r="TM12" s="65" t="str">
        <f>IF(COUNT(TM13:TM13)=0,"",SUM(TM13:TM13)/COUNT(TM13:TM13))</f>
        <v/>
      </c>
      <c r="TN12" s="66" t="str">
        <f t="shared" si="124"/>
        <v/>
      </c>
      <c r="TO12" s="169"/>
      <c r="TP12" s="167"/>
      <c r="TQ12" s="168"/>
      <c r="TR12" s="65" t="str">
        <f>IF(COUNT(TR13,#REF!)=0,"",SUM(TR13:TR13)/COUNT(TR13,#REF!))</f>
        <v/>
      </c>
      <c r="TS12" s="67" t="str">
        <f t="shared" si="125"/>
        <v/>
      </c>
      <c r="TT12" s="158"/>
      <c r="TU12" s="159"/>
      <c r="TV12" s="160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69" t="s">
        <v>16</v>
      </c>
      <c r="B13" s="168"/>
      <c r="C13" s="69"/>
      <c r="D13" s="70"/>
      <c r="E13" s="71"/>
      <c r="F13" s="72" t="str">
        <f>IFERROR((((COUNTIF('Elève (6ème3)'!C13:E13,"A"))*4)+((COUNTIF('Elève (6ème3)'!C13:E13,"B"))*3)+((COUNTIF('Elève (6ème3)'!C13:E13,"C"))*2)+((COUNTIF('Elève (6ème3)'!C13:E13,"D"))*1))/(COUNTA(C13:E13)),"")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(6ème3)'!H13:J13,"A"))*4)+((COUNTIF('Elève (6ème3)'!H13:J13,"B"))*3)+((COUNTIF('Elève (6ème3)'!H13:J13,"C"))*2)+((COUNTIF('Elève (6ème3)'!H13:J13,"D"))*1))/(COUNTA(H13:J13)),"")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(6ème3)'!M13:O13,"A"))*4)+((COUNTIF('Elève (6ème3)'!M13:O13,"B"))*3)+((COUNTIF('Elève (6ème3)'!M13:O13,"C"))*2)+((COUNTIF('Elève (6ème3)'!M13:O13,"D"))*1))/(COUNTA(M13:O13)),"")</f>
        <v/>
      </c>
      <c r="Q13" s="73" t="str">
        <f t="shared" si="2"/>
        <v/>
      </c>
      <c r="R13" s="72" t="str">
        <f>IF(COUNT(F13,K13,P13)=0,"",SUM(F13,K13,P13)/COUNT(F13,K13,P13))</f>
        <v/>
      </c>
      <c r="S13" s="125" t="str">
        <f t="shared" si="3"/>
        <v/>
      </c>
      <c r="T13" s="120"/>
      <c r="U13" s="70"/>
      <c r="V13" s="71"/>
      <c r="W13" s="72" t="str">
        <f>IFERROR((((COUNTIF('Elève (6ème3)'!T13:V13,"A"))*4)+((COUNTIF('Elève (6ème3)'!T13:V13,"B"))*3)+((COUNTIF('Elève (6ème3)'!T13:V13,"C"))*2)+((COUNTIF('Elève (6ème3)'!T13:V13,"D"))*1))/(COUNTA(T13:V13)),"")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(6ème3)'!Y13:AA13,"A"))*4)+((COUNTIF('Elève (6ème3)'!Y13:AA13,"B"))*3)+((COUNTIF('Elève (6ème3)'!Y13:AA13,"C"))*2)+((COUNTIF('Elève (6ème3)'!Y13:AA13,"D"))*1))/(COUNTA(Y13:AA13)),"")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(6ème3)'!AD13:AF13,"A"))*4)+((COUNTIF('Elève (6ème3)'!AD13:AF13,"B"))*3)+((COUNTIF('Elève (6ème3)'!AD13:AF13,"C"))*2)+((COUNTIF('Elève (6ème3)'!AD13:AF13,"D"))*1))/(COUNTA(AD13:AF13)),"")</f>
        <v/>
      </c>
      <c r="AH13" s="73" t="str">
        <f t="shared" si="6"/>
        <v/>
      </c>
      <c r="AI13" s="72" t="str">
        <f>IF(COUNT(W13,AB13,AG13)=0,"",SUM(W13,AB13,AG13)/COUNT(W13,AB13,AG13))</f>
        <v/>
      </c>
      <c r="AJ13" s="125" t="str">
        <f t="shared" si="7"/>
        <v/>
      </c>
      <c r="AK13" s="120"/>
      <c r="AL13" s="70"/>
      <c r="AM13" s="71"/>
      <c r="AN13" s="72" t="str">
        <f>IFERROR((((COUNTIF('Elève (6ème3)'!AK13:AM13,"A"))*4)+((COUNTIF('Elève (6ème3)'!AK13:AM13,"B"))*3)+((COUNTIF('Elève (6ème3)'!AK13:AM13,"C"))*2)+((COUNTIF('Elève (6ème3)'!AK13:AM13,"D"))*1))/(COUNTA(AK13:AM13)),"")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(6ème3)'!AP13:AR13,"A"))*4)+((COUNTIF('Elève (6ème3)'!AP13:AR13,"B"))*3)+((COUNTIF('Elève (6ème3)'!AP13:AR13,"C"))*2)+((COUNTIF('Elève (6ème3)'!AP13:AR13,"D"))*1))/(COUNTA(AP13:AR13)),"")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(6ème3)'!AU13:AW13,"A"))*4)+((COUNTIF('Elève (6ème3)'!AU13:AW13,"B"))*3)+((COUNTIF('Elève (6ème3)'!AU13:AW13,"C"))*2)+((COUNTIF('Elève (6ème3)'!AU13:AW13,"D"))*1))/(COUNTA(AU13:AW13)),"")</f>
        <v/>
      </c>
      <c r="AY13" s="73" t="str">
        <f t="shared" si="10"/>
        <v/>
      </c>
      <c r="AZ13" s="72" t="str">
        <f>IF(COUNT(AN13,AS13,AX13)=0,"",SUM(AN13,AS13,AX13)/COUNT(AN13,AS13,AX13))</f>
        <v/>
      </c>
      <c r="BA13" s="125" t="str">
        <f t="shared" si="11"/>
        <v/>
      </c>
      <c r="BB13" s="120"/>
      <c r="BC13" s="70"/>
      <c r="BD13" s="71"/>
      <c r="BE13" s="72" t="str">
        <f>IFERROR((((COUNTIF('Elève (6ème3)'!BB13:BD13,"A"))*4)+((COUNTIF('Elève (6ème3)'!BB13:BD13,"B"))*3)+((COUNTIF('Elève (6ème3)'!BB13:BD13,"C"))*2)+((COUNTIF('Elève (6ème3)'!BB13:BD13,"D"))*1))/(COUNTA(BB13:BD13)),"")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(6ème3)'!BG13:BI13,"A"))*4)+((COUNTIF('Elève (6ème3)'!BG13:BI13,"B"))*3)+((COUNTIF('Elève (6ème3)'!BG13:BI13,"C"))*2)+((COUNTIF('Elève (6ème3)'!BG13:BI13,"D"))*1))/(COUNTA(BG13:BI13)),"")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(6ème3)'!BL13:BN13,"A"))*4)+((COUNTIF('Elève (6ème3)'!BL13:BN13,"B"))*3)+((COUNTIF('Elève (6ème3)'!BL13:BN13,"C"))*2)+((COUNTIF('Elève (6ème3)'!BL13:BN13,"D"))*1))/(COUNTA(BL13:BN13)),"")</f>
        <v/>
      </c>
      <c r="BP13" s="73" t="str">
        <f t="shared" si="14"/>
        <v/>
      </c>
      <c r="BQ13" s="72" t="str">
        <f>IF(COUNT(BE13,BJ13,BO13)=0,"",SUM(BE13,BJ13,BO13)/COUNT(BE13,BJ13,BO13))</f>
        <v/>
      </c>
      <c r="BR13" s="125" t="str">
        <f t="shared" si="15"/>
        <v/>
      </c>
      <c r="BS13" s="120"/>
      <c r="BT13" s="70"/>
      <c r="BU13" s="71"/>
      <c r="BV13" s="72" t="str">
        <f>IFERROR((((COUNTIF('Elève (6ème3)'!BS13:BU13,"A"))*4)+((COUNTIF('Elève (6ème3)'!BS13:BU13,"B"))*3)+((COUNTIF('Elève (6ème3)'!BS13:BU13,"C"))*2)+((COUNTIF('Elève (6ème3)'!BS13:BU13,"D"))*1))/(COUNTA(BS13:BU13)),"")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(6ème3)'!BX13:BZ13,"A"))*4)+((COUNTIF('Elève (6ème3)'!BX13:BZ13,"B"))*3)+((COUNTIF('Elève (6ème3)'!BX13:BZ13,"C"))*2)+((COUNTIF('Elève (6ème3)'!BX13:BZ13,"D"))*1))/(COUNTA(BX13:BZ13)),"")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(6ème3)'!CC13:CE13,"A"))*4)+((COUNTIF('Elève (6ème3)'!CC13:CE13,"B"))*3)+((COUNTIF('Elève (6ème3)'!CC13:CE13,"C"))*2)+((COUNTIF('Elève (6ème3)'!CC13:CE13,"D"))*1))/(COUNTA(CC13:CE13)),"")</f>
        <v/>
      </c>
      <c r="CG13" s="73" t="str">
        <f t="shared" si="18"/>
        <v/>
      </c>
      <c r="CH13" s="72" t="str">
        <f>IF(COUNT(BV13,CA13,CF13)=0,"",SUM(BV13,CA13,CF13)/COUNT(BV13,CA13,CF13))</f>
        <v/>
      </c>
      <c r="CI13" s="125" t="str">
        <f t="shared" si="19"/>
        <v/>
      </c>
      <c r="CJ13" s="120"/>
      <c r="CK13" s="70"/>
      <c r="CL13" s="71"/>
      <c r="CM13" s="72" t="str">
        <f>IFERROR((((COUNTIF('Elève (6ème3)'!CJ13:CL13,"A"))*4)+((COUNTIF('Elève (6ème3)'!CJ13:CL13,"B"))*3)+((COUNTIF('Elève (6ème3)'!CJ13:CL13,"C"))*2)+((COUNTIF('Elève (6ème3)'!CJ13:CL13,"D"))*1))/(COUNTA(CJ13:CL13)),"")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(6ème3)'!CO13:CQ13,"A"))*4)+((COUNTIF('Elève (6ème3)'!CO13:CQ13,"B"))*3)+((COUNTIF('Elève (6ème3)'!CO13:CQ13,"C"))*2)+((COUNTIF('Elève (6ème3)'!CO13:CQ13,"D"))*1))/(COUNTA(CO13:CQ13)),"")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(6ème3)'!CT13:CV13,"A"))*4)+((COUNTIF('Elève (6ème3)'!CT13:CV13,"B"))*3)+((COUNTIF('Elève (6ème3)'!CT13:CV13,"C"))*2)+((COUNTIF('Elève (6ème3)'!CT13:CV13,"D"))*1))/(COUNTA(CT13:CV13)),"")</f>
        <v/>
      </c>
      <c r="CX13" s="73" t="str">
        <f t="shared" si="22"/>
        <v/>
      </c>
      <c r="CY13" s="72" t="str">
        <f>IF(COUNT(CM13,CR13,CW13)=0,"",SUM(CM13,CR13,CW13)/COUNT(CM13,CR13,CW13))</f>
        <v/>
      </c>
      <c r="CZ13" s="125" t="str">
        <f t="shared" si="23"/>
        <v/>
      </c>
      <c r="DA13" s="120"/>
      <c r="DB13" s="70"/>
      <c r="DC13" s="71"/>
      <c r="DD13" s="72" t="str">
        <f>IFERROR((((COUNTIF('Elève (6ème3)'!DA13:DC13,"A"))*4)+((COUNTIF('Elève (6ème3)'!DA13:DC13,"B"))*3)+((COUNTIF('Elève (6ème3)'!DA13:DC13,"C"))*2)+((COUNTIF('Elève (6ème3)'!DA13:DC13,"D"))*1))/(COUNTA(DA13:DC13)),"")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(6ème3)'!DF13:DH13,"A"))*4)+((COUNTIF('Elève (6ème3)'!DF13:DH13,"B"))*3)+((COUNTIF('Elève (6ème3)'!DF13:DH13,"C"))*2)+((COUNTIF('Elève (6ème3)'!DF13:DH13,"D"))*1))/(COUNTA(DF13:DH13)),"")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(6ème3)'!DK13:DM13,"A"))*4)+((COUNTIF('Elève (6ème3)'!DK13:DM13,"B"))*3)+((COUNTIF('Elève (6ème3)'!DK13:DM13,"C"))*2)+((COUNTIF('Elève (6ème3)'!DK13:DM13,"D"))*1))/(COUNTA(DK13:DM13)),"")</f>
        <v/>
      </c>
      <c r="DO13" s="73" t="str">
        <f t="shared" si="26"/>
        <v/>
      </c>
      <c r="DP13" s="72" t="str">
        <f>IF(COUNT(DD13,DI13,DN13)=0,"",SUM(DD13,DI13,DN13)/COUNT(DD13,DI13,DN13))</f>
        <v/>
      </c>
      <c r="DQ13" s="125" t="str">
        <f t="shared" si="27"/>
        <v/>
      </c>
      <c r="DR13" s="120"/>
      <c r="DS13" s="70"/>
      <c r="DT13" s="71"/>
      <c r="DU13" s="72" t="str">
        <f>IFERROR((((COUNTIF('Elève (6ème3)'!DR13:DT13,"A"))*4)+((COUNTIF('Elève (6ème3)'!DR13:DT13,"B"))*3)+((COUNTIF('Elève (6ème3)'!DR13:DT13,"C"))*2)+((COUNTIF('Elève (6ème3)'!DR13:DT13,"D"))*1))/(COUNTA(DR13:DT13)),"")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(6ème3)'!DW13:DY13,"A"))*4)+((COUNTIF('Elève (6ème3)'!DW13:DY13,"B"))*3)+((COUNTIF('Elève (6ème3)'!DW13:DY13,"C"))*2)+((COUNTIF('Elève (6ème3)'!DW13:DY13,"D"))*1))/(COUNTA(DW13:DY13)),"")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(6ème3)'!EB13:ED13,"A"))*4)+((COUNTIF('Elève (6ème3)'!EB13:ED13,"B"))*3)+((COUNTIF('Elève (6ème3)'!EB13:ED13,"C"))*2)+((COUNTIF('Elève (6ème3)'!EB13:ED13,"D"))*1))/(COUNTA(EB13:ED13)),"")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/>
      <c r="EJ13" s="70"/>
      <c r="EK13" s="71"/>
      <c r="EL13" s="72" t="str">
        <f>IFERROR((((COUNTIF('Elève (6ème3)'!EI13:EK13,"A"))*4)+((COUNTIF('Elève (6ème3)'!EI13:EK13,"B"))*3)+((COUNTIF('Elève (6ème3)'!EI13:EK13,"C"))*2)+((COUNTIF('Elève (6ème3)'!EI13:EK13,"D"))*1))/(COUNTA(EI13:EK13)),"")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(6ème3)'!EN13:EP13,"A"))*4)+((COUNTIF('Elève (6ème3)'!EN13:EP13,"B"))*3)+((COUNTIF('Elève (6ème3)'!EN13:EP13,"C"))*2)+((COUNTIF('Elève (6ème3)'!EN13:EP13,"D"))*1))/(COUNTA(EN13:EP13)),"")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(6ème3)'!ES13:EU13,"A"))*4)+((COUNTIF('Elève (6ème3)'!ES13:EU13,"B"))*3)+((COUNTIF('Elève (6ème3)'!ES13:EU13,"C"))*2)+((COUNTIF('Elève (6ème3)'!ES13:EU13,"D"))*1))/(COUNTA(ES13:EU13)),"")</f>
        <v/>
      </c>
      <c r="EW13" s="73" t="str">
        <f t="shared" si="34"/>
        <v/>
      </c>
      <c r="EX13" s="72" t="str">
        <f>IF(COUNT(EL13,EQ13,EV13)=0,"",SUM(EL13,EQ13,EV13)/COUNT(EL13,EQ13,EV13))</f>
        <v/>
      </c>
      <c r="EY13" s="125" t="str">
        <f t="shared" si="35"/>
        <v/>
      </c>
      <c r="EZ13" s="120"/>
      <c r="FA13" s="70"/>
      <c r="FB13" s="71"/>
      <c r="FC13" s="72" t="str">
        <f>IFERROR((((COUNTIF('Elève (6ème3)'!EZ13:FB13,"A"))*4)+((COUNTIF('Elève (6ème3)'!EZ13:FB13,"B"))*3)+((COUNTIF('Elève (6ème3)'!EZ13:FB13,"C"))*2)+((COUNTIF('Elève (6ème3)'!EZ13:FB13,"D"))*1))/(COUNTA(EZ13:FB13)),"")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(6ème3)'!FE13:FG13,"A"))*4)+((COUNTIF('Elève (6ème3)'!FE13:FG13,"B"))*3)+((COUNTIF('Elève (6ème3)'!FE13:FG13,"C"))*2)+((COUNTIF('Elève (6ème3)'!FE13:FG13,"D"))*1))/(COUNTA(FE13:FG13)),"")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(6ème3)'!FJ13:FL13,"A"))*4)+((COUNTIF('Elève (6ème3)'!FJ13:FL13,"B"))*3)+((COUNTIF('Elève (6ème3)'!FJ13:FL13,"C"))*2)+((COUNTIF('Elève (6ème3)'!FJ13:FL13,"D"))*1))/(COUNTA(FJ13:FL13)),"")</f>
        <v/>
      </c>
      <c r="FN13" s="73" t="str">
        <f t="shared" si="38"/>
        <v/>
      </c>
      <c r="FO13" s="72" t="str">
        <f>IF(COUNT(FC13,FH13,FM13)=0,"",SUM(FC13,FH13,FM13)/COUNT(FC13,FH13,FM13))</f>
        <v/>
      </c>
      <c r="FP13" s="125" t="str">
        <f t="shared" si="39"/>
        <v/>
      </c>
      <c r="FQ13" s="120"/>
      <c r="FR13" s="70"/>
      <c r="FS13" s="71"/>
      <c r="FT13" s="72" t="str">
        <f>IFERROR((((COUNTIF('Elève (6ème3)'!FQ13:FS13,"A"))*4)+((COUNTIF('Elève (6ème3)'!FQ13:FS13,"B"))*3)+((COUNTIF('Elève (6ème3)'!FQ13:FS13,"C"))*2)+((COUNTIF('Elève (6ème3)'!FQ13:FS13,"D"))*1))/(COUNTA(FQ13:FS13)),"")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(6ème3)'!FV13:FX13,"A"))*4)+((COUNTIF('Elève (6ème3)'!FV13:FX13,"B"))*3)+((COUNTIF('Elève (6ème3)'!FV13:FX13,"C"))*2)+((COUNTIF('Elève (6ème3)'!FV13:FX13,"D"))*1))/(COUNTA(FV13:FX13)),"")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(6ème3)'!GA13:GC13,"A"))*4)+((COUNTIF('Elève (6ème3)'!GA13:GC13,"B"))*3)+((COUNTIF('Elève (6ème3)'!GA13:GC13,"C"))*2)+((COUNTIF('Elève (6ème3)'!GA13:GC13,"D"))*1))/(COUNTA(GA13:GC13)),"")</f>
        <v/>
      </c>
      <c r="GE13" s="73" t="str">
        <f t="shared" si="42"/>
        <v/>
      </c>
      <c r="GF13" s="72" t="str">
        <f>IF(COUNT(FT13,FY13,GD13)=0,"",SUM(FT13,FY13,GD13)/COUNT(FT13,FY13,GD13))</f>
        <v/>
      </c>
      <c r="GG13" s="125" t="str">
        <f t="shared" si="43"/>
        <v/>
      </c>
      <c r="GH13" s="120"/>
      <c r="GI13" s="70"/>
      <c r="GJ13" s="71"/>
      <c r="GK13" s="72" t="str">
        <f>IFERROR((((COUNTIF('Elève (6ème3)'!GH13:GJ13,"A"))*4)+((COUNTIF('Elève (6ème3)'!GH13:GJ13,"B"))*3)+((COUNTIF('Elève (6ème3)'!GH13:GJ13,"C"))*2)+((COUNTIF('Elève (6ème3)'!GH13:GJ13,"D"))*1))/(COUNTA(GH13:GJ13)),"")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(6ème3)'!GM13:GO13,"A"))*4)+((COUNTIF('Elève (6ème3)'!GM13:GO13,"B"))*3)+((COUNTIF('Elève (6ème3)'!GM13:GO13,"C"))*2)+((COUNTIF('Elève (6ème3)'!GM13:GO13,"D"))*1))/(COUNTA(GM13:GO13)),"")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(6ème3)'!GR13:GT13,"A"))*4)+((COUNTIF('Elève (6ème3)'!GR13:GT13,"B"))*3)+((COUNTIF('Elève (6ème3)'!GR13:GT13,"C"))*2)+((COUNTIF('Elève (6ème3)'!GR13:GT13,"D"))*1))/(COUNTA(GR13:GT13)),"")</f>
        <v/>
      </c>
      <c r="GV13" s="73" t="str">
        <f t="shared" si="46"/>
        <v/>
      </c>
      <c r="GW13" s="72" t="str">
        <f>IF(COUNT(GK13,GP13,GU13)=0,"",SUM(GK13,GP13,GU13)/COUNT(GK13,GP13,GU13))</f>
        <v/>
      </c>
      <c r="GX13" s="125" t="str">
        <f t="shared" si="47"/>
        <v/>
      </c>
      <c r="GY13" s="120"/>
      <c r="GZ13" s="70"/>
      <c r="HA13" s="71"/>
      <c r="HB13" s="72" t="str">
        <f>IFERROR((((COUNTIF('Elève (6ème3)'!GY13:HA13,"A"))*4)+((COUNTIF('Elève (6ème3)'!GY13:HA13,"B"))*3)+((COUNTIF('Elève (6ème3)'!GY13:HA13,"C"))*2)+((COUNTIF('Elève (6ème3)'!GY13:HA13,"D"))*1))/(COUNTA(GY13:HA13)),"")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(6ème3)'!HD13:HF13,"A"))*4)+((COUNTIF('Elève (6ème3)'!HD13:HF13,"B"))*3)+((COUNTIF('Elève (6ème3)'!HD13:HF13,"C"))*2)+((COUNTIF('Elève (6ème3)'!HD13:HF13,"D"))*1))/(COUNTA(HD13:HF13)),"")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(6ème3)'!HI13:HK13,"A"))*4)+((COUNTIF('Elève (6ème3)'!HI13:HK13,"B"))*3)+((COUNTIF('Elève (6ème3)'!HI13:HK13,"C"))*2)+((COUNTIF('Elève (6ème3)'!HI13:HK13,"D"))*1))/(COUNTA(HI13:HK13)),"")</f>
        <v/>
      </c>
      <c r="HM13" s="73" t="str">
        <f t="shared" si="50"/>
        <v/>
      </c>
      <c r="HN13" s="72" t="str">
        <f>IF(COUNT(HB13,HG13,HL13)=0,"",SUM(HB13,HG13,HL13)/COUNT(HB13,HG13,HL13))</f>
        <v/>
      </c>
      <c r="HO13" s="125" t="str">
        <f t="shared" si="51"/>
        <v/>
      </c>
      <c r="HP13" s="120"/>
      <c r="HQ13" s="70"/>
      <c r="HR13" s="71"/>
      <c r="HS13" s="72" t="str">
        <f>IFERROR((((COUNTIF('Elève (6ème3)'!HP13:HR13,"A"))*4)+((COUNTIF('Elève (6ème3)'!HP13:HR13,"B"))*3)+((COUNTIF('Elève (6ème3)'!HP13:HR13,"C"))*2)+((COUNTIF('Elève (6ème3)'!HP13:HR13,"D"))*1))/(COUNTA(HP13:HR13)),"")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(6ème3)'!HU13:HW13,"A"))*4)+((COUNTIF('Elève (6ème3)'!HU13:HW13,"B"))*3)+((COUNTIF('Elève (6ème3)'!HU13:HW13,"C"))*2)+((COUNTIF('Elève (6ème3)'!HU13:HW13,"D"))*1))/(COUNTA(HU13:HW13)),"")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(6ème3)'!HZ13:IB13,"A"))*4)+((COUNTIF('Elève (6ème3)'!HZ13:IB13,"B"))*3)+((COUNTIF('Elève (6ème3)'!HZ13:IB13,"C"))*2)+((COUNTIF('Elève (6ème3)'!HZ13:IB13,"D"))*1))/(COUNTA(HZ13:IB13)),"")</f>
        <v/>
      </c>
      <c r="ID13" s="73" t="str">
        <f t="shared" si="54"/>
        <v/>
      </c>
      <c r="IE13" s="72" t="str">
        <f>IF(COUNT(HS13,HX13,IC13)=0,"",SUM(HS13,HX13,IC13)/COUNT(HS13,HX13,IC13))</f>
        <v/>
      </c>
      <c r="IF13" s="125" t="str">
        <f t="shared" si="55"/>
        <v/>
      </c>
      <c r="IG13" s="120"/>
      <c r="IH13" s="70"/>
      <c r="II13" s="71"/>
      <c r="IJ13" s="72" t="str">
        <f>IFERROR((((COUNTIF('Elève (6ème3)'!IG13:II13,"A"))*4)+((COUNTIF('Elève (6ème3)'!IG13:II13,"B"))*3)+((COUNTIF('Elève (6ème3)'!IG13:II13,"C"))*2)+((COUNTIF('Elève (6ème3)'!IG13:II13,"D"))*1))/(COUNTA(IG13:II13)),"")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(6ème3)'!IL13:IN13,"A"))*4)+((COUNTIF('Elève (6ème3)'!IL13:IN13,"B"))*3)+((COUNTIF('Elève (6ème3)'!IL13:IN13,"C"))*2)+((COUNTIF('Elève (6ème3)'!IL13:IN13,"D"))*1))/(COUNTA(IL13:IN13)),"")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(6ème3)'!IQ13:IS13,"A"))*4)+((COUNTIF('Elève (6ème3)'!IQ13:IS13,"B"))*3)+((COUNTIF('Elève (6ème3)'!IQ13:IS13,"C"))*2)+((COUNTIF('Elève (6ème3)'!IQ13:IS13,"D"))*1))/(COUNTA(IQ13:IS13)),"")</f>
        <v/>
      </c>
      <c r="IU13" s="73" t="str">
        <f t="shared" si="58"/>
        <v/>
      </c>
      <c r="IV13" s="72" t="str">
        <f>IF(COUNT(IJ13,IO13,IT13)=0,"",SUM(IJ13,IO13,IT13)/COUNT(IJ13,IO13,IT13))</f>
        <v/>
      </c>
      <c r="IW13" s="125" t="str">
        <f t="shared" si="59"/>
        <v/>
      </c>
      <c r="IX13" s="120"/>
      <c r="IY13" s="70"/>
      <c r="IZ13" s="71"/>
      <c r="JA13" s="72" t="str">
        <f>IFERROR((((COUNTIF('Elève (6ème3)'!IX13:IZ13,"A"))*4)+((COUNTIF('Elève (6ème3)'!IX13:IZ13,"B"))*3)+((COUNTIF('Elève (6ème3)'!IX13:IZ13,"C"))*2)+((COUNTIF('Elève (6ème3)'!IX13:IZ13,"D"))*1))/(COUNTA(IX13:IZ13)),"")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(6ème3)'!JC13:JE13,"A"))*4)+((COUNTIF('Elève (6ème3)'!JC13:JE13,"B"))*3)+((COUNTIF('Elève (6ème3)'!JC13:JE13,"C"))*2)+((COUNTIF('Elève (6ème3)'!JC13:JE13,"D"))*1))/(COUNTA(JC13:JE13)),"")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(6ème3)'!JH13:JJ13,"A"))*4)+((COUNTIF('Elève (6ème3)'!JH13:JJ13,"B"))*3)+((COUNTIF('Elève (6ème3)'!JH13:JJ13,"C"))*2)+((COUNTIF('Elève (6ème3)'!JH13:JJ13,"D"))*1))/(COUNTA(JH13:JJ13)),"")</f>
        <v/>
      </c>
      <c r="JL13" s="73" t="str">
        <f t="shared" si="62"/>
        <v/>
      </c>
      <c r="JM13" s="72" t="str">
        <f>IF(COUNT(JA13,JF13,JK13)=0,"",SUM(JA13,JF13,JK13)/COUNT(JA13,JF13,JK13))</f>
        <v/>
      </c>
      <c r="JN13" s="125" t="str">
        <f t="shared" si="63"/>
        <v/>
      </c>
      <c r="JO13" s="120"/>
      <c r="JP13" s="70"/>
      <c r="JQ13" s="71"/>
      <c r="JR13" s="72" t="str">
        <f>IFERROR((((COUNTIF('Elève (6ème3)'!JO13:JQ13,"A"))*4)+((COUNTIF('Elève (6ème3)'!JO13:JQ13,"B"))*3)+((COUNTIF('Elève (6ème3)'!JO13:JQ13,"C"))*2)+((COUNTIF('Elève (6ème3)'!JO13:JQ13,"D"))*1))/(COUNTA(JO13:JQ13)),"")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(6ème3)'!JT13:JV13,"A"))*4)+((COUNTIF('Elève (6ème3)'!JT13:JV13,"B"))*3)+((COUNTIF('Elève (6ème3)'!JT13:JV13,"C"))*2)+((COUNTIF('Elève (6ème3)'!JT13:JV13,"D"))*1))/(COUNTA(JT13:JV13)),"")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(6ème3)'!JY13:KA13,"A"))*4)+((COUNTIF('Elève (6ème3)'!JY13:KA13,"B"))*3)+((COUNTIF('Elève (6ème3)'!JY13:KA13,"C"))*2)+((COUNTIF('Elève (6ème3)'!JY13:KA13,"D"))*1))/(COUNTA(JY13:KA13)),"")</f>
        <v/>
      </c>
      <c r="KC13" s="73" t="str">
        <f t="shared" si="66"/>
        <v/>
      </c>
      <c r="KD13" s="72" t="str">
        <f>IF(COUNT(JR13,JW13,KB13)=0,"",SUM(JR13,JW13,KB13)/COUNT(JR13,JW13,KB13))</f>
        <v/>
      </c>
      <c r="KE13" s="125" t="str">
        <f t="shared" si="67"/>
        <v/>
      </c>
      <c r="KF13" s="120"/>
      <c r="KG13" s="70"/>
      <c r="KH13" s="71"/>
      <c r="KI13" s="72" t="str">
        <f>IFERROR((((COUNTIF('Elève (6ème3)'!KF13:KH13,"A"))*4)+((COUNTIF('Elève (6ème3)'!KF13:KH13,"B"))*3)+((COUNTIF('Elève (6ème3)'!KF13:KH13,"C"))*2)+((COUNTIF('Elève (6ème3)'!KF13:KH13,"D"))*1))/(COUNTA(KF13:KH13)),"")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(6ème3)'!KK13:KM13,"A"))*4)+((COUNTIF('Elève (6ème3)'!KK13:KM13,"B"))*3)+((COUNTIF('Elève (6ème3)'!KK13:KM13,"C"))*2)+((COUNTIF('Elève (6ème3)'!KK13:KM13,"D"))*1))/(COUNTA(KK13:KM13)),"")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(6ème3)'!KP13:KR13,"A"))*4)+((COUNTIF('Elève (6ème3)'!KP13:KR13,"B"))*3)+((COUNTIF('Elève (6ème3)'!KP13:KR13,"C"))*2)+((COUNTIF('Elève (6ème3)'!KP13:KR13,"D"))*1))/(COUNTA(KP13:KR13)),"")</f>
        <v/>
      </c>
      <c r="KT13" s="73" t="str">
        <f t="shared" si="70"/>
        <v/>
      </c>
      <c r="KU13" s="72" t="str">
        <f>IF(COUNT(KI13,KN13,KS13)=0,"",SUM(KI13,KN13,KS13)/COUNT(KI13,KN13,KS13))</f>
        <v/>
      </c>
      <c r="KV13" s="125" t="str">
        <f t="shared" si="71"/>
        <v/>
      </c>
      <c r="KW13" s="120"/>
      <c r="KX13" s="70"/>
      <c r="KY13" s="71"/>
      <c r="KZ13" s="72" t="str">
        <f>IFERROR((((COUNTIF('Elève (6ème3)'!KW13:KY13,"A"))*4)+((COUNTIF('Elève (6ème3)'!KW13:KY13,"B"))*3)+((COUNTIF('Elève (6ème3)'!KW13:KY13,"C"))*2)+((COUNTIF('Elève (6ème3)'!KW13:KY13,"D"))*1))/(COUNTA(KW13:KY13)),"")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(6ème3)'!LB13:LD13,"A"))*4)+((COUNTIF('Elève (6ème3)'!LB13:LD13,"B"))*3)+((COUNTIF('Elève (6ème3)'!LB13:LD13,"C"))*2)+((COUNTIF('Elève (6ème3)'!LB13:LD13,"D"))*1))/(COUNTA(LB13:LD13)),"")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(6ème3)'!LG13:LI13,"A"))*4)+((COUNTIF('Elève (6ème3)'!LG13:LI13,"B"))*3)+((COUNTIF('Elève (6ème3)'!LG13:LI13,"C"))*2)+((COUNTIF('Elève (6ème3)'!LG13:LI13,"D"))*1))/(COUNTA(LG13:LI13)),"")</f>
        <v/>
      </c>
      <c r="LK13" s="73" t="str">
        <f t="shared" si="74"/>
        <v/>
      </c>
      <c r="LL13" s="72" t="str">
        <f>IF(COUNT(KZ13,LE13,LJ13)=0,"",SUM(KZ13,LE13,LJ13)/COUNT(KZ13,LE13,LJ13))</f>
        <v/>
      </c>
      <c r="LM13" s="125" t="str">
        <f t="shared" si="75"/>
        <v/>
      </c>
      <c r="LN13" s="120"/>
      <c r="LO13" s="70"/>
      <c r="LP13" s="71"/>
      <c r="LQ13" s="72" t="str">
        <f>IFERROR((((COUNTIF('Elève (6ème3)'!LN13:LP13,"A"))*4)+((COUNTIF('Elève (6ème3)'!LN13:LP13,"B"))*3)+((COUNTIF('Elève (6ème3)'!LN13:LP13,"C"))*2)+((COUNTIF('Elève (6ème3)'!LN13:LP13,"D"))*1))/(COUNTA(LN13:LP13)),"")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(6ème3)'!LS13:LU13,"A"))*4)+((COUNTIF('Elève (6ème3)'!LS13:LU13,"B"))*3)+((COUNTIF('Elève (6ème3)'!LS13:LU13,"C"))*2)+((COUNTIF('Elève (6ème3)'!LS13:LU13,"D"))*1))/(COUNTA(LS13:LU13)),"")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(6ème3)'!LX13:LZ13,"A"))*4)+((COUNTIF('Elève (6ème3)'!LX13:LZ13,"B"))*3)+((COUNTIF('Elève (6ème3)'!LX13:LZ13,"C"))*2)+((COUNTIF('Elève (6ème3)'!LX13:LZ13,"D"))*1))/(COUNTA(LX13:LZ13)),"")</f>
        <v/>
      </c>
      <c r="MB13" s="73" t="str">
        <f t="shared" si="78"/>
        <v/>
      </c>
      <c r="MC13" s="72" t="str">
        <f>IF(COUNT(LQ13,LV13,MA13)=0,"",SUM(LQ13,LV13,MA13)/COUNT(LQ13,LV13,MA13))</f>
        <v/>
      </c>
      <c r="MD13" s="125" t="str">
        <f t="shared" si="79"/>
        <v/>
      </c>
      <c r="ME13" s="120"/>
      <c r="MF13" s="70"/>
      <c r="MG13" s="71"/>
      <c r="MH13" s="72" t="str">
        <f>IFERROR((((COUNTIF('Elève (6ème3)'!ME13:MG13,"A"))*4)+((COUNTIF('Elève (6ème3)'!ME13:MG13,"B"))*3)+((COUNTIF('Elève (6ème3)'!ME13:MG13,"C"))*2)+((COUNTIF('Elève (6ème3)'!ME13:MG13,"D"))*1))/(COUNTA(ME13:MG13)),"")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(6ème3)'!MJ13:ML13,"A"))*4)+((COUNTIF('Elève (6ème3)'!MJ13:ML13,"B"))*3)+((COUNTIF('Elève (6ème3)'!MJ13:ML13,"C"))*2)+((COUNTIF('Elève (6ème3)'!MJ13:ML13,"D"))*1))/(COUNTA(MJ13:ML13)),"")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(6ème3)'!MO13:MQ13,"A"))*4)+((COUNTIF('Elève (6ème3)'!MO13:MQ13,"B"))*3)+((COUNTIF('Elève (6ème3)'!MO13:MQ13,"C"))*2)+((COUNTIF('Elève (6ème3)'!MO13:MQ13,"D"))*1))/(COUNTA(MO13:MQ13)),"")</f>
        <v/>
      </c>
      <c r="MS13" s="73" t="str">
        <f t="shared" si="82"/>
        <v/>
      </c>
      <c r="MT13" s="72" t="str">
        <f>IF(COUNT(MH13,MM13,MR13)=0,"",SUM(MH13,MM13,MR13)/COUNT(MH13,MM13,MR13))</f>
        <v/>
      </c>
      <c r="MU13" s="125" t="str">
        <f t="shared" si="83"/>
        <v/>
      </c>
      <c r="MV13" s="120"/>
      <c r="MW13" s="70"/>
      <c r="MX13" s="71"/>
      <c r="MY13" s="72" t="str">
        <f>IFERROR((((COUNTIF('Elève (6ème3)'!MV13:MX13,"A"))*4)+((COUNTIF('Elève (6ème3)'!MV13:MX13,"B"))*3)+((COUNTIF('Elève (6ème3)'!MV13:MX13,"C"))*2)+((COUNTIF('Elève (6ème3)'!MV13:MX13,"D"))*1))/(COUNTA(MV13:MX13)),"")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(6ème3)'!NA13:NC13,"A"))*4)+((COUNTIF('Elève (6ème3)'!NA13:NC13,"B"))*3)+((COUNTIF('Elève (6ème3)'!NA13:NC13,"C"))*2)+((COUNTIF('Elève (6ème3)'!NA13:NC13,"D"))*1))/(COUNTA(NA13:NC13)),"")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(6ème3)'!NF13:NH13,"A"))*4)+((COUNTIF('Elève (6ème3)'!NF13:NH13,"B"))*3)+((COUNTIF('Elève (6ème3)'!NF13:NH13,"C"))*2)+((COUNTIF('Elève (6ème3)'!NF13:NH13,"D"))*1))/(COUNTA(NF13:NH13)),"")</f>
        <v/>
      </c>
      <c r="NJ13" s="73" t="str">
        <f t="shared" si="86"/>
        <v/>
      </c>
      <c r="NK13" s="72" t="str">
        <f>IF(COUNT(MY13,ND13,NI13)=0,"",SUM(MY13,ND13,NI13)/COUNT(MY13,ND13,NI13))</f>
        <v/>
      </c>
      <c r="NL13" s="125" t="str">
        <f t="shared" si="87"/>
        <v/>
      </c>
      <c r="NM13" s="120"/>
      <c r="NN13" s="70"/>
      <c r="NO13" s="71"/>
      <c r="NP13" s="72" t="str">
        <f>IFERROR((((COUNTIF('Elève (6ème3)'!NM13:NO13,"A"))*4)+((COUNTIF('Elève (6ème3)'!NM13:NO13,"B"))*3)+((COUNTIF('Elève (6ème3)'!NM13:NO13,"C"))*2)+((COUNTIF('Elève (6ème3)'!NM13:NO13,"D"))*1))/(COUNTA(NM13:NO13)),"")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(6ème3)'!NR13:NT13,"A"))*4)+((COUNTIF('Elève (6ème3)'!NR13:NT13,"B"))*3)+((COUNTIF('Elève (6ème3)'!NR13:NT13,"C"))*2)+((COUNTIF('Elève (6ème3)'!NR13:NT13,"D"))*1))/(COUNTA(NR13:NT13)),"")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(6ème3)'!NW13:NY13,"A"))*4)+((COUNTIF('Elève (6ème3)'!NW13:NY13,"B"))*3)+((COUNTIF('Elève (6ème3)'!NW13:NY13,"C"))*2)+((COUNTIF('Elève (6ème3)'!NW13:NY13,"D"))*1))/(COUNTA(NW13:NY13)),"")</f>
        <v/>
      </c>
      <c r="OA13" s="73" t="str">
        <f t="shared" si="90"/>
        <v/>
      </c>
      <c r="OB13" s="72" t="str">
        <f>IF(COUNT(NP13,NU13,NZ13)=0,"",SUM(NP13,NU13,NZ13)/COUNT(NP13,NU13,NZ13))</f>
        <v/>
      </c>
      <c r="OC13" s="125" t="str">
        <f t="shared" si="91"/>
        <v/>
      </c>
      <c r="OD13" s="120"/>
      <c r="OE13" s="70"/>
      <c r="OF13" s="71"/>
      <c r="OG13" s="72" t="str">
        <f>IFERROR((((COUNTIF('Elève (6ème3)'!OD13:OF13,"A"))*4)+((COUNTIF('Elève (6ème3)'!OD13:OF13,"B"))*3)+((COUNTIF('Elève (6ème3)'!OD13:OF13,"C"))*2)+((COUNTIF('Elève (6ème3)'!OD13:OF13,"D"))*1))/(COUNTA(OD13:OF13)),"")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(6ème3)'!OI13:OK13,"A"))*4)+((COUNTIF('Elève (6ème3)'!OI13:OK13,"B"))*3)+((COUNTIF('Elève (6ème3)'!OI13:OK13,"C"))*2)+((COUNTIF('Elève (6ème3)'!OI13:OK13,"D"))*1))/(COUNTA(OI13:OK13)),"")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(6ème3)'!ON13:OP13,"A"))*4)+((COUNTIF('Elève (6ème3)'!ON13:OP13,"B"))*3)+((COUNTIF('Elève (6ème3)'!ON13:OP13,"C"))*2)+((COUNTIF('Elève (6ème3)'!ON13:OP13,"D"))*1))/(COUNTA(ON13:OP13)),"")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/>
      <c r="OV13" s="70"/>
      <c r="OW13" s="71"/>
      <c r="OX13" s="72" t="str">
        <f>IFERROR((((COUNTIF('Elève (6ème3)'!OU13:OW13,"A"))*4)+((COUNTIF('Elève (6ème3)'!OU13:OW13,"B"))*3)+((COUNTIF('Elève (6ème3)'!OU13:OW13,"C"))*2)+((COUNTIF('Elève (6ème3)'!OU13:OW13,"D"))*1))/(COUNTA(OU13:OW13)),"")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(6ème3)'!OZ13:PB13,"A"))*4)+((COUNTIF('Elève (6ème3)'!OZ13:PB13,"B"))*3)+((COUNTIF('Elève (6ème3)'!OZ13:PB13,"C"))*2)+((COUNTIF('Elève (6ème3)'!OZ13:PB13,"D"))*1))/(COUNTA(OZ13:PB13)),"")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(6ème3)'!PE13:PG13,"A"))*4)+((COUNTIF('Elève (6ème3)'!PE13:PG13,"B"))*3)+((COUNTIF('Elève (6ème3)'!PE13:PG13,"C"))*2)+((COUNTIF('Elève (6ème3)'!PE13:PG13,"D"))*1))/(COUNTA(PE13:PG13)),"")</f>
        <v/>
      </c>
      <c r="PI13" s="73" t="str">
        <f t="shared" si="98"/>
        <v/>
      </c>
      <c r="PJ13" s="72" t="str">
        <f>IF(COUNT(OX13,PC13,PH13)=0,"",SUM(OX13,PC13,PH13)/COUNT(OX13,PC13,PH13))</f>
        <v/>
      </c>
      <c r="PK13" s="125" t="str">
        <f t="shared" si="99"/>
        <v/>
      </c>
      <c r="PL13" s="120"/>
      <c r="PM13" s="70"/>
      <c r="PN13" s="71"/>
      <c r="PO13" s="72" t="str">
        <f>IFERROR((((COUNTIF('Elève (6ème3)'!PL13:PN13,"A"))*4)+((COUNTIF('Elève (6ème3)'!PL13:PN13,"B"))*3)+((COUNTIF('Elève (6ème3)'!PL13:PN13,"C"))*2)+((COUNTIF('Elève (6ème3)'!PL13:PN13,"D"))*1))/(COUNTA(PL13:PN13)),"")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(6ème3)'!PQ13:PS13,"A"))*4)+((COUNTIF('Elève (6ème3)'!PQ13:PS13,"B"))*3)+((COUNTIF('Elève (6ème3)'!PQ13:PS13,"C"))*2)+((COUNTIF('Elève (6ème3)'!PQ13:PS13,"D"))*1))/(COUNTA(PQ13:PS13)),"")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(6ème3)'!PV13:PX13,"A"))*4)+((COUNTIF('Elève (6ème3)'!PV13:PX13,"B"))*3)+((COUNTIF('Elève (6ème3)'!PV13:PX13,"C"))*2)+((COUNTIF('Elève (6ème3)'!PV13:PX13,"D"))*1))/(COUNTA(PV13:PX13)),"")</f>
        <v/>
      </c>
      <c r="PZ13" s="73" t="str">
        <f t="shared" si="102"/>
        <v/>
      </c>
      <c r="QA13" s="72" t="str">
        <f>IF(COUNT(PO13,PT13,PY13)=0,"",SUM(PO13,PT13,PY13)/COUNT(PO13,PT13,PY13))</f>
        <v/>
      </c>
      <c r="QB13" s="125" t="str">
        <f t="shared" si="103"/>
        <v/>
      </c>
      <c r="QC13" s="120"/>
      <c r="QD13" s="70"/>
      <c r="QE13" s="71"/>
      <c r="QF13" s="72" t="str">
        <f>IFERROR((((COUNTIF('Elève (6ème3)'!QC13:QE13,"A"))*4)+((COUNTIF('Elève (6ème3)'!QC13:QE13,"B"))*3)+((COUNTIF('Elève (6ème3)'!QC13:QE13,"C"))*2)+((COUNTIF('Elève (6ème3)'!QC13:QE13,"D"))*1))/(COUNTA(QC13:QE13)),"")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(6ème3)'!QH13:QJ13,"A"))*4)+((COUNTIF('Elève (6ème3)'!QH13:QJ13,"B"))*3)+((COUNTIF('Elève (6ème3)'!QH13:QJ13,"C"))*2)+((COUNTIF('Elève (6ème3)'!QH13:QJ13,"D"))*1))/(COUNTA(QH13:QJ13)),"")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(6ème3)'!QM13:QO13,"A"))*4)+((COUNTIF('Elève (6ème3)'!QM13:QO13,"B"))*3)+((COUNTIF('Elève (6ème3)'!QM13:QO13,"C"))*2)+((COUNTIF('Elève (6ème3)'!QM13:QO13,"D"))*1))/(COUNTA(QM13:QO13)),"")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/>
      <c r="QU13" s="70"/>
      <c r="QV13" s="71"/>
      <c r="QW13" s="72" t="str">
        <f>IFERROR((((COUNTIF('Elève (6ème3)'!QT13:QV13,"A"))*4)+((COUNTIF('Elève (6ème3)'!QT13:QV13,"B"))*3)+((COUNTIF('Elève (6ème3)'!QT13:QV13,"C"))*2)+((COUNTIF('Elève (6ème3)'!QT13:QV13,"D"))*1))/(COUNTA(QT13:QV13)),"")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(6ème3)'!QY13:RA13,"A"))*4)+((COUNTIF('Elève (6ème3)'!QY13:RA13,"B"))*3)+((COUNTIF('Elève (6ème3)'!QY13:RA13,"C"))*2)+((COUNTIF('Elève (6ème3)'!QY13:RA13,"D"))*1))/(COUNTA(QY13:RA13)),"")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(6ème3)'!RD13:RF13,"A"))*4)+((COUNTIF('Elève (6ème3)'!RD13:RF13,"B"))*3)+((COUNTIF('Elève (6ème3)'!RD13:RF13,"C"))*2)+((COUNTIF('Elève (6ème3)'!RD13:RF13,"D"))*1))/(COUNTA(RD13:RF13)),"")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(6ème3)'!RK13:RM13,"A"))*4)+((COUNTIF('Elève (6ème3)'!RK13:RM13,"B"))*3)+((COUNTIF('Elève (6ème3)'!RK13:RM13,"C"))*2)+((COUNTIF('Elève (6ème3)'!RK13:RM13,"D"))*1))/(COUNTA(RK13:RM13)),"")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(6ème3)'!RP13:RR13,"A"))*4)+((COUNTIF('Elève (6ème3)'!RP13:RR13,"B"))*3)+((COUNTIF('Elève (6ème3)'!RP13:RR13,"C"))*2)+((COUNTIF('Elève (6ème3)'!RP13:RR13,"D"))*1))/(COUNTA(RP13:RR13)),"")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(6ème3)'!RU13:RW13,"A"))*4)+((COUNTIF('Elève (6ème3)'!RU13:RW13,"B"))*3)+((COUNTIF('Elève (6ème3)'!RU13:RW13,"C"))*2)+((COUNTIF('Elève (6ème3)'!RU13:RW13,"D"))*1))/(COUNTA(RU13:RW13)),"")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(6ème3)'!SB13:SD13,"A"))*4)+((COUNTIF('Elève (6ème3)'!SB13:SD13,"B"))*3)+((COUNTIF('Elève (6ème3)'!SB13:SD13,"C"))*2)+((COUNTIF('Elève (6ème3)'!SB13:SD13,"D"))*1))/(COUNTA(SB13:SD13)),"")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(6ème3)'!SG13:SI13,"A"))*4)+((COUNTIF('Elève (6ème3)'!SG13:SI13,"B"))*3)+((COUNTIF('Elève (6ème3)'!SG13:SI13,"C"))*2)+((COUNTIF('Elève (6ème3)'!SG13:SI13,"D"))*1))/(COUNTA(SG13:SI13)),"")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(6ème3)'!SL13:SN13,"A"))*4)+((COUNTIF('Elève (6ème3)'!SL13:SN13,"B"))*3)+((COUNTIF('Elève (6ème3)'!SL13:SN13,"C"))*2)+((COUNTIF('Elève (6ème3)'!SL13:SN13,"D"))*1))/(COUNTA(SL13:SN13)),"")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(6ème3)'!SS13:SU13,"A"))*4)+((COUNTIF('Elève (6ème3)'!SS13:SU13,"B"))*3)+((COUNTIF('Elève (6ème3)'!SS13:SU13,"C"))*2)+((COUNTIF('Elève (6ème3)'!SS13:SU13,"D"))*1))/(COUNTA(SS13:SU13)),"")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(6ème3)'!SX13:SZ13,"A"))*4)+((COUNTIF('Elève (6ème3)'!SX13:SZ13,"B"))*3)+((COUNTIF('Elève (6ème3)'!SX13:SZ13,"C"))*2)+((COUNTIF('Elève (6ème3)'!SX13:SZ13,"D"))*1))/(COUNTA(SX13:SZ13)),"")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(6ème3)'!TC13:TE13,"A"))*4)+((COUNTIF('Elève (6ème3)'!TC13:TE13,"B"))*3)+((COUNTIF('Elève (6ème3)'!TC13:TE13,"C"))*2)+((COUNTIF('Elève (6ème3)'!TC13:TE13,"D"))*1))/(COUNTA(TC13:TE13)),"")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(6ème3)'!TJ13:TL13,"A"))*4)+((COUNTIF('Elève (6ème3)'!TJ13:TL13,"B"))*3)+((COUNTIF('Elève (6ème3)'!TJ13:TL13,"C"))*2)+((COUNTIF('Elève (6ème3)'!TJ13:TL13,"D"))*1))/(COUNTA(TJ13:TL13)),"")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(6ème3)'!TO13:TQ13,"A"))*4)+((COUNTIF('Elève (6ème3)'!TO13:TQ13,"B"))*3)+((COUNTIF('Elève (6ème3)'!TO13:TQ13,"C"))*2)+((COUNTIF('Elève (6ème3)'!TO13:TQ13,"D"))*1))/(COUNTA(TO13:TQ13)),"")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(6ème3)'!TT13:TV13,"A"))*4)+((COUNTIF('Elève (6ème3)'!TT13:TV13,"B"))*3)+((COUNTIF('Elève (6ème3)'!TT13:TV13,"C"))*2)+((COUNTIF('Elève (6ème3)'!TT13:TV13,"D"))*1))/(COUNTA(TT13:TV13)),"")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70"/>
      <c r="D14" s="167"/>
      <c r="E14" s="168"/>
      <c r="F14" s="65" t="str">
        <f>IF(COUNT(F15:F17)=0,"",SUM(F15:F17)/COUNT(F15:F17))</f>
        <v/>
      </c>
      <c r="G14" s="66" t="str">
        <f t="shared" si="0"/>
        <v/>
      </c>
      <c r="H14" s="169"/>
      <c r="I14" s="167"/>
      <c r="J14" s="168"/>
      <c r="K14" s="65" t="str">
        <f>IF(COUNT(K15:K17)=0,"",SUM(K15:K17)/COUNT(K15:K17))</f>
        <v/>
      </c>
      <c r="L14" s="67" t="str">
        <f t="shared" si="1"/>
        <v/>
      </c>
      <c r="M14" s="158"/>
      <c r="N14" s="159"/>
      <c r="O14" s="160"/>
      <c r="P14" s="65" t="str">
        <f>IF(COUNT(P15:P17)=0,"",SUM(P15:P17)/COUNT(P15:P17))</f>
        <v/>
      </c>
      <c r="Q14" s="68" t="str">
        <f t="shared" si="2"/>
        <v/>
      </c>
      <c r="R14" s="65" t="str">
        <f>IF(COUNT(R15:R17)=0,"",SUM(R15:R17)/COUNT(R15:R17))</f>
        <v/>
      </c>
      <c r="S14" s="124" t="str">
        <f t="shared" si="3"/>
        <v/>
      </c>
      <c r="T14" s="167"/>
      <c r="U14" s="167"/>
      <c r="V14" s="168"/>
      <c r="W14" s="65" t="str">
        <f>IF(COUNT(W15:W17)=0,"",SUM(W15:W17)/COUNT(W15:W17))</f>
        <v/>
      </c>
      <c r="X14" s="66" t="str">
        <f t="shared" si="4"/>
        <v/>
      </c>
      <c r="Y14" s="169"/>
      <c r="Z14" s="167"/>
      <c r="AA14" s="168"/>
      <c r="AB14" s="65" t="str">
        <f>IF(COUNT(AB15:AB17)=0,"",SUM(AB15:AB17)/COUNT(AB15:AB17))</f>
        <v/>
      </c>
      <c r="AC14" s="67" t="str">
        <f t="shared" si="5"/>
        <v/>
      </c>
      <c r="AD14" s="158"/>
      <c r="AE14" s="159"/>
      <c r="AF14" s="160"/>
      <c r="AG14" s="65" t="str">
        <f>IF(COUNT(AG15:AG17)=0,"",SUM(AG15:AG17)/COUNT(AG15:AG17))</f>
        <v/>
      </c>
      <c r="AH14" s="68" t="str">
        <f t="shared" si="6"/>
        <v/>
      </c>
      <c r="AI14" s="65" t="str">
        <f>IF(COUNT(AI15:AI17)=0,"",SUM(AI15:AI17)/COUNT(AI15:AI17))</f>
        <v/>
      </c>
      <c r="AJ14" s="124" t="str">
        <f t="shared" si="7"/>
        <v/>
      </c>
      <c r="AK14" s="167"/>
      <c r="AL14" s="167"/>
      <c r="AM14" s="168"/>
      <c r="AN14" s="65" t="str">
        <f>IF(COUNT(AN15:AN17)=0,"",SUM(AN15:AN17)/COUNT(AN15:AN17))</f>
        <v/>
      </c>
      <c r="AO14" s="66" t="str">
        <f t="shared" si="8"/>
        <v/>
      </c>
      <c r="AP14" s="169"/>
      <c r="AQ14" s="167"/>
      <c r="AR14" s="168"/>
      <c r="AS14" s="65" t="str">
        <f>IF(COUNT(AS15:AS17)=0,"",SUM(AS15:AS17)/COUNT(AS15:AS17))</f>
        <v/>
      </c>
      <c r="AT14" s="67" t="str">
        <f t="shared" si="9"/>
        <v/>
      </c>
      <c r="AU14" s="158"/>
      <c r="AV14" s="159"/>
      <c r="AW14" s="160"/>
      <c r="AX14" s="65" t="str">
        <f>IF(COUNT(AX15:AX17)=0,"",SUM(AX15:AX17)/COUNT(AX15:AX17))</f>
        <v/>
      </c>
      <c r="AY14" s="68" t="str">
        <f t="shared" si="10"/>
        <v/>
      </c>
      <c r="AZ14" s="65" t="str">
        <f>IF(COUNT(AZ15:AZ17)=0,"",SUM(AZ15:AZ17)/COUNT(AZ15:AZ17))</f>
        <v/>
      </c>
      <c r="BA14" s="124" t="str">
        <f t="shared" si="11"/>
        <v/>
      </c>
      <c r="BB14" s="167"/>
      <c r="BC14" s="167"/>
      <c r="BD14" s="168"/>
      <c r="BE14" s="65" t="str">
        <f>IF(COUNT(BE15:BE17)=0,"",SUM(BE15:BE17)/COUNT(BE15:BE17))</f>
        <v/>
      </c>
      <c r="BF14" s="66" t="str">
        <f t="shared" si="12"/>
        <v/>
      </c>
      <c r="BG14" s="169"/>
      <c r="BH14" s="167"/>
      <c r="BI14" s="168"/>
      <c r="BJ14" s="65" t="str">
        <f>IF(COUNT(BJ15:BJ17)=0,"",SUM(BJ15:BJ17)/COUNT(BJ15:BJ17))</f>
        <v/>
      </c>
      <c r="BK14" s="67" t="str">
        <f t="shared" si="13"/>
        <v/>
      </c>
      <c r="BL14" s="158"/>
      <c r="BM14" s="159"/>
      <c r="BN14" s="160"/>
      <c r="BO14" s="65" t="str">
        <f>IF(COUNT(BO15:BO17)=0,"",SUM(BO15:BO17)/COUNT(BO15:BO17))</f>
        <v/>
      </c>
      <c r="BP14" s="68" t="str">
        <f t="shared" si="14"/>
        <v/>
      </c>
      <c r="BQ14" s="65" t="str">
        <f>IF(COUNT(BQ15:BQ17)=0,"",SUM(BQ15:BQ17)/COUNT(BQ15:BQ17))</f>
        <v/>
      </c>
      <c r="BR14" s="124" t="str">
        <f t="shared" si="15"/>
        <v/>
      </c>
      <c r="BS14" s="167"/>
      <c r="BT14" s="167"/>
      <c r="BU14" s="168"/>
      <c r="BV14" s="65" t="str">
        <f>IF(COUNT(BV15:BV17)=0,"",SUM(BV15:BV17)/COUNT(BV15:BV17))</f>
        <v/>
      </c>
      <c r="BW14" s="66" t="str">
        <f t="shared" si="16"/>
        <v/>
      </c>
      <c r="BX14" s="169"/>
      <c r="BY14" s="167"/>
      <c r="BZ14" s="168"/>
      <c r="CA14" s="65" t="str">
        <f>IF(COUNT(CA15:CA17)=0,"",SUM(CA15:CA17)/COUNT(CA15:CA17))</f>
        <v/>
      </c>
      <c r="CB14" s="67" t="str">
        <f t="shared" si="17"/>
        <v/>
      </c>
      <c r="CC14" s="158"/>
      <c r="CD14" s="159"/>
      <c r="CE14" s="160"/>
      <c r="CF14" s="65" t="str">
        <f>IF(COUNT(CF15:CF17)=0,"",SUM(CF15:CF17)/COUNT(CF15:CF17))</f>
        <v/>
      </c>
      <c r="CG14" s="68" t="str">
        <f t="shared" si="18"/>
        <v/>
      </c>
      <c r="CH14" s="65" t="str">
        <f>IF(COUNT(CH15:CH17)=0,"",SUM(CH15:CH17)/COUNT(CH15:CH17))</f>
        <v/>
      </c>
      <c r="CI14" s="124" t="str">
        <f t="shared" si="19"/>
        <v/>
      </c>
      <c r="CJ14" s="167"/>
      <c r="CK14" s="167"/>
      <c r="CL14" s="168"/>
      <c r="CM14" s="65" t="str">
        <f>IF(COUNT(CM15:CM17)=0,"",SUM(CM15:CM17)/COUNT(CM15:CM17))</f>
        <v/>
      </c>
      <c r="CN14" s="66" t="str">
        <f t="shared" si="20"/>
        <v/>
      </c>
      <c r="CO14" s="169"/>
      <c r="CP14" s="167"/>
      <c r="CQ14" s="168"/>
      <c r="CR14" s="65" t="str">
        <f>IF(COUNT(CR15:CR17)=0,"",SUM(CR15:CR17)/COUNT(CR15:CR17))</f>
        <v/>
      </c>
      <c r="CS14" s="67" t="str">
        <f t="shared" si="21"/>
        <v/>
      </c>
      <c r="CT14" s="158"/>
      <c r="CU14" s="159"/>
      <c r="CV14" s="160"/>
      <c r="CW14" s="65" t="str">
        <f>IF(COUNT(CW15:CW17)=0,"",SUM(CW15:CW17)/COUNT(CW15:CW17))</f>
        <v/>
      </c>
      <c r="CX14" s="68" t="str">
        <f t="shared" si="22"/>
        <v/>
      </c>
      <c r="CY14" s="65" t="str">
        <f>IF(COUNT(CY15:CY17)=0,"",SUM(CY15:CY17)/COUNT(CY15:CY17))</f>
        <v/>
      </c>
      <c r="CZ14" s="124" t="str">
        <f t="shared" si="23"/>
        <v/>
      </c>
      <c r="DA14" s="167"/>
      <c r="DB14" s="167"/>
      <c r="DC14" s="168"/>
      <c r="DD14" s="65" t="str">
        <f>IF(COUNT(DD15:DD17)=0,"",SUM(DD15:DD17)/COUNT(DD15:DD17))</f>
        <v/>
      </c>
      <c r="DE14" s="66" t="str">
        <f t="shared" si="24"/>
        <v/>
      </c>
      <c r="DF14" s="169"/>
      <c r="DG14" s="167"/>
      <c r="DH14" s="168"/>
      <c r="DI14" s="65" t="str">
        <f>IF(COUNT(DI15:DI17)=0,"",SUM(DI15:DI17)/COUNT(DI15:DI17))</f>
        <v/>
      </c>
      <c r="DJ14" s="67" t="str">
        <f t="shared" si="25"/>
        <v/>
      </c>
      <c r="DK14" s="158"/>
      <c r="DL14" s="159"/>
      <c r="DM14" s="160"/>
      <c r="DN14" s="65" t="str">
        <f>IF(COUNT(DN15:DN17)=0,"",SUM(DN15:DN17)/COUNT(DN15:DN17))</f>
        <v/>
      </c>
      <c r="DO14" s="68" t="str">
        <f t="shared" si="26"/>
        <v/>
      </c>
      <c r="DP14" s="65" t="str">
        <f>IF(COUNT(DP15:DP17)=0,"",SUM(DP15:DP17)/COUNT(DP15:DP17))</f>
        <v/>
      </c>
      <c r="DQ14" s="124" t="str">
        <f t="shared" si="27"/>
        <v/>
      </c>
      <c r="DR14" s="167"/>
      <c r="DS14" s="167"/>
      <c r="DT14" s="168"/>
      <c r="DU14" s="65" t="str">
        <f>IF(COUNT(DU15:DU17)=0,"",SUM(DU15:DU17)/COUNT(DU15:DU17))</f>
        <v/>
      </c>
      <c r="DV14" s="66" t="str">
        <f t="shared" si="28"/>
        <v/>
      </c>
      <c r="DW14" s="169"/>
      <c r="DX14" s="167"/>
      <c r="DY14" s="168"/>
      <c r="DZ14" s="65" t="str">
        <f>IF(COUNT(DZ15:DZ17)=0,"",SUM(DZ15:DZ17)/COUNT(DZ15:DZ17))</f>
        <v/>
      </c>
      <c r="EA14" s="67" t="str">
        <f t="shared" si="29"/>
        <v/>
      </c>
      <c r="EB14" s="158"/>
      <c r="EC14" s="159"/>
      <c r="ED14" s="160"/>
      <c r="EE14" s="65" t="str">
        <f>IF(COUNT(EE15:EE17)=0,"",SUM(EE15:EE17)/COUNT(EE15:EE17))</f>
        <v/>
      </c>
      <c r="EF14" s="68" t="str">
        <f t="shared" si="30"/>
        <v/>
      </c>
      <c r="EG14" s="65" t="str">
        <f>IF(COUNT(EG15:EG17)=0,"",SUM(EG15:EG17)/COUNT(EG15:EG17))</f>
        <v/>
      </c>
      <c r="EH14" s="124" t="str">
        <f t="shared" si="31"/>
        <v/>
      </c>
      <c r="EI14" s="167"/>
      <c r="EJ14" s="167"/>
      <c r="EK14" s="168"/>
      <c r="EL14" s="65" t="str">
        <f>IF(COUNT(EL15:EL17)=0,"",SUM(EL15:EL17)/COUNT(EL15:EL17))</f>
        <v/>
      </c>
      <c r="EM14" s="66" t="str">
        <f t="shared" si="32"/>
        <v/>
      </c>
      <c r="EN14" s="169"/>
      <c r="EO14" s="167"/>
      <c r="EP14" s="168"/>
      <c r="EQ14" s="65" t="str">
        <f>IF(COUNT(EQ15:EQ17)=0,"",SUM(EQ15:EQ17)/COUNT(EQ15:EQ17))</f>
        <v/>
      </c>
      <c r="ER14" s="67" t="str">
        <f t="shared" si="33"/>
        <v/>
      </c>
      <c r="ES14" s="158"/>
      <c r="ET14" s="159"/>
      <c r="EU14" s="160"/>
      <c r="EV14" s="65" t="str">
        <f>IF(COUNT(EV15:EV17)=0,"",SUM(EV15:EV17)/COUNT(EV15:EV17))</f>
        <v/>
      </c>
      <c r="EW14" s="68" t="str">
        <f t="shared" si="34"/>
        <v/>
      </c>
      <c r="EX14" s="65" t="str">
        <f>IF(COUNT(EX15:EX17)=0,"",SUM(EX15:EX17)/COUNT(EX15:EX17))</f>
        <v/>
      </c>
      <c r="EY14" s="124" t="str">
        <f t="shared" si="35"/>
        <v/>
      </c>
      <c r="EZ14" s="167"/>
      <c r="FA14" s="167"/>
      <c r="FB14" s="168"/>
      <c r="FC14" s="65" t="str">
        <f>IF(COUNT(FC15:FC17)=0,"",SUM(FC15:FC17)/COUNT(FC15:FC17))</f>
        <v/>
      </c>
      <c r="FD14" s="66" t="str">
        <f t="shared" si="36"/>
        <v/>
      </c>
      <c r="FE14" s="169"/>
      <c r="FF14" s="167"/>
      <c r="FG14" s="168"/>
      <c r="FH14" s="65" t="str">
        <f>IF(COUNT(FH15:FH17)=0,"",SUM(FH15:FH17)/COUNT(FH15:FH17))</f>
        <v/>
      </c>
      <c r="FI14" s="67" t="str">
        <f t="shared" si="37"/>
        <v/>
      </c>
      <c r="FJ14" s="158"/>
      <c r="FK14" s="159"/>
      <c r="FL14" s="160"/>
      <c r="FM14" s="65" t="str">
        <f>IF(COUNT(FM15:FM17)=0,"",SUM(FM15:FM17)/COUNT(FM15:FM17))</f>
        <v/>
      </c>
      <c r="FN14" s="68" t="str">
        <f t="shared" si="38"/>
        <v/>
      </c>
      <c r="FO14" s="65" t="str">
        <f>IF(COUNT(FO15:FO17)=0,"",SUM(FO15:FO17)/COUNT(FO15:FO17))</f>
        <v/>
      </c>
      <c r="FP14" s="124" t="str">
        <f t="shared" si="39"/>
        <v/>
      </c>
      <c r="FQ14" s="167"/>
      <c r="FR14" s="167"/>
      <c r="FS14" s="168"/>
      <c r="FT14" s="65" t="str">
        <f>IF(COUNT(FT15:FT17)=0,"",SUM(FT15:FT17)/COUNT(FT15:FT17))</f>
        <v/>
      </c>
      <c r="FU14" s="66" t="str">
        <f t="shared" si="40"/>
        <v/>
      </c>
      <c r="FV14" s="169"/>
      <c r="FW14" s="167"/>
      <c r="FX14" s="168"/>
      <c r="FY14" s="65" t="str">
        <f>IF(COUNT(FY15:FY17)=0,"",SUM(FY15:FY17)/COUNT(FY15:FY17))</f>
        <v/>
      </c>
      <c r="FZ14" s="67" t="str">
        <f t="shared" si="41"/>
        <v/>
      </c>
      <c r="GA14" s="158"/>
      <c r="GB14" s="159"/>
      <c r="GC14" s="160"/>
      <c r="GD14" s="65" t="str">
        <f>IF(COUNT(GD15:GD17)=0,"",SUM(GD15:GD17)/COUNT(GD15:GD17))</f>
        <v/>
      </c>
      <c r="GE14" s="68" t="str">
        <f t="shared" si="42"/>
        <v/>
      </c>
      <c r="GF14" s="65" t="str">
        <f>IF(COUNT(GF15:GF17)=0,"",SUM(GF15:GF17)/COUNT(GF15:GF17))</f>
        <v/>
      </c>
      <c r="GG14" s="124" t="str">
        <f t="shared" si="43"/>
        <v/>
      </c>
      <c r="GH14" s="167"/>
      <c r="GI14" s="167"/>
      <c r="GJ14" s="168"/>
      <c r="GK14" s="65" t="str">
        <f>IF(COUNT(GK15:GK17)=0,"",SUM(GK15:GK17)/COUNT(GK15:GK17))</f>
        <v/>
      </c>
      <c r="GL14" s="66" t="str">
        <f t="shared" si="44"/>
        <v/>
      </c>
      <c r="GM14" s="169"/>
      <c r="GN14" s="167"/>
      <c r="GO14" s="168"/>
      <c r="GP14" s="65" t="str">
        <f>IF(COUNT(GP15:GP17)=0,"",SUM(GP15:GP17)/COUNT(GP15:GP17))</f>
        <v/>
      </c>
      <c r="GQ14" s="67" t="str">
        <f t="shared" si="45"/>
        <v/>
      </c>
      <c r="GR14" s="158"/>
      <c r="GS14" s="159"/>
      <c r="GT14" s="160"/>
      <c r="GU14" s="65" t="str">
        <f>IF(COUNT(GU15:GU17)=0,"",SUM(GU15:GU17)/COUNT(GU15:GU17))</f>
        <v/>
      </c>
      <c r="GV14" s="68" t="str">
        <f t="shared" si="46"/>
        <v/>
      </c>
      <c r="GW14" s="65" t="str">
        <f>IF(COUNT(GW15:GW17)=0,"",SUM(GW15:GW17)/COUNT(GW15:GW17))</f>
        <v/>
      </c>
      <c r="GX14" s="124" t="str">
        <f t="shared" si="47"/>
        <v/>
      </c>
      <c r="GY14" s="167"/>
      <c r="GZ14" s="167"/>
      <c r="HA14" s="168"/>
      <c r="HB14" s="65" t="str">
        <f>IF(COUNT(HB15:HB17)=0,"",SUM(HB15:HB17)/COUNT(HB15:HB17))</f>
        <v/>
      </c>
      <c r="HC14" s="66" t="str">
        <f t="shared" si="48"/>
        <v/>
      </c>
      <c r="HD14" s="169"/>
      <c r="HE14" s="167"/>
      <c r="HF14" s="168"/>
      <c r="HG14" s="65" t="str">
        <f>IF(COUNT(HG15:HG17)=0,"",SUM(HG15:HG17)/COUNT(HG15:HG17))</f>
        <v/>
      </c>
      <c r="HH14" s="67" t="str">
        <f t="shared" si="49"/>
        <v/>
      </c>
      <c r="HI14" s="158"/>
      <c r="HJ14" s="159"/>
      <c r="HK14" s="160"/>
      <c r="HL14" s="65" t="str">
        <f>IF(COUNT(HL15:HL17)=0,"",SUM(HL15:HL17)/COUNT(HL15:HL17))</f>
        <v/>
      </c>
      <c r="HM14" s="68" t="str">
        <f t="shared" si="50"/>
        <v/>
      </c>
      <c r="HN14" s="65" t="str">
        <f>IF(COUNT(HN15:HN17)=0,"",SUM(HN15:HN17)/COUNT(HN15:HN17))</f>
        <v/>
      </c>
      <c r="HO14" s="124" t="str">
        <f t="shared" si="51"/>
        <v/>
      </c>
      <c r="HP14" s="167"/>
      <c r="HQ14" s="167"/>
      <c r="HR14" s="168"/>
      <c r="HS14" s="65" t="str">
        <f>IF(COUNT(HS15:HS17)=0,"",SUM(HS15:HS17)/COUNT(HS15:HS17))</f>
        <v/>
      </c>
      <c r="HT14" s="66" t="str">
        <f t="shared" si="52"/>
        <v/>
      </c>
      <c r="HU14" s="169"/>
      <c r="HV14" s="167"/>
      <c r="HW14" s="168"/>
      <c r="HX14" s="65" t="str">
        <f>IF(COUNT(HX15:HX17)=0,"",SUM(HX15:HX17)/COUNT(HX15:HX17))</f>
        <v/>
      </c>
      <c r="HY14" s="67" t="str">
        <f t="shared" si="53"/>
        <v/>
      </c>
      <c r="HZ14" s="158"/>
      <c r="IA14" s="159"/>
      <c r="IB14" s="160"/>
      <c r="IC14" s="65" t="str">
        <f>IF(COUNT(IC15:IC17)=0,"",SUM(IC15:IC17)/COUNT(IC15:IC17))</f>
        <v/>
      </c>
      <c r="ID14" s="68" t="str">
        <f t="shared" si="54"/>
        <v/>
      </c>
      <c r="IE14" s="65" t="str">
        <f>IF(COUNT(IE15:IE17)=0,"",SUM(IE15:IE17)/COUNT(IE15:IE17))</f>
        <v/>
      </c>
      <c r="IF14" s="124" t="str">
        <f t="shared" si="55"/>
        <v/>
      </c>
      <c r="IG14" s="167"/>
      <c r="IH14" s="167"/>
      <c r="II14" s="168"/>
      <c r="IJ14" s="65" t="str">
        <f>IF(COUNT(IJ15:IJ17)=0,"",SUM(IJ15:IJ17)/COUNT(IJ15:IJ17))</f>
        <v/>
      </c>
      <c r="IK14" s="66" t="str">
        <f t="shared" si="56"/>
        <v/>
      </c>
      <c r="IL14" s="169"/>
      <c r="IM14" s="167"/>
      <c r="IN14" s="168"/>
      <c r="IO14" s="65" t="str">
        <f>IF(COUNT(IO15:IO17)=0,"",SUM(IO15:IO17)/COUNT(IO15:IO17))</f>
        <v/>
      </c>
      <c r="IP14" s="67" t="str">
        <f t="shared" si="57"/>
        <v/>
      </c>
      <c r="IQ14" s="158"/>
      <c r="IR14" s="159"/>
      <c r="IS14" s="160"/>
      <c r="IT14" s="65" t="str">
        <f>IF(COUNT(IT15:IT17)=0,"",SUM(IT15:IT17)/COUNT(IT15:IT17))</f>
        <v/>
      </c>
      <c r="IU14" s="68" t="str">
        <f t="shared" si="58"/>
        <v/>
      </c>
      <c r="IV14" s="65" t="str">
        <f>IF(COUNT(IV15:IV17)=0,"",SUM(IV15:IV17)/COUNT(IV15:IV17))</f>
        <v/>
      </c>
      <c r="IW14" s="124" t="str">
        <f t="shared" si="59"/>
        <v/>
      </c>
      <c r="IX14" s="167"/>
      <c r="IY14" s="167"/>
      <c r="IZ14" s="168"/>
      <c r="JA14" s="65" t="str">
        <f>IF(COUNT(JA15:JA17)=0,"",SUM(JA15:JA17)/COUNT(JA15:JA17))</f>
        <v/>
      </c>
      <c r="JB14" s="66" t="str">
        <f t="shared" si="60"/>
        <v/>
      </c>
      <c r="JC14" s="169"/>
      <c r="JD14" s="167"/>
      <c r="JE14" s="168"/>
      <c r="JF14" s="65" t="str">
        <f>IF(COUNT(JF15:JF17)=0,"",SUM(JF15:JF17)/COUNT(JF15:JF17))</f>
        <v/>
      </c>
      <c r="JG14" s="67" t="str">
        <f t="shared" si="61"/>
        <v/>
      </c>
      <c r="JH14" s="158"/>
      <c r="JI14" s="159"/>
      <c r="JJ14" s="160"/>
      <c r="JK14" s="65" t="str">
        <f>IF(COUNT(JK15:JK17)=0,"",SUM(JK15:JK17)/COUNT(JK15:JK17))</f>
        <v/>
      </c>
      <c r="JL14" s="68" t="str">
        <f t="shared" si="62"/>
        <v/>
      </c>
      <c r="JM14" s="65" t="str">
        <f>IF(COUNT(JM15:JM17)=0,"",SUM(JM15:JM17)/COUNT(JM15:JM17))</f>
        <v/>
      </c>
      <c r="JN14" s="124" t="str">
        <f t="shared" si="63"/>
        <v/>
      </c>
      <c r="JO14" s="167"/>
      <c r="JP14" s="167"/>
      <c r="JQ14" s="168"/>
      <c r="JR14" s="65" t="str">
        <f>IF(COUNT(JR15:JR17)=0,"",SUM(JR15:JR17)/COUNT(JR15:JR17))</f>
        <v/>
      </c>
      <c r="JS14" s="66" t="str">
        <f t="shared" si="64"/>
        <v/>
      </c>
      <c r="JT14" s="169"/>
      <c r="JU14" s="167"/>
      <c r="JV14" s="168"/>
      <c r="JW14" s="65" t="str">
        <f>IF(COUNT(JW15:JW17)=0,"",SUM(JW15:JW17)/COUNT(JW15:JW17))</f>
        <v/>
      </c>
      <c r="JX14" s="67" t="str">
        <f t="shared" si="65"/>
        <v/>
      </c>
      <c r="JY14" s="158"/>
      <c r="JZ14" s="159"/>
      <c r="KA14" s="160"/>
      <c r="KB14" s="65" t="str">
        <f>IF(COUNT(KB15:KB17)=0,"",SUM(KB15:KB17)/COUNT(KB15:KB17))</f>
        <v/>
      </c>
      <c r="KC14" s="68" t="str">
        <f t="shared" si="66"/>
        <v/>
      </c>
      <c r="KD14" s="65" t="str">
        <f>IF(COUNT(KD15:KD17)=0,"",SUM(KD15:KD17)/COUNT(KD15:KD17))</f>
        <v/>
      </c>
      <c r="KE14" s="124" t="str">
        <f t="shared" si="67"/>
        <v/>
      </c>
      <c r="KF14" s="167"/>
      <c r="KG14" s="167"/>
      <c r="KH14" s="168"/>
      <c r="KI14" s="65" t="str">
        <f>IF(COUNT(KI15:KI17)=0,"",SUM(KI15:KI17)/COUNT(KI15:KI17))</f>
        <v/>
      </c>
      <c r="KJ14" s="66" t="str">
        <f t="shared" si="68"/>
        <v/>
      </c>
      <c r="KK14" s="169"/>
      <c r="KL14" s="167"/>
      <c r="KM14" s="168"/>
      <c r="KN14" s="65" t="str">
        <f>IF(COUNT(KN15:KN17)=0,"",SUM(KN15:KN17)/COUNT(KN15:KN17))</f>
        <v/>
      </c>
      <c r="KO14" s="67" t="str">
        <f t="shared" si="69"/>
        <v/>
      </c>
      <c r="KP14" s="158"/>
      <c r="KQ14" s="159"/>
      <c r="KR14" s="160"/>
      <c r="KS14" s="65" t="str">
        <f>IF(COUNT(KS15:KS17)=0,"",SUM(KS15:KS17)/COUNT(KS15:KS17))</f>
        <v/>
      </c>
      <c r="KT14" s="68" t="str">
        <f t="shared" si="70"/>
        <v/>
      </c>
      <c r="KU14" s="65" t="str">
        <f>IF(COUNT(KU15:KU17)=0,"",SUM(KU15:KU17)/COUNT(KU15:KU17))</f>
        <v/>
      </c>
      <c r="KV14" s="124" t="str">
        <f t="shared" si="71"/>
        <v/>
      </c>
      <c r="KW14" s="167"/>
      <c r="KX14" s="167"/>
      <c r="KY14" s="168"/>
      <c r="KZ14" s="65" t="str">
        <f>IF(COUNT(KZ15:KZ17)=0,"",SUM(KZ15:KZ17)/COUNT(KZ15:KZ17))</f>
        <v/>
      </c>
      <c r="LA14" s="66" t="str">
        <f t="shared" si="72"/>
        <v/>
      </c>
      <c r="LB14" s="169"/>
      <c r="LC14" s="167"/>
      <c r="LD14" s="168"/>
      <c r="LE14" s="65" t="str">
        <f>IF(COUNT(LE15:LE17)=0,"",SUM(LE15:LE17)/COUNT(LE15:LE17))</f>
        <v/>
      </c>
      <c r="LF14" s="67" t="str">
        <f t="shared" si="73"/>
        <v/>
      </c>
      <c r="LG14" s="158"/>
      <c r="LH14" s="159"/>
      <c r="LI14" s="160"/>
      <c r="LJ14" s="65" t="str">
        <f>IF(COUNT(LJ15:LJ17)=0,"",SUM(LJ15:LJ17)/COUNT(LJ15:LJ17))</f>
        <v/>
      </c>
      <c r="LK14" s="68" t="str">
        <f t="shared" si="74"/>
        <v/>
      </c>
      <c r="LL14" s="65" t="str">
        <f>IF(COUNT(LL15:LL17)=0,"",SUM(LL15:LL17)/COUNT(LL15:LL17))</f>
        <v/>
      </c>
      <c r="LM14" s="124" t="str">
        <f t="shared" si="75"/>
        <v/>
      </c>
      <c r="LN14" s="167"/>
      <c r="LO14" s="167"/>
      <c r="LP14" s="168"/>
      <c r="LQ14" s="65" t="str">
        <f>IF(COUNT(LQ15:LQ17)=0,"",SUM(LQ15:LQ17)/COUNT(LQ15:LQ17))</f>
        <v/>
      </c>
      <c r="LR14" s="66" t="str">
        <f t="shared" si="76"/>
        <v/>
      </c>
      <c r="LS14" s="169"/>
      <c r="LT14" s="167"/>
      <c r="LU14" s="168"/>
      <c r="LV14" s="65" t="str">
        <f>IF(COUNT(LV15:LV17)=0,"",SUM(LV15:LV17)/COUNT(LV15:LV17))</f>
        <v/>
      </c>
      <c r="LW14" s="67" t="str">
        <f t="shared" si="77"/>
        <v/>
      </c>
      <c r="LX14" s="158"/>
      <c r="LY14" s="159"/>
      <c r="LZ14" s="160"/>
      <c r="MA14" s="65" t="str">
        <f>IF(COUNT(MA15:MA17)=0,"",SUM(MA15:MA17)/COUNT(MA15:MA17))</f>
        <v/>
      </c>
      <c r="MB14" s="68" t="str">
        <f t="shared" si="78"/>
        <v/>
      </c>
      <c r="MC14" s="65" t="str">
        <f>IF(COUNT(MC15:MC17)=0,"",SUM(MC15:MC17)/COUNT(MC15:MC17))</f>
        <v/>
      </c>
      <c r="MD14" s="124" t="str">
        <f t="shared" si="79"/>
        <v/>
      </c>
      <c r="ME14" s="167"/>
      <c r="MF14" s="167"/>
      <c r="MG14" s="168"/>
      <c r="MH14" s="65" t="str">
        <f>IF(COUNT(MH15:MH17)=0,"",SUM(MH15:MH17)/COUNT(MH15:MH17))</f>
        <v/>
      </c>
      <c r="MI14" s="66" t="str">
        <f t="shared" si="80"/>
        <v/>
      </c>
      <c r="MJ14" s="169"/>
      <c r="MK14" s="167"/>
      <c r="ML14" s="168"/>
      <c r="MM14" s="65" t="str">
        <f>IF(COUNT(MM15:MM17)=0,"",SUM(MM15:MM17)/COUNT(MM15:MM17))</f>
        <v/>
      </c>
      <c r="MN14" s="67" t="str">
        <f t="shared" si="81"/>
        <v/>
      </c>
      <c r="MO14" s="158"/>
      <c r="MP14" s="159"/>
      <c r="MQ14" s="160"/>
      <c r="MR14" s="65" t="str">
        <f>IF(COUNT(MR15:MR17)=0,"",SUM(MR15:MR17)/COUNT(MR15:MR17))</f>
        <v/>
      </c>
      <c r="MS14" s="68" t="str">
        <f t="shared" si="82"/>
        <v/>
      </c>
      <c r="MT14" s="65" t="str">
        <f>IF(COUNT(MT15:MT17)=0,"",SUM(MT15:MT17)/COUNT(MT15:MT17))</f>
        <v/>
      </c>
      <c r="MU14" s="124" t="str">
        <f t="shared" si="83"/>
        <v/>
      </c>
      <c r="MV14" s="167"/>
      <c r="MW14" s="167"/>
      <c r="MX14" s="168"/>
      <c r="MY14" s="65" t="str">
        <f>IF(COUNT(MY15:MY17)=0,"",SUM(MY15:MY17)/COUNT(MY15:MY17))</f>
        <v/>
      </c>
      <c r="MZ14" s="66" t="str">
        <f t="shared" si="84"/>
        <v/>
      </c>
      <c r="NA14" s="169"/>
      <c r="NB14" s="167"/>
      <c r="NC14" s="168"/>
      <c r="ND14" s="65" t="str">
        <f>IF(COUNT(ND15:ND17)=0,"",SUM(ND15:ND17)/COUNT(ND15:ND17))</f>
        <v/>
      </c>
      <c r="NE14" s="67" t="str">
        <f t="shared" si="85"/>
        <v/>
      </c>
      <c r="NF14" s="158"/>
      <c r="NG14" s="159"/>
      <c r="NH14" s="160"/>
      <c r="NI14" s="65" t="str">
        <f>IF(COUNT(NI15:NI17)=0,"",SUM(NI15:NI17)/COUNT(NI15:NI17))</f>
        <v/>
      </c>
      <c r="NJ14" s="68" t="str">
        <f t="shared" si="86"/>
        <v/>
      </c>
      <c r="NK14" s="65" t="str">
        <f>IF(COUNT(NK15:NK17)=0,"",SUM(NK15:NK17)/COUNT(NK15:NK17))</f>
        <v/>
      </c>
      <c r="NL14" s="124" t="str">
        <f t="shared" si="87"/>
        <v/>
      </c>
      <c r="NM14" s="167"/>
      <c r="NN14" s="167"/>
      <c r="NO14" s="168"/>
      <c r="NP14" s="65" t="str">
        <f>IF(COUNT(NP15:NP17)=0,"",SUM(NP15:NP17)/COUNT(NP15:NP17))</f>
        <v/>
      </c>
      <c r="NQ14" s="66" t="str">
        <f t="shared" si="88"/>
        <v/>
      </c>
      <c r="NR14" s="169"/>
      <c r="NS14" s="167"/>
      <c r="NT14" s="168"/>
      <c r="NU14" s="65" t="str">
        <f>IF(COUNT(NU15:NU17)=0,"",SUM(NU15:NU17)/COUNT(NU15:NU17))</f>
        <v/>
      </c>
      <c r="NV14" s="67" t="str">
        <f t="shared" si="89"/>
        <v/>
      </c>
      <c r="NW14" s="158"/>
      <c r="NX14" s="159"/>
      <c r="NY14" s="160"/>
      <c r="NZ14" s="65" t="str">
        <f>IF(COUNT(NZ15:NZ17)=0,"",SUM(NZ15:NZ17)/COUNT(NZ15:NZ17))</f>
        <v/>
      </c>
      <c r="OA14" s="68" t="str">
        <f t="shared" si="90"/>
        <v/>
      </c>
      <c r="OB14" s="65" t="str">
        <f>IF(COUNT(OB15:OB17)=0,"",SUM(OB15:OB17)/COUNT(OB15:OB17))</f>
        <v/>
      </c>
      <c r="OC14" s="124" t="str">
        <f t="shared" si="91"/>
        <v/>
      </c>
      <c r="OD14" s="167"/>
      <c r="OE14" s="167"/>
      <c r="OF14" s="168"/>
      <c r="OG14" s="65" t="str">
        <f>IF(COUNT(OG15:OG17)=0,"",SUM(OG15:OG17)/COUNT(OG15:OG17))</f>
        <v/>
      </c>
      <c r="OH14" s="66" t="str">
        <f t="shared" si="92"/>
        <v/>
      </c>
      <c r="OI14" s="169"/>
      <c r="OJ14" s="167"/>
      <c r="OK14" s="168"/>
      <c r="OL14" s="65" t="str">
        <f>IF(COUNT(OL15:OL17)=0,"",SUM(OL15:OL17)/COUNT(OL15:OL17))</f>
        <v/>
      </c>
      <c r="OM14" s="67" t="str">
        <f t="shared" si="93"/>
        <v/>
      </c>
      <c r="ON14" s="158"/>
      <c r="OO14" s="159"/>
      <c r="OP14" s="160"/>
      <c r="OQ14" s="65" t="str">
        <f>IF(COUNT(OQ15:OQ17)=0,"",SUM(OQ15:OQ17)/COUNT(OQ15:OQ17))</f>
        <v/>
      </c>
      <c r="OR14" s="68" t="str">
        <f t="shared" si="94"/>
        <v/>
      </c>
      <c r="OS14" s="65" t="str">
        <f>IF(COUNT(OS15:OS17)=0,"",SUM(OS15:OS17)/COUNT(OS15:OS17))</f>
        <v/>
      </c>
      <c r="OT14" s="124" t="str">
        <f t="shared" si="95"/>
        <v/>
      </c>
      <c r="OU14" s="167"/>
      <c r="OV14" s="167"/>
      <c r="OW14" s="168"/>
      <c r="OX14" s="65" t="str">
        <f>IF(COUNT(OX15:OX17)=0,"",SUM(OX15:OX17)/COUNT(OX15:OX17))</f>
        <v/>
      </c>
      <c r="OY14" s="66" t="str">
        <f t="shared" si="96"/>
        <v/>
      </c>
      <c r="OZ14" s="169"/>
      <c r="PA14" s="167"/>
      <c r="PB14" s="168"/>
      <c r="PC14" s="65" t="str">
        <f>IF(COUNT(PC15:PC17)=0,"",SUM(PC15:PC17)/COUNT(PC15:PC17))</f>
        <v/>
      </c>
      <c r="PD14" s="67" t="str">
        <f t="shared" si="97"/>
        <v/>
      </c>
      <c r="PE14" s="158"/>
      <c r="PF14" s="159"/>
      <c r="PG14" s="160"/>
      <c r="PH14" s="65" t="str">
        <f>IF(COUNT(PH15:PH17)=0,"",SUM(PH15:PH17)/COUNT(PH15:PH17))</f>
        <v/>
      </c>
      <c r="PI14" s="68" t="str">
        <f t="shared" si="98"/>
        <v/>
      </c>
      <c r="PJ14" s="65" t="str">
        <f>IF(COUNT(PJ15:PJ17)=0,"",SUM(PJ15:PJ17)/COUNT(PJ15:PJ17))</f>
        <v/>
      </c>
      <c r="PK14" s="124" t="str">
        <f t="shared" si="99"/>
        <v/>
      </c>
      <c r="PL14" s="167"/>
      <c r="PM14" s="167"/>
      <c r="PN14" s="168"/>
      <c r="PO14" s="65" t="str">
        <f>IF(COUNT(PO15:PO17)=0,"",SUM(PO15:PO17)/COUNT(PO15:PO17))</f>
        <v/>
      </c>
      <c r="PP14" s="66" t="str">
        <f t="shared" si="100"/>
        <v/>
      </c>
      <c r="PQ14" s="169"/>
      <c r="PR14" s="167"/>
      <c r="PS14" s="168"/>
      <c r="PT14" s="65" t="str">
        <f>IF(COUNT(PT15:PT17)=0,"",SUM(PT15:PT17)/COUNT(PT15:PT17))</f>
        <v/>
      </c>
      <c r="PU14" s="67" t="str">
        <f t="shared" si="101"/>
        <v/>
      </c>
      <c r="PV14" s="158"/>
      <c r="PW14" s="159"/>
      <c r="PX14" s="160"/>
      <c r="PY14" s="65" t="str">
        <f>IF(COUNT(PY15:PY17)=0,"",SUM(PY15:PY17)/COUNT(PY15:PY17))</f>
        <v/>
      </c>
      <c r="PZ14" s="68" t="str">
        <f t="shared" si="102"/>
        <v/>
      </c>
      <c r="QA14" s="65" t="str">
        <f>IF(COUNT(QA15:QA17)=0,"",SUM(QA15:QA17)/COUNT(QA15:QA17))</f>
        <v/>
      </c>
      <c r="QB14" s="124" t="str">
        <f t="shared" si="103"/>
        <v/>
      </c>
      <c r="QC14" s="167"/>
      <c r="QD14" s="167"/>
      <c r="QE14" s="168"/>
      <c r="QF14" s="65" t="str">
        <f>IF(COUNT(QF15:QF17)=0,"",SUM(QF15:QF17)/COUNT(QF15:QF17))</f>
        <v/>
      </c>
      <c r="QG14" s="66" t="str">
        <f t="shared" si="104"/>
        <v/>
      </c>
      <c r="QH14" s="169"/>
      <c r="QI14" s="167"/>
      <c r="QJ14" s="168"/>
      <c r="QK14" s="65" t="str">
        <f>IF(COUNT(QK15:QK17)=0,"",SUM(QK15:QK17)/COUNT(QK15:QK17))</f>
        <v/>
      </c>
      <c r="QL14" s="67" t="str">
        <f t="shared" si="105"/>
        <v/>
      </c>
      <c r="QM14" s="158"/>
      <c r="QN14" s="159"/>
      <c r="QO14" s="160"/>
      <c r="QP14" s="65" t="str">
        <f>IF(COUNT(QP15:QP17)=0,"",SUM(QP15:QP17)/COUNT(QP15:QP17))</f>
        <v/>
      </c>
      <c r="QQ14" s="68" t="str">
        <f t="shared" si="106"/>
        <v/>
      </c>
      <c r="QR14" s="65" t="str">
        <f>IF(COUNT(QR15:QR17)=0,"",SUM(QR15:QR17)/COUNT(QR15:QR17))</f>
        <v/>
      </c>
      <c r="QS14" s="124" t="str">
        <f t="shared" si="107"/>
        <v/>
      </c>
      <c r="QT14" s="167"/>
      <c r="QU14" s="167"/>
      <c r="QV14" s="168"/>
      <c r="QW14" s="65" t="str">
        <f>IF(COUNT(QW15:QW17)=0,"",SUM(QW15:QW17)/COUNT(QW15:QW17))</f>
        <v/>
      </c>
      <c r="QX14" s="66" t="str">
        <f t="shared" si="108"/>
        <v/>
      </c>
      <c r="QY14" s="169"/>
      <c r="QZ14" s="167"/>
      <c r="RA14" s="168"/>
      <c r="RB14" s="65" t="str">
        <f>IF(COUNT(RB15:RB17)=0,"",SUM(RB15:RB17)/COUNT(RB15:RB17))</f>
        <v/>
      </c>
      <c r="RC14" s="67" t="str">
        <f t="shared" si="109"/>
        <v/>
      </c>
      <c r="RD14" s="158"/>
      <c r="RE14" s="159"/>
      <c r="RF14" s="160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67"/>
      <c r="RL14" s="167"/>
      <c r="RM14" s="168"/>
      <c r="RN14" s="65" t="str">
        <f>IF(COUNT(RN15:RN17)=0,"",SUM(RN15:RN17)/COUNT(RN15:RN17))</f>
        <v/>
      </c>
      <c r="RO14" s="66" t="str">
        <f t="shared" si="112"/>
        <v/>
      </c>
      <c r="RP14" s="169"/>
      <c r="RQ14" s="167"/>
      <c r="RR14" s="168"/>
      <c r="RS14" s="65" t="str">
        <f>IF(COUNT(RS15:RS17)=0,"",SUM(RS15:RS17)/COUNT(RS15:RS17))</f>
        <v/>
      </c>
      <c r="RT14" s="67" t="str">
        <f t="shared" si="113"/>
        <v/>
      </c>
      <c r="RU14" s="158"/>
      <c r="RV14" s="159"/>
      <c r="RW14" s="160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67"/>
      <c r="SC14" s="167"/>
      <c r="SD14" s="168"/>
      <c r="SE14" s="65" t="str">
        <f>IF(COUNT(SE15:SE17)=0,"",SUM(SE15:SE17)/COUNT(SE15:SE17))</f>
        <v/>
      </c>
      <c r="SF14" s="66" t="str">
        <f t="shared" si="116"/>
        <v/>
      </c>
      <c r="SG14" s="169"/>
      <c r="SH14" s="167"/>
      <c r="SI14" s="168"/>
      <c r="SJ14" s="65" t="str">
        <f>IF(COUNT(SJ15:SJ17)=0,"",SUM(SJ15:SJ17)/COUNT(SJ15:SJ17))</f>
        <v/>
      </c>
      <c r="SK14" s="67" t="str">
        <f t="shared" si="117"/>
        <v/>
      </c>
      <c r="SL14" s="158"/>
      <c r="SM14" s="159"/>
      <c r="SN14" s="160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67"/>
      <c r="ST14" s="167"/>
      <c r="SU14" s="168"/>
      <c r="SV14" s="65" t="str">
        <f>IF(COUNT(SV15:SV17)=0,"",SUM(SV15:SV17)/COUNT(SV15:SV17))</f>
        <v/>
      </c>
      <c r="SW14" s="66" t="str">
        <f t="shared" si="120"/>
        <v/>
      </c>
      <c r="SX14" s="169"/>
      <c r="SY14" s="167"/>
      <c r="SZ14" s="168"/>
      <c r="TA14" s="65" t="str">
        <f>IF(COUNT(TA15:TA17)=0,"",SUM(TA15:TA17)/COUNT(TA15:TA17))</f>
        <v/>
      </c>
      <c r="TB14" s="67" t="str">
        <f t="shared" si="121"/>
        <v/>
      </c>
      <c r="TC14" s="158"/>
      <c r="TD14" s="159"/>
      <c r="TE14" s="160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67"/>
      <c r="TK14" s="167"/>
      <c r="TL14" s="168"/>
      <c r="TM14" s="65" t="str">
        <f>IF(COUNT(TM15:TM17)=0,"",SUM(TM15:TM17)/COUNT(TM15:TM17))</f>
        <v/>
      </c>
      <c r="TN14" s="66" t="str">
        <f t="shared" si="124"/>
        <v/>
      </c>
      <c r="TO14" s="169"/>
      <c r="TP14" s="167"/>
      <c r="TQ14" s="168"/>
      <c r="TR14" s="65" t="str">
        <f>IF(COUNT(TR15:TR17)=0,"",SUM(TR15:TR17)/COUNT(TR15:TR17))</f>
        <v/>
      </c>
      <c r="TS14" s="67" t="str">
        <f t="shared" si="125"/>
        <v/>
      </c>
      <c r="TT14" s="158"/>
      <c r="TU14" s="159"/>
      <c r="TV14" s="160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1" t="s">
        <v>18</v>
      </c>
      <c r="B15" s="172"/>
      <c r="C15" s="69"/>
      <c r="D15" s="70"/>
      <c r="E15" s="71"/>
      <c r="F15" s="72" t="str">
        <f>IFERROR((((COUNTIF('Elève (6ème3)'!C15:E15,"A"))*4)+((COUNTIF('Elève (6ème3)'!C15:E15,"B"))*3)+((COUNTIF('Elève (6ème3)'!C15:E15,"C"))*2)+((COUNTIF('Elève (6ème3)'!C15:E15,"D"))*1))/(COUNTA(C15:E15)),"")</f>
        <v/>
      </c>
      <c r="G15" s="73" t="str">
        <f t="shared" si="0"/>
        <v/>
      </c>
      <c r="H15" s="69"/>
      <c r="I15" s="70"/>
      <c r="J15" s="71"/>
      <c r="K15" s="72" t="str">
        <f>IFERROR((((COUNTIF('Elève (6ème3)'!H15:J15,"A"))*4)+((COUNTIF('Elève (6ème3)'!H15:J15,"B"))*3)+((COUNTIF('Elève (6ème3)'!H15:J15,"C"))*2)+((COUNTIF('Elève (6ème3)'!H15:J15,"D"))*1))/(COUNTA(H15:J15)),"")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(6ème3)'!M15:O15,"A"))*4)+((COUNTIF('Elève (6ème3)'!M15:O15,"B"))*3)+((COUNTIF('Elève (6ème3)'!M15:O15,"C"))*2)+((COUNTIF('Elève (6ème3)'!M15:O15,"D"))*1))/(COUNTA(M15:O15)),"")</f>
        <v/>
      </c>
      <c r="Q15" s="73" t="str">
        <f t="shared" si="2"/>
        <v/>
      </c>
      <c r="R15" s="72" t="str">
        <f>IF(COUNT(F15,K15,P15)=0,"",SUM(F15,K15,P15)/COUNT(F15,K15,P15))</f>
        <v/>
      </c>
      <c r="S15" s="129" t="str">
        <f t="shared" si="3"/>
        <v/>
      </c>
      <c r="T15" s="120"/>
      <c r="U15" s="70"/>
      <c r="V15" s="71"/>
      <c r="W15" s="72" t="str">
        <f>IFERROR((((COUNTIF('Elève (6ème3)'!T15:V15,"A"))*4)+((COUNTIF('Elève (6ème3)'!T15:V15,"B"))*3)+((COUNTIF('Elève (6ème3)'!T15:V15,"C"))*2)+((COUNTIF('Elève (6ème3)'!T15:V15,"D"))*1))/(COUNTA(T15:V15)),"")</f>
        <v/>
      </c>
      <c r="X15" s="73" t="str">
        <f t="shared" si="4"/>
        <v/>
      </c>
      <c r="Y15" s="69"/>
      <c r="Z15" s="70"/>
      <c r="AA15" s="71"/>
      <c r="AB15" s="72" t="str">
        <f>IFERROR((((COUNTIF('Elève (6ème3)'!Y15:AA15,"A"))*4)+((COUNTIF('Elève (6ème3)'!Y15:AA15,"B"))*3)+((COUNTIF('Elève (6ème3)'!Y15:AA15,"C"))*2)+((COUNTIF('Elève (6ème3)'!Y15:AA15,"D"))*1))/(COUNTA(Y15:AA15)),"")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(6ème3)'!AD15:AF15,"A"))*4)+((COUNTIF('Elève (6ème3)'!AD15:AF15,"B"))*3)+((COUNTIF('Elève (6ème3)'!AD15:AF15,"C"))*2)+((COUNTIF('Elève (6ème3)'!AD15:AF15,"D"))*1))/(COUNTA(AD15:AF15)),"")</f>
        <v/>
      </c>
      <c r="AH15" s="73" t="str">
        <f t="shared" si="6"/>
        <v/>
      </c>
      <c r="AI15" s="72" t="str">
        <f>IF(COUNT(W15,AB15,AG15)=0,"",SUM(W15,AB15,AG15)/COUNT(W15,AB15,AG15))</f>
        <v/>
      </c>
      <c r="AJ15" s="129" t="str">
        <f t="shared" si="7"/>
        <v/>
      </c>
      <c r="AK15" s="120"/>
      <c r="AL15" s="70"/>
      <c r="AM15" s="71"/>
      <c r="AN15" s="72" t="str">
        <f>IFERROR((((COUNTIF('Elève (6ème3)'!AK15:AM15,"A"))*4)+((COUNTIF('Elève (6ème3)'!AK15:AM15,"B"))*3)+((COUNTIF('Elève (6ème3)'!AK15:AM15,"C"))*2)+((COUNTIF('Elève (6ème3)'!AK15:AM15,"D"))*1))/(COUNTA(AK15:AM15)),"")</f>
        <v/>
      </c>
      <c r="AO15" s="73" t="str">
        <f t="shared" si="8"/>
        <v/>
      </c>
      <c r="AP15" s="69"/>
      <c r="AQ15" s="70"/>
      <c r="AR15" s="71"/>
      <c r="AS15" s="72" t="str">
        <f>IFERROR((((COUNTIF('Elève (6ème3)'!AP15:AR15,"A"))*4)+((COUNTIF('Elève (6ème3)'!AP15:AR15,"B"))*3)+((COUNTIF('Elève (6ème3)'!AP15:AR15,"C"))*2)+((COUNTIF('Elève (6ème3)'!AP15:AR15,"D"))*1))/(COUNTA(AP15:AR15)),"")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(6ème3)'!AU15:AW15,"A"))*4)+((COUNTIF('Elève (6ème3)'!AU15:AW15,"B"))*3)+((COUNTIF('Elève (6ème3)'!AU15:AW15,"C"))*2)+((COUNTIF('Elève (6ème3)'!AU15:AW15,"D"))*1))/(COUNTA(AU15:AW15)),"")</f>
        <v/>
      </c>
      <c r="AY15" s="73" t="str">
        <f t="shared" si="10"/>
        <v/>
      </c>
      <c r="AZ15" s="72" t="str">
        <f>IF(COUNT(AN15,AS15,AX15)=0,"",SUM(AN15,AS15,AX15)/COUNT(AN15,AS15,AX15))</f>
        <v/>
      </c>
      <c r="BA15" s="129" t="str">
        <f t="shared" si="11"/>
        <v/>
      </c>
      <c r="BB15" s="120"/>
      <c r="BC15" s="70"/>
      <c r="BD15" s="71"/>
      <c r="BE15" s="72" t="str">
        <f>IFERROR((((COUNTIF('Elève (6ème3)'!BB15:BD15,"A"))*4)+((COUNTIF('Elève (6ème3)'!BB15:BD15,"B"))*3)+((COUNTIF('Elève (6ème3)'!BB15:BD15,"C"))*2)+((COUNTIF('Elève (6ème3)'!BB15:BD15,"D"))*1))/(COUNTA(BB15:BD15)),"")</f>
        <v/>
      </c>
      <c r="BF15" s="73" t="str">
        <f t="shared" si="12"/>
        <v/>
      </c>
      <c r="BG15" s="69"/>
      <c r="BH15" s="70"/>
      <c r="BI15" s="71"/>
      <c r="BJ15" s="72" t="str">
        <f>IFERROR((((COUNTIF('Elève (6ème3)'!BG15:BI15,"A"))*4)+((COUNTIF('Elève (6ème3)'!BG15:BI15,"B"))*3)+((COUNTIF('Elève (6ème3)'!BG15:BI15,"C"))*2)+((COUNTIF('Elève (6ème3)'!BG15:BI15,"D"))*1))/(COUNTA(BG15:BI15)),"")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(6ème3)'!BL15:BN15,"A"))*4)+((COUNTIF('Elève (6ème3)'!BL15:BN15,"B"))*3)+((COUNTIF('Elève (6ème3)'!BL15:BN15,"C"))*2)+((COUNTIF('Elève (6ème3)'!BL15:BN15,"D"))*1))/(COUNTA(BL15:BN15)),"")</f>
        <v/>
      </c>
      <c r="BP15" s="73" t="str">
        <f t="shared" si="14"/>
        <v/>
      </c>
      <c r="BQ15" s="72" t="str">
        <f>IF(COUNT(BE15,BJ15,BO15)=0,"",SUM(BE15,BJ15,BO15)/COUNT(BE15,BJ15,BO15))</f>
        <v/>
      </c>
      <c r="BR15" s="129" t="str">
        <f t="shared" si="15"/>
        <v/>
      </c>
      <c r="BS15" s="120"/>
      <c r="BT15" s="70"/>
      <c r="BU15" s="71"/>
      <c r="BV15" s="72" t="str">
        <f>IFERROR((((COUNTIF('Elève (6ème3)'!BS15:BU15,"A"))*4)+((COUNTIF('Elève (6ème3)'!BS15:BU15,"B"))*3)+((COUNTIF('Elève (6ème3)'!BS15:BU15,"C"))*2)+((COUNTIF('Elève (6ème3)'!BS15:BU15,"D"))*1))/(COUNTA(BS15:BU15)),"")</f>
        <v/>
      </c>
      <c r="BW15" s="73" t="str">
        <f t="shared" si="16"/>
        <v/>
      </c>
      <c r="BX15" s="69"/>
      <c r="BY15" s="70"/>
      <c r="BZ15" s="71"/>
      <c r="CA15" s="72" t="str">
        <f>IFERROR((((COUNTIF('Elève (6ème3)'!BX15:BZ15,"A"))*4)+((COUNTIF('Elève (6ème3)'!BX15:BZ15,"B"))*3)+((COUNTIF('Elève (6ème3)'!BX15:BZ15,"C"))*2)+((COUNTIF('Elève (6ème3)'!BX15:BZ15,"D"))*1))/(COUNTA(BX15:BZ15)),"")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(6ème3)'!CC15:CE15,"A"))*4)+((COUNTIF('Elève (6ème3)'!CC15:CE15,"B"))*3)+((COUNTIF('Elève (6ème3)'!CC15:CE15,"C"))*2)+((COUNTIF('Elève (6ème3)'!CC15:CE15,"D"))*1))/(COUNTA(CC15:CE15)),"")</f>
        <v/>
      </c>
      <c r="CG15" s="73" t="str">
        <f t="shared" si="18"/>
        <v/>
      </c>
      <c r="CH15" s="72" t="str">
        <f>IF(COUNT(BV15,CA15,CF15)=0,"",SUM(BV15,CA15,CF15)/COUNT(BV15,CA15,CF15))</f>
        <v/>
      </c>
      <c r="CI15" s="129" t="str">
        <f t="shared" si="19"/>
        <v/>
      </c>
      <c r="CJ15" s="120"/>
      <c r="CK15" s="70"/>
      <c r="CL15" s="71"/>
      <c r="CM15" s="72" t="str">
        <f>IFERROR((((COUNTIF('Elève (6ème3)'!CJ15:CL15,"A"))*4)+((COUNTIF('Elève (6ème3)'!CJ15:CL15,"B"))*3)+((COUNTIF('Elève (6ème3)'!CJ15:CL15,"C"))*2)+((COUNTIF('Elève (6ème3)'!CJ15:CL15,"D"))*1))/(COUNTA(CJ15:CL15)),"")</f>
        <v/>
      </c>
      <c r="CN15" s="73" t="str">
        <f t="shared" si="20"/>
        <v/>
      </c>
      <c r="CO15" s="69"/>
      <c r="CP15" s="70"/>
      <c r="CQ15" s="71"/>
      <c r="CR15" s="72" t="str">
        <f>IFERROR((((COUNTIF('Elève (6ème3)'!CO15:CQ15,"A"))*4)+((COUNTIF('Elève (6ème3)'!CO15:CQ15,"B"))*3)+((COUNTIF('Elève (6ème3)'!CO15:CQ15,"C"))*2)+((COUNTIF('Elève (6ème3)'!CO15:CQ15,"D"))*1))/(COUNTA(CO15:CQ15)),"")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(6ème3)'!CT15:CV15,"A"))*4)+((COUNTIF('Elève (6ème3)'!CT15:CV15,"B"))*3)+((COUNTIF('Elève (6ème3)'!CT15:CV15,"C"))*2)+((COUNTIF('Elève (6ème3)'!CT15:CV15,"D"))*1))/(COUNTA(CT15:CV15)),"")</f>
        <v/>
      </c>
      <c r="CX15" s="73" t="str">
        <f t="shared" si="22"/>
        <v/>
      </c>
      <c r="CY15" s="72" t="str">
        <f>IF(COUNT(CM15,CR15,CW15)=0,"",SUM(CM15,CR15,CW15)/COUNT(CM15,CR15,CW15))</f>
        <v/>
      </c>
      <c r="CZ15" s="129" t="str">
        <f t="shared" si="23"/>
        <v/>
      </c>
      <c r="DA15" s="120"/>
      <c r="DB15" s="70"/>
      <c r="DC15" s="71"/>
      <c r="DD15" s="72" t="str">
        <f>IFERROR((((COUNTIF('Elève (6ème3)'!DA15:DC15,"A"))*4)+((COUNTIF('Elève (6ème3)'!DA15:DC15,"B"))*3)+((COUNTIF('Elève (6ème3)'!DA15:DC15,"C"))*2)+((COUNTIF('Elève (6ème3)'!DA15:DC15,"D"))*1))/(COUNTA(DA15:DC15)),"")</f>
        <v/>
      </c>
      <c r="DE15" s="73" t="str">
        <f t="shared" si="24"/>
        <v/>
      </c>
      <c r="DF15" s="69"/>
      <c r="DG15" s="70"/>
      <c r="DH15" s="71"/>
      <c r="DI15" s="72" t="str">
        <f>IFERROR((((COUNTIF('Elève (6ème3)'!DF15:DH15,"A"))*4)+((COUNTIF('Elève (6ème3)'!DF15:DH15,"B"))*3)+((COUNTIF('Elève (6ème3)'!DF15:DH15,"C"))*2)+((COUNTIF('Elève (6ème3)'!DF15:DH15,"D"))*1))/(COUNTA(DF15:DH15)),"")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(6ème3)'!DK15:DM15,"A"))*4)+((COUNTIF('Elève (6ème3)'!DK15:DM15,"B"))*3)+((COUNTIF('Elève (6ème3)'!DK15:DM15,"C"))*2)+((COUNTIF('Elève (6ème3)'!DK15:DM15,"D"))*1))/(COUNTA(DK15:DM15)),"")</f>
        <v/>
      </c>
      <c r="DO15" s="73" t="str">
        <f t="shared" si="26"/>
        <v/>
      </c>
      <c r="DP15" s="72" t="str">
        <f>IF(COUNT(DD15,DI15,DN15)=0,"",SUM(DD15,DI15,DN15)/COUNT(DD15,DI15,DN15))</f>
        <v/>
      </c>
      <c r="DQ15" s="129" t="str">
        <f t="shared" si="27"/>
        <v/>
      </c>
      <c r="DR15" s="120"/>
      <c r="DS15" s="70"/>
      <c r="DT15" s="71"/>
      <c r="DU15" s="72" t="str">
        <f>IFERROR((((COUNTIF('Elève (6ème3)'!DR15:DT15,"A"))*4)+((COUNTIF('Elève (6ème3)'!DR15:DT15,"B"))*3)+((COUNTIF('Elève (6ème3)'!DR15:DT15,"C"))*2)+((COUNTIF('Elève (6ème3)'!DR15:DT15,"D"))*1))/(COUNTA(DR15:DT15)),"")</f>
        <v/>
      </c>
      <c r="DV15" s="73" t="str">
        <f t="shared" si="28"/>
        <v/>
      </c>
      <c r="DW15" s="69"/>
      <c r="DX15" s="70"/>
      <c r="DY15" s="71"/>
      <c r="DZ15" s="72" t="str">
        <f>IFERROR((((COUNTIF('Elève (6ème3)'!DW15:DY15,"A"))*4)+((COUNTIF('Elève (6ème3)'!DW15:DY15,"B"))*3)+((COUNTIF('Elève (6ème3)'!DW15:DY15,"C"))*2)+((COUNTIF('Elève (6ème3)'!DW15:DY15,"D"))*1))/(COUNTA(DW15:DY15)),"")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(6ème3)'!EB15:ED15,"A"))*4)+((COUNTIF('Elève (6ème3)'!EB15:ED15,"B"))*3)+((COUNTIF('Elève (6ème3)'!EB15:ED15,"C"))*2)+((COUNTIF('Elève (6ème3)'!EB15:ED15,"D"))*1))/(COUNTA(EB15:ED15)),"")</f>
        <v/>
      </c>
      <c r="EF15" s="73" t="str">
        <f t="shared" si="30"/>
        <v/>
      </c>
      <c r="EG15" s="72" t="str">
        <f>IF(COUNT(DU15,DZ15,EE15)=0,"",SUM(DU15,DZ15,EE15)/COUNT(DU15,DZ15,EE15))</f>
        <v/>
      </c>
      <c r="EH15" s="129" t="str">
        <f t="shared" si="31"/>
        <v/>
      </c>
      <c r="EI15" s="120"/>
      <c r="EJ15" s="70"/>
      <c r="EK15" s="71"/>
      <c r="EL15" s="72" t="str">
        <f>IFERROR((((COUNTIF('Elève (6ème3)'!EI15:EK15,"A"))*4)+((COUNTIF('Elève (6ème3)'!EI15:EK15,"B"))*3)+((COUNTIF('Elève (6ème3)'!EI15:EK15,"C"))*2)+((COUNTIF('Elève (6ème3)'!EI15:EK15,"D"))*1))/(COUNTA(EI15:EK15)),"")</f>
        <v/>
      </c>
      <c r="EM15" s="73" t="str">
        <f t="shared" si="32"/>
        <v/>
      </c>
      <c r="EN15" s="69"/>
      <c r="EO15" s="70"/>
      <c r="EP15" s="71"/>
      <c r="EQ15" s="72" t="str">
        <f>IFERROR((((COUNTIF('Elève (6ème3)'!EN15:EP15,"A"))*4)+((COUNTIF('Elève (6ème3)'!EN15:EP15,"B"))*3)+((COUNTIF('Elève (6ème3)'!EN15:EP15,"C"))*2)+((COUNTIF('Elève (6ème3)'!EN15:EP15,"D"))*1))/(COUNTA(EN15:EP15)),"")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(6ème3)'!ES15:EU15,"A"))*4)+((COUNTIF('Elève (6ème3)'!ES15:EU15,"B"))*3)+((COUNTIF('Elève (6ème3)'!ES15:EU15,"C"))*2)+((COUNTIF('Elève (6ème3)'!ES15:EU15,"D"))*1))/(COUNTA(ES15:EU15)),"")</f>
        <v/>
      </c>
      <c r="EW15" s="73" t="str">
        <f t="shared" si="34"/>
        <v/>
      </c>
      <c r="EX15" s="72" t="str">
        <f>IF(COUNT(EL15,EQ15,EV15)=0,"",SUM(EL15,EQ15,EV15)/COUNT(EL15,EQ15,EV15))</f>
        <v/>
      </c>
      <c r="EY15" s="129" t="str">
        <f t="shared" si="35"/>
        <v/>
      </c>
      <c r="EZ15" s="120"/>
      <c r="FA15" s="70"/>
      <c r="FB15" s="71"/>
      <c r="FC15" s="72" t="str">
        <f>IFERROR((((COUNTIF('Elève (6ème3)'!EZ15:FB15,"A"))*4)+((COUNTIF('Elève (6ème3)'!EZ15:FB15,"B"))*3)+((COUNTIF('Elève (6ème3)'!EZ15:FB15,"C"))*2)+((COUNTIF('Elève (6ème3)'!EZ15:FB15,"D"))*1))/(COUNTA(EZ15:FB15)),"")</f>
        <v/>
      </c>
      <c r="FD15" s="73" t="str">
        <f t="shared" si="36"/>
        <v/>
      </c>
      <c r="FE15" s="69"/>
      <c r="FF15" s="70"/>
      <c r="FG15" s="71"/>
      <c r="FH15" s="72" t="str">
        <f>IFERROR((((COUNTIF('Elève (6ème3)'!FE15:FG15,"A"))*4)+((COUNTIF('Elève (6ème3)'!FE15:FG15,"B"))*3)+((COUNTIF('Elève (6ème3)'!FE15:FG15,"C"))*2)+((COUNTIF('Elève (6ème3)'!FE15:FG15,"D"))*1))/(COUNTA(FE15:FG15)),"")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(6ème3)'!FJ15:FL15,"A"))*4)+((COUNTIF('Elève (6ème3)'!FJ15:FL15,"B"))*3)+((COUNTIF('Elève (6ème3)'!FJ15:FL15,"C"))*2)+((COUNTIF('Elève (6ème3)'!FJ15:FL15,"D"))*1))/(COUNTA(FJ15:FL15)),"")</f>
        <v/>
      </c>
      <c r="FN15" s="73" t="str">
        <f t="shared" si="38"/>
        <v/>
      </c>
      <c r="FO15" s="72" t="str">
        <f>IF(COUNT(FC15,FH15,FM15)=0,"",SUM(FC15,FH15,FM15)/COUNT(FC15,FH15,FM15))</f>
        <v/>
      </c>
      <c r="FP15" s="129" t="str">
        <f t="shared" si="39"/>
        <v/>
      </c>
      <c r="FQ15" s="120"/>
      <c r="FR15" s="70"/>
      <c r="FS15" s="71"/>
      <c r="FT15" s="72" t="str">
        <f>IFERROR((((COUNTIF('Elève (6ème3)'!FQ15:FS15,"A"))*4)+((COUNTIF('Elève (6ème3)'!FQ15:FS15,"B"))*3)+((COUNTIF('Elève (6ème3)'!FQ15:FS15,"C"))*2)+((COUNTIF('Elève (6ème3)'!FQ15:FS15,"D"))*1))/(COUNTA(FQ15:FS15)),"")</f>
        <v/>
      </c>
      <c r="FU15" s="73" t="str">
        <f t="shared" si="40"/>
        <v/>
      </c>
      <c r="FV15" s="69"/>
      <c r="FW15" s="70"/>
      <c r="FX15" s="71"/>
      <c r="FY15" s="72" t="str">
        <f>IFERROR((((COUNTIF('Elève (6ème3)'!FV15:FX15,"A"))*4)+((COUNTIF('Elève (6ème3)'!FV15:FX15,"B"))*3)+((COUNTIF('Elève (6ème3)'!FV15:FX15,"C"))*2)+((COUNTIF('Elève (6ème3)'!FV15:FX15,"D"))*1))/(COUNTA(FV15:FX15)),"")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(6ème3)'!GA15:GC15,"A"))*4)+((COUNTIF('Elève (6ème3)'!GA15:GC15,"B"))*3)+((COUNTIF('Elève (6ème3)'!GA15:GC15,"C"))*2)+((COUNTIF('Elève (6ème3)'!GA15:GC15,"D"))*1))/(COUNTA(GA15:GC15)),"")</f>
        <v/>
      </c>
      <c r="GE15" s="73" t="str">
        <f t="shared" si="42"/>
        <v/>
      </c>
      <c r="GF15" s="72" t="str">
        <f>IF(COUNT(FT15,FY15,GD15)=0,"",SUM(FT15,FY15,GD15)/COUNT(FT15,FY15,GD15))</f>
        <v/>
      </c>
      <c r="GG15" s="129" t="str">
        <f t="shared" si="43"/>
        <v/>
      </c>
      <c r="GH15" s="120"/>
      <c r="GI15" s="70"/>
      <c r="GJ15" s="71"/>
      <c r="GK15" s="72" t="str">
        <f>IFERROR((((COUNTIF('Elève (6ème3)'!GH15:GJ15,"A"))*4)+((COUNTIF('Elève (6ème3)'!GH15:GJ15,"B"))*3)+((COUNTIF('Elève (6ème3)'!GH15:GJ15,"C"))*2)+((COUNTIF('Elève (6ème3)'!GH15:GJ15,"D"))*1))/(COUNTA(GH15:GJ15)),"")</f>
        <v/>
      </c>
      <c r="GL15" s="73" t="str">
        <f t="shared" si="44"/>
        <v/>
      </c>
      <c r="GM15" s="69"/>
      <c r="GN15" s="70"/>
      <c r="GO15" s="71"/>
      <c r="GP15" s="72" t="str">
        <f>IFERROR((((COUNTIF('Elève (6ème3)'!GM15:GO15,"A"))*4)+((COUNTIF('Elève (6ème3)'!GM15:GO15,"B"))*3)+((COUNTIF('Elève (6ème3)'!GM15:GO15,"C"))*2)+((COUNTIF('Elève (6ème3)'!GM15:GO15,"D"))*1))/(COUNTA(GM15:GO15)),"")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(6ème3)'!GR15:GT15,"A"))*4)+((COUNTIF('Elève (6ème3)'!GR15:GT15,"B"))*3)+((COUNTIF('Elève (6ème3)'!GR15:GT15,"C"))*2)+((COUNTIF('Elève (6ème3)'!GR15:GT15,"D"))*1))/(COUNTA(GR15:GT15)),"")</f>
        <v/>
      </c>
      <c r="GV15" s="73" t="str">
        <f t="shared" si="46"/>
        <v/>
      </c>
      <c r="GW15" s="72" t="str">
        <f>IF(COUNT(GK15,GP15,GU15)=0,"",SUM(GK15,GP15,GU15)/COUNT(GK15,GP15,GU15))</f>
        <v/>
      </c>
      <c r="GX15" s="129" t="str">
        <f t="shared" si="47"/>
        <v/>
      </c>
      <c r="GY15" s="120"/>
      <c r="GZ15" s="70"/>
      <c r="HA15" s="71"/>
      <c r="HB15" s="72" t="str">
        <f>IFERROR((((COUNTIF('Elève (6ème3)'!GY15:HA15,"A"))*4)+((COUNTIF('Elève (6ème3)'!GY15:HA15,"B"))*3)+((COUNTIF('Elève (6ème3)'!GY15:HA15,"C"))*2)+((COUNTIF('Elève (6ème3)'!GY15:HA15,"D"))*1))/(COUNTA(GY15:HA15)),"")</f>
        <v/>
      </c>
      <c r="HC15" s="73" t="str">
        <f t="shared" si="48"/>
        <v/>
      </c>
      <c r="HD15" s="69"/>
      <c r="HE15" s="70"/>
      <c r="HF15" s="71"/>
      <c r="HG15" s="72" t="str">
        <f>IFERROR((((COUNTIF('Elève (6ème3)'!HD15:HF15,"A"))*4)+((COUNTIF('Elève (6ème3)'!HD15:HF15,"B"))*3)+((COUNTIF('Elève (6ème3)'!HD15:HF15,"C"))*2)+((COUNTIF('Elève (6ème3)'!HD15:HF15,"D"))*1))/(COUNTA(HD15:HF15)),"")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(6ème3)'!HI15:HK15,"A"))*4)+((COUNTIF('Elève (6ème3)'!HI15:HK15,"B"))*3)+((COUNTIF('Elève (6ème3)'!HI15:HK15,"C"))*2)+((COUNTIF('Elève (6ème3)'!HI15:HK15,"D"))*1))/(COUNTA(HI15:HK15)),"")</f>
        <v/>
      </c>
      <c r="HM15" s="73" t="str">
        <f t="shared" si="50"/>
        <v/>
      </c>
      <c r="HN15" s="72" t="str">
        <f>IF(COUNT(HB15,HG15,HL15)=0,"",SUM(HB15,HG15,HL15)/COUNT(HB15,HG15,HL15))</f>
        <v/>
      </c>
      <c r="HO15" s="129" t="str">
        <f t="shared" si="51"/>
        <v/>
      </c>
      <c r="HP15" s="120"/>
      <c r="HQ15" s="70"/>
      <c r="HR15" s="71"/>
      <c r="HS15" s="72" t="str">
        <f>IFERROR((((COUNTIF('Elève (6ème3)'!HP15:HR15,"A"))*4)+((COUNTIF('Elève (6ème3)'!HP15:HR15,"B"))*3)+((COUNTIF('Elève (6ème3)'!HP15:HR15,"C"))*2)+((COUNTIF('Elève (6ème3)'!HP15:HR15,"D"))*1))/(COUNTA(HP15:HR15)),"")</f>
        <v/>
      </c>
      <c r="HT15" s="73" t="str">
        <f t="shared" si="52"/>
        <v/>
      </c>
      <c r="HU15" s="69"/>
      <c r="HV15" s="70"/>
      <c r="HW15" s="71"/>
      <c r="HX15" s="72" t="str">
        <f>IFERROR((((COUNTIF('Elève (6ème3)'!HU15:HW15,"A"))*4)+((COUNTIF('Elève (6ème3)'!HU15:HW15,"B"))*3)+((COUNTIF('Elève (6ème3)'!HU15:HW15,"C"))*2)+((COUNTIF('Elève (6ème3)'!HU15:HW15,"D"))*1))/(COUNTA(HU15:HW15)),"")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(6ème3)'!HZ15:IB15,"A"))*4)+((COUNTIF('Elève (6ème3)'!HZ15:IB15,"B"))*3)+((COUNTIF('Elève (6ème3)'!HZ15:IB15,"C"))*2)+((COUNTIF('Elève (6ème3)'!HZ15:IB15,"D"))*1))/(COUNTA(HZ15:IB15)),"")</f>
        <v/>
      </c>
      <c r="ID15" s="73" t="str">
        <f t="shared" si="54"/>
        <v/>
      </c>
      <c r="IE15" s="72" t="str">
        <f>IF(COUNT(HS15,HX15,IC15)=0,"",SUM(HS15,HX15,IC15)/COUNT(HS15,HX15,IC15))</f>
        <v/>
      </c>
      <c r="IF15" s="129" t="str">
        <f t="shared" si="55"/>
        <v/>
      </c>
      <c r="IG15" s="120"/>
      <c r="IH15" s="70"/>
      <c r="II15" s="71"/>
      <c r="IJ15" s="72" t="str">
        <f>IFERROR((((COUNTIF('Elève (6ème3)'!IG15:II15,"A"))*4)+((COUNTIF('Elève (6ème3)'!IG15:II15,"B"))*3)+((COUNTIF('Elève (6ème3)'!IG15:II15,"C"))*2)+((COUNTIF('Elève (6ème3)'!IG15:II15,"D"))*1))/(COUNTA(IG15:II15)),"")</f>
        <v/>
      </c>
      <c r="IK15" s="73" t="str">
        <f t="shared" si="56"/>
        <v/>
      </c>
      <c r="IL15" s="69"/>
      <c r="IM15" s="70"/>
      <c r="IN15" s="71"/>
      <c r="IO15" s="72" t="str">
        <f>IFERROR((((COUNTIF('Elève (6ème3)'!IL15:IN15,"A"))*4)+((COUNTIF('Elève (6ème3)'!IL15:IN15,"B"))*3)+((COUNTIF('Elève (6ème3)'!IL15:IN15,"C"))*2)+((COUNTIF('Elève (6ème3)'!IL15:IN15,"D"))*1))/(COUNTA(IL15:IN15)),"")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(6ème3)'!IQ15:IS15,"A"))*4)+((COUNTIF('Elève (6ème3)'!IQ15:IS15,"B"))*3)+((COUNTIF('Elève (6ème3)'!IQ15:IS15,"C"))*2)+((COUNTIF('Elève (6ème3)'!IQ15:IS15,"D"))*1))/(COUNTA(IQ15:IS15)),"")</f>
        <v/>
      </c>
      <c r="IU15" s="73" t="str">
        <f t="shared" si="58"/>
        <v/>
      </c>
      <c r="IV15" s="72" t="str">
        <f>IF(COUNT(IJ15,IO15,IT15)=0,"",SUM(IJ15,IO15,IT15)/COUNT(IJ15,IO15,IT15))</f>
        <v/>
      </c>
      <c r="IW15" s="129" t="str">
        <f t="shared" si="59"/>
        <v/>
      </c>
      <c r="IX15" s="120"/>
      <c r="IY15" s="70"/>
      <c r="IZ15" s="71"/>
      <c r="JA15" s="72" t="str">
        <f>IFERROR((((COUNTIF('Elève (6ème3)'!IX15:IZ15,"A"))*4)+((COUNTIF('Elève (6ème3)'!IX15:IZ15,"B"))*3)+((COUNTIF('Elève (6ème3)'!IX15:IZ15,"C"))*2)+((COUNTIF('Elève (6ème3)'!IX15:IZ15,"D"))*1))/(COUNTA(IX15:IZ15)),"")</f>
        <v/>
      </c>
      <c r="JB15" s="73" t="str">
        <f t="shared" si="60"/>
        <v/>
      </c>
      <c r="JC15" s="69"/>
      <c r="JD15" s="70"/>
      <c r="JE15" s="71"/>
      <c r="JF15" s="72" t="str">
        <f>IFERROR((((COUNTIF('Elève (6ème3)'!JC15:JE15,"A"))*4)+((COUNTIF('Elève (6ème3)'!JC15:JE15,"B"))*3)+((COUNTIF('Elève (6ème3)'!JC15:JE15,"C"))*2)+((COUNTIF('Elève (6ème3)'!JC15:JE15,"D"))*1))/(COUNTA(JC15:JE15)),"")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(6ème3)'!JH15:JJ15,"A"))*4)+((COUNTIF('Elève (6ème3)'!JH15:JJ15,"B"))*3)+((COUNTIF('Elève (6ème3)'!JH15:JJ15,"C"))*2)+((COUNTIF('Elève (6ème3)'!JH15:JJ15,"D"))*1))/(COUNTA(JH15:JJ15)),"")</f>
        <v/>
      </c>
      <c r="JL15" s="73" t="str">
        <f t="shared" si="62"/>
        <v/>
      </c>
      <c r="JM15" s="72" t="str">
        <f>IF(COUNT(JA15,JF15,JK15)=0,"",SUM(JA15,JF15,JK15)/COUNT(JA15,JF15,JK15))</f>
        <v/>
      </c>
      <c r="JN15" s="129" t="str">
        <f t="shared" si="63"/>
        <v/>
      </c>
      <c r="JO15" s="120"/>
      <c r="JP15" s="70"/>
      <c r="JQ15" s="71"/>
      <c r="JR15" s="72" t="str">
        <f>IFERROR((((COUNTIF('Elève (6ème3)'!JO15:JQ15,"A"))*4)+((COUNTIF('Elève (6ème3)'!JO15:JQ15,"B"))*3)+((COUNTIF('Elève (6ème3)'!JO15:JQ15,"C"))*2)+((COUNTIF('Elève (6ème3)'!JO15:JQ15,"D"))*1))/(COUNTA(JO15:JQ15)),"")</f>
        <v/>
      </c>
      <c r="JS15" s="73" t="str">
        <f t="shared" si="64"/>
        <v/>
      </c>
      <c r="JT15" s="69"/>
      <c r="JU15" s="70"/>
      <c r="JV15" s="71"/>
      <c r="JW15" s="72" t="str">
        <f>IFERROR((((COUNTIF('Elève (6ème3)'!JT15:JV15,"A"))*4)+((COUNTIF('Elève (6ème3)'!JT15:JV15,"B"))*3)+((COUNTIF('Elève (6ème3)'!JT15:JV15,"C"))*2)+((COUNTIF('Elève (6ème3)'!JT15:JV15,"D"))*1))/(COUNTA(JT15:JV15)),"")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(6ème3)'!JY15:KA15,"A"))*4)+((COUNTIF('Elève (6ème3)'!JY15:KA15,"B"))*3)+((COUNTIF('Elève (6ème3)'!JY15:KA15,"C"))*2)+((COUNTIF('Elève (6ème3)'!JY15:KA15,"D"))*1))/(COUNTA(JY15:KA15)),"")</f>
        <v/>
      </c>
      <c r="KC15" s="73" t="str">
        <f t="shared" si="66"/>
        <v/>
      </c>
      <c r="KD15" s="72" t="str">
        <f>IF(COUNT(JR15,JW15,KB15)=0,"",SUM(JR15,JW15,KB15)/COUNT(JR15,JW15,KB15))</f>
        <v/>
      </c>
      <c r="KE15" s="129" t="str">
        <f t="shared" si="67"/>
        <v/>
      </c>
      <c r="KF15" s="120"/>
      <c r="KG15" s="70"/>
      <c r="KH15" s="71"/>
      <c r="KI15" s="72" t="str">
        <f>IFERROR((((COUNTIF('Elève (6ème3)'!KF15:KH15,"A"))*4)+((COUNTIF('Elève (6ème3)'!KF15:KH15,"B"))*3)+((COUNTIF('Elève (6ème3)'!KF15:KH15,"C"))*2)+((COUNTIF('Elève (6ème3)'!KF15:KH15,"D"))*1))/(COUNTA(KF15:KH15)),"")</f>
        <v/>
      </c>
      <c r="KJ15" s="73" t="str">
        <f t="shared" si="68"/>
        <v/>
      </c>
      <c r="KK15" s="69"/>
      <c r="KL15" s="70"/>
      <c r="KM15" s="71"/>
      <c r="KN15" s="72" t="str">
        <f>IFERROR((((COUNTIF('Elève (6ème3)'!KK15:KM15,"A"))*4)+((COUNTIF('Elève (6ème3)'!KK15:KM15,"B"))*3)+((COUNTIF('Elève (6ème3)'!KK15:KM15,"C"))*2)+((COUNTIF('Elève (6ème3)'!KK15:KM15,"D"))*1))/(COUNTA(KK15:KM15)),"")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(6ème3)'!KP15:KR15,"A"))*4)+((COUNTIF('Elève (6ème3)'!KP15:KR15,"B"))*3)+((COUNTIF('Elève (6ème3)'!KP15:KR15,"C"))*2)+((COUNTIF('Elève (6ème3)'!KP15:KR15,"D"))*1))/(COUNTA(KP15:KR15)),"")</f>
        <v/>
      </c>
      <c r="KT15" s="73" t="str">
        <f t="shared" si="70"/>
        <v/>
      </c>
      <c r="KU15" s="72" t="str">
        <f>IF(COUNT(KI15,KN15,KS15)=0,"",SUM(KI15,KN15,KS15)/COUNT(KI15,KN15,KS15))</f>
        <v/>
      </c>
      <c r="KV15" s="129" t="str">
        <f t="shared" si="71"/>
        <v/>
      </c>
      <c r="KW15" s="120"/>
      <c r="KX15" s="70"/>
      <c r="KY15" s="71"/>
      <c r="KZ15" s="72" t="str">
        <f>IFERROR((((COUNTIF('Elève (6ème3)'!KW15:KY15,"A"))*4)+((COUNTIF('Elève (6ème3)'!KW15:KY15,"B"))*3)+((COUNTIF('Elève (6ème3)'!KW15:KY15,"C"))*2)+((COUNTIF('Elève (6ème3)'!KW15:KY15,"D"))*1))/(COUNTA(KW15:KY15)),"")</f>
        <v/>
      </c>
      <c r="LA15" s="73" t="str">
        <f t="shared" si="72"/>
        <v/>
      </c>
      <c r="LB15" s="69"/>
      <c r="LC15" s="70"/>
      <c r="LD15" s="71"/>
      <c r="LE15" s="72" t="str">
        <f>IFERROR((((COUNTIF('Elève (6ème3)'!LB15:LD15,"A"))*4)+((COUNTIF('Elève (6ème3)'!LB15:LD15,"B"))*3)+((COUNTIF('Elève (6ème3)'!LB15:LD15,"C"))*2)+((COUNTIF('Elève (6ème3)'!LB15:LD15,"D"))*1))/(COUNTA(LB15:LD15)),"")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(6ème3)'!LG15:LI15,"A"))*4)+((COUNTIF('Elève (6ème3)'!LG15:LI15,"B"))*3)+((COUNTIF('Elève (6ème3)'!LG15:LI15,"C"))*2)+((COUNTIF('Elève (6ème3)'!LG15:LI15,"D"))*1))/(COUNTA(LG15:LI15)),"")</f>
        <v/>
      </c>
      <c r="LK15" s="73" t="str">
        <f t="shared" si="74"/>
        <v/>
      </c>
      <c r="LL15" s="72" t="str">
        <f>IF(COUNT(KZ15,LE15,LJ15)=0,"",SUM(KZ15,LE15,LJ15)/COUNT(KZ15,LE15,LJ15))</f>
        <v/>
      </c>
      <c r="LM15" s="129" t="str">
        <f t="shared" si="75"/>
        <v/>
      </c>
      <c r="LN15" s="120"/>
      <c r="LO15" s="70"/>
      <c r="LP15" s="71"/>
      <c r="LQ15" s="72" t="str">
        <f>IFERROR((((COUNTIF('Elève (6ème3)'!LN15:LP15,"A"))*4)+((COUNTIF('Elève (6ème3)'!LN15:LP15,"B"))*3)+((COUNTIF('Elève (6ème3)'!LN15:LP15,"C"))*2)+((COUNTIF('Elève (6ème3)'!LN15:LP15,"D"))*1))/(COUNTA(LN15:LP15)),"")</f>
        <v/>
      </c>
      <c r="LR15" s="73" t="str">
        <f t="shared" si="76"/>
        <v/>
      </c>
      <c r="LS15" s="69"/>
      <c r="LT15" s="70"/>
      <c r="LU15" s="71"/>
      <c r="LV15" s="72" t="str">
        <f>IFERROR((((COUNTIF('Elève (6ème3)'!LS15:LU15,"A"))*4)+((COUNTIF('Elève (6ème3)'!LS15:LU15,"B"))*3)+((COUNTIF('Elève (6ème3)'!LS15:LU15,"C"))*2)+((COUNTIF('Elève (6ème3)'!LS15:LU15,"D"))*1))/(COUNTA(LS15:LU15)),"")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(6ème3)'!LX15:LZ15,"A"))*4)+((COUNTIF('Elève (6ème3)'!LX15:LZ15,"B"))*3)+((COUNTIF('Elève (6ème3)'!LX15:LZ15,"C"))*2)+((COUNTIF('Elève (6ème3)'!LX15:LZ15,"D"))*1))/(COUNTA(LX15:LZ15)),"")</f>
        <v/>
      </c>
      <c r="MB15" s="73" t="str">
        <f t="shared" si="78"/>
        <v/>
      </c>
      <c r="MC15" s="72" t="str">
        <f>IF(COUNT(LQ15,LV15,MA15)=0,"",SUM(LQ15,LV15,MA15)/COUNT(LQ15,LV15,MA15))</f>
        <v/>
      </c>
      <c r="MD15" s="129" t="str">
        <f t="shared" si="79"/>
        <v/>
      </c>
      <c r="ME15" s="120"/>
      <c r="MF15" s="70"/>
      <c r="MG15" s="71"/>
      <c r="MH15" s="72" t="str">
        <f>IFERROR((((COUNTIF('Elève (6ème3)'!ME15:MG15,"A"))*4)+((COUNTIF('Elève (6ème3)'!ME15:MG15,"B"))*3)+((COUNTIF('Elève (6ème3)'!ME15:MG15,"C"))*2)+((COUNTIF('Elève (6ème3)'!ME15:MG15,"D"))*1))/(COUNTA(ME15:MG15)),"")</f>
        <v/>
      </c>
      <c r="MI15" s="73" t="str">
        <f t="shared" si="80"/>
        <v/>
      </c>
      <c r="MJ15" s="69"/>
      <c r="MK15" s="70"/>
      <c r="ML15" s="71"/>
      <c r="MM15" s="72" t="str">
        <f>IFERROR((((COUNTIF('Elève (6ème3)'!MJ15:ML15,"A"))*4)+((COUNTIF('Elève (6ème3)'!MJ15:ML15,"B"))*3)+((COUNTIF('Elève (6ème3)'!MJ15:ML15,"C"))*2)+((COUNTIF('Elève (6ème3)'!MJ15:ML15,"D"))*1))/(COUNTA(MJ15:ML15)),"")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(6ème3)'!MO15:MQ15,"A"))*4)+((COUNTIF('Elève (6ème3)'!MO15:MQ15,"B"))*3)+((COUNTIF('Elève (6ème3)'!MO15:MQ15,"C"))*2)+((COUNTIF('Elève (6ème3)'!MO15:MQ15,"D"))*1))/(COUNTA(MO15:MQ15)),"")</f>
        <v/>
      </c>
      <c r="MS15" s="73" t="str">
        <f t="shared" si="82"/>
        <v/>
      </c>
      <c r="MT15" s="72" t="str">
        <f>IF(COUNT(MH15,MM15,MR15)=0,"",SUM(MH15,MM15,MR15)/COUNT(MH15,MM15,MR15))</f>
        <v/>
      </c>
      <c r="MU15" s="129" t="str">
        <f t="shared" si="83"/>
        <v/>
      </c>
      <c r="MV15" s="120"/>
      <c r="MW15" s="70"/>
      <c r="MX15" s="71"/>
      <c r="MY15" s="72" t="str">
        <f>IFERROR((((COUNTIF('Elève (6ème3)'!MV15:MX15,"A"))*4)+((COUNTIF('Elève (6ème3)'!MV15:MX15,"B"))*3)+((COUNTIF('Elève (6ème3)'!MV15:MX15,"C"))*2)+((COUNTIF('Elève (6ème3)'!MV15:MX15,"D"))*1))/(COUNTA(MV15:MX15)),"")</f>
        <v/>
      </c>
      <c r="MZ15" s="73" t="str">
        <f t="shared" si="84"/>
        <v/>
      </c>
      <c r="NA15" s="69"/>
      <c r="NB15" s="70"/>
      <c r="NC15" s="71"/>
      <c r="ND15" s="72" t="str">
        <f>IFERROR((((COUNTIF('Elève (6ème3)'!NA15:NC15,"A"))*4)+((COUNTIF('Elève (6ème3)'!NA15:NC15,"B"))*3)+((COUNTIF('Elève (6ème3)'!NA15:NC15,"C"))*2)+((COUNTIF('Elève (6ème3)'!NA15:NC15,"D"))*1))/(COUNTA(NA15:NC15)),"")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(6ème3)'!NF15:NH15,"A"))*4)+((COUNTIF('Elève (6ème3)'!NF15:NH15,"B"))*3)+((COUNTIF('Elève (6ème3)'!NF15:NH15,"C"))*2)+((COUNTIF('Elève (6ème3)'!NF15:NH15,"D"))*1))/(COUNTA(NF15:NH15)),"")</f>
        <v/>
      </c>
      <c r="NJ15" s="73" t="str">
        <f t="shared" si="86"/>
        <v/>
      </c>
      <c r="NK15" s="72" t="str">
        <f>IF(COUNT(MY15,ND15,NI15)=0,"",SUM(MY15,ND15,NI15)/COUNT(MY15,ND15,NI15))</f>
        <v/>
      </c>
      <c r="NL15" s="129" t="str">
        <f t="shared" si="87"/>
        <v/>
      </c>
      <c r="NM15" s="120"/>
      <c r="NN15" s="70"/>
      <c r="NO15" s="71"/>
      <c r="NP15" s="72" t="str">
        <f>IFERROR((((COUNTIF('Elève (6ème3)'!NM15:NO15,"A"))*4)+((COUNTIF('Elève (6ème3)'!NM15:NO15,"B"))*3)+((COUNTIF('Elève (6ème3)'!NM15:NO15,"C"))*2)+((COUNTIF('Elève (6ème3)'!NM15:NO15,"D"))*1))/(COUNTA(NM15:NO15)),"")</f>
        <v/>
      </c>
      <c r="NQ15" s="73" t="str">
        <f t="shared" si="88"/>
        <v/>
      </c>
      <c r="NR15" s="69"/>
      <c r="NS15" s="70"/>
      <c r="NT15" s="71"/>
      <c r="NU15" s="72" t="str">
        <f>IFERROR((((COUNTIF('Elève (6ème3)'!NR15:NT15,"A"))*4)+((COUNTIF('Elève (6ème3)'!NR15:NT15,"B"))*3)+((COUNTIF('Elève (6ème3)'!NR15:NT15,"C"))*2)+((COUNTIF('Elève (6ème3)'!NR15:NT15,"D"))*1))/(COUNTA(NR15:NT15)),"")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(6ème3)'!NW15:NY15,"A"))*4)+((COUNTIF('Elève (6ème3)'!NW15:NY15,"B"))*3)+((COUNTIF('Elève (6ème3)'!NW15:NY15,"C"))*2)+((COUNTIF('Elève (6ème3)'!NW15:NY15,"D"))*1))/(COUNTA(NW15:NY15)),"")</f>
        <v/>
      </c>
      <c r="OA15" s="73" t="str">
        <f t="shared" si="90"/>
        <v/>
      </c>
      <c r="OB15" s="72" t="str">
        <f>IF(COUNT(NP15,NU15,NZ15)=0,"",SUM(NP15,NU15,NZ15)/COUNT(NP15,NU15,NZ15))</f>
        <v/>
      </c>
      <c r="OC15" s="129" t="str">
        <f t="shared" si="91"/>
        <v/>
      </c>
      <c r="OD15" s="120"/>
      <c r="OE15" s="70"/>
      <c r="OF15" s="71"/>
      <c r="OG15" s="72" t="str">
        <f>IFERROR((((COUNTIF('Elève (6ème3)'!OD15:OF15,"A"))*4)+((COUNTIF('Elève (6ème3)'!OD15:OF15,"B"))*3)+((COUNTIF('Elève (6ème3)'!OD15:OF15,"C"))*2)+((COUNTIF('Elève (6ème3)'!OD15:OF15,"D"))*1))/(COUNTA(OD15:OF15)),"")</f>
        <v/>
      </c>
      <c r="OH15" s="73" t="str">
        <f t="shared" si="92"/>
        <v/>
      </c>
      <c r="OI15" s="69"/>
      <c r="OJ15" s="70"/>
      <c r="OK15" s="71"/>
      <c r="OL15" s="72" t="str">
        <f>IFERROR((((COUNTIF('Elève (6ème3)'!OI15:OK15,"A"))*4)+((COUNTIF('Elève (6ème3)'!OI15:OK15,"B"))*3)+((COUNTIF('Elève (6ème3)'!OI15:OK15,"C"))*2)+((COUNTIF('Elève (6ème3)'!OI15:OK15,"D"))*1))/(COUNTA(OI15:OK15)),"")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(6ème3)'!ON15:OP15,"A"))*4)+((COUNTIF('Elève (6ème3)'!ON15:OP15,"B"))*3)+((COUNTIF('Elève (6ème3)'!ON15:OP15,"C"))*2)+((COUNTIF('Elève (6ème3)'!ON15:OP15,"D"))*1))/(COUNTA(ON15:OP15)),"")</f>
        <v/>
      </c>
      <c r="OR15" s="73" t="str">
        <f t="shared" si="94"/>
        <v/>
      </c>
      <c r="OS15" s="72" t="str">
        <f>IF(COUNT(OG15,OL15,OQ15)=0,"",SUM(OG15,OL15,OQ15)/COUNT(OG15,OL15,OQ15))</f>
        <v/>
      </c>
      <c r="OT15" s="129" t="str">
        <f t="shared" si="95"/>
        <v/>
      </c>
      <c r="OU15" s="120"/>
      <c r="OV15" s="70"/>
      <c r="OW15" s="71"/>
      <c r="OX15" s="72" t="str">
        <f>IFERROR((((COUNTIF('Elève (6ème3)'!OU15:OW15,"A"))*4)+((COUNTIF('Elève (6ème3)'!OU15:OW15,"B"))*3)+((COUNTIF('Elève (6ème3)'!OU15:OW15,"C"))*2)+((COUNTIF('Elève (6ème3)'!OU15:OW15,"D"))*1))/(COUNTA(OU15:OW15)),"")</f>
        <v/>
      </c>
      <c r="OY15" s="73" t="str">
        <f t="shared" si="96"/>
        <v/>
      </c>
      <c r="OZ15" s="69"/>
      <c r="PA15" s="70"/>
      <c r="PB15" s="71"/>
      <c r="PC15" s="72" t="str">
        <f>IFERROR((((COUNTIF('Elève (6ème3)'!OZ15:PB15,"A"))*4)+((COUNTIF('Elève (6ème3)'!OZ15:PB15,"B"))*3)+((COUNTIF('Elève (6ème3)'!OZ15:PB15,"C"))*2)+((COUNTIF('Elève (6ème3)'!OZ15:PB15,"D"))*1))/(COUNTA(OZ15:PB15)),"")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(6ème3)'!PE15:PG15,"A"))*4)+((COUNTIF('Elève (6ème3)'!PE15:PG15,"B"))*3)+((COUNTIF('Elève (6ème3)'!PE15:PG15,"C"))*2)+((COUNTIF('Elève (6ème3)'!PE15:PG15,"D"))*1))/(COUNTA(PE15:PG15)),"")</f>
        <v/>
      </c>
      <c r="PI15" s="73" t="str">
        <f t="shared" si="98"/>
        <v/>
      </c>
      <c r="PJ15" s="72" t="str">
        <f>IF(COUNT(OX15,PC15,PH15)=0,"",SUM(OX15,PC15,PH15)/COUNT(OX15,PC15,PH15))</f>
        <v/>
      </c>
      <c r="PK15" s="129" t="str">
        <f t="shared" si="99"/>
        <v/>
      </c>
      <c r="PL15" s="120"/>
      <c r="PM15" s="70"/>
      <c r="PN15" s="71"/>
      <c r="PO15" s="72" t="str">
        <f>IFERROR((((COUNTIF('Elève (6ème3)'!PL15:PN15,"A"))*4)+((COUNTIF('Elève (6ème3)'!PL15:PN15,"B"))*3)+((COUNTIF('Elève (6ème3)'!PL15:PN15,"C"))*2)+((COUNTIF('Elève (6ème3)'!PL15:PN15,"D"))*1))/(COUNTA(PL15:PN15)),"")</f>
        <v/>
      </c>
      <c r="PP15" s="73" t="str">
        <f t="shared" si="100"/>
        <v/>
      </c>
      <c r="PQ15" s="69"/>
      <c r="PR15" s="70"/>
      <c r="PS15" s="71"/>
      <c r="PT15" s="72" t="str">
        <f>IFERROR((((COUNTIF('Elève (6ème3)'!PQ15:PS15,"A"))*4)+((COUNTIF('Elève (6ème3)'!PQ15:PS15,"B"))*3)+((COUNTIF('Elève (6ème3)'!PQ15:PS15,"C"))*2)+((COUNTIF('Elève (6ème3)'!PQ15:PS15,"D"))*1))/(COUNTA(PQ15:PS15)),"")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(6ème3)'!PV15:PX15,"A"))*4)+((COUNTIF('Elève (6ème3)'!PV15:PX15,"B"))*3)+((COUNTIF('Elève (6ème3)'!PV15:PX15,"C"))*2)+((COUNTIF('Elève (6ème3)'!PV15:PX15,"D"))*1))/(COUNTA(PV15:PX15)),"")</f>
        <v/>
      </c>
      <c r="PZ15" s="73" t="str">
        <f t="shared" si="102"/>
        <v/>
      </c>
      <c r="QA15" s="72" t="str">
        <f>IF(COUNT(PO15,PT15,PY15)=0,"",SUM(PO15,PT15,PY15)/COUNT(PO15,PT15,PY15))</f>
        <v/>
      </c>
      <c r="QB15" s="129" t="str">
        <f t="shared" si="103"/>
        <v/>
      </c>
      <c r="QC15" s="120"/>
      <c r="QD15" s="70"/>
      <c r="QE15" s="71"/>
      <c r="QF15" s="72" t="str">
        <f>IFERROR((((COUNTIF('Elève (6ème3)'!QC15:QE15,"A"))*4)+((COUNTIF('Elève (6ème3)'!QC15:QE15,"B"))*3)+((COUNTIF('Elève (6ème3)'!QC15:QE15,"C"))*2)+((COUNTIF('Elève (6ème3)'!QC15:QE15,"D"))*1))/(COUNTA(QC15:QE15)),"")</f>
        <v/>
      </c>
      <c r="QG15" s="73" t="str">
        <f t="shared" si="104"/>
        <v/>
      </c>
      <c r="QH15" s="69"/>
      <c r="QI15" s="70"/>
      <c r="QJ15" s="71"/>
      <c r="QK15" s="72" t="str">
        <f>IFERROR((((COUNTIF('Elève (6ème3)'!QH15:QJ15,"A"))*4)+((COUNTIF('Elève (6ème3)'!QH15:QJ15,"B"))*3)+((COUNTIF('Elève (6ème3)'!QH15:QJ15,"C"))*2)+((COUNTIF('Elève (6ème3)'!QH15:QJ15,"D"))*1))/(COUNTA(QH15:QJ15)),"")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(6ème3)'!QM15:QO15,"A"))*4)+((COUNTIF('Elève (6ème3)'!QM15:QO15,"B"))*3)+((COUNTIF('Elève (6ème3)'!QM15:QO15,"C"))*2)+((COUNTIF('Elève (6ème3)'!QM15:QO15,"D"))*1))/(COUNTA(QM15:QO15)),"")</f>
        <v/>
      </c>
      <c r="QQ15" s="73" t="str">
        <f t="shared" si="106"/>
        <v/>
      </c>
      <c r="QR15" s="72" t="str">
        <f>IF(COUNT(QF15,QK15,QP15)=0,"",SUM(QF15,QK15,QP15)/COUNT(QF15,QK15,QP15))</f>
        <v/>
      </c>
      <c r="QS15" s="129" t="str">
        <f t="shared" si="107"/>
        <v/>
      </c>
      <c r="QT15" s="120"/>
      <c r="QU15" s="70"/>
      <c r="QV15" s="71"/>
      <c r="QW15" s="72" t="str">
        <f>IFERROR((((COUNTIF('Elève (6ème3)'!QT15:QV15,"A"))*4)+((COUNTIF('Elève (6ème3)'!QT15:QV15,"B"))*3)+((COUNTIF('Elève (6ème3)'!QT15:QV15,"C"))*2)+((COUNTIF('Elève (6ème3)'!QT15:QV15,"D"))*1))/(COUNTA(QT15:QV15)),"")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(6ème3)'!QY15:RA15,"A"))*4)+((COUNTIF('Elève (6ème3)'!QY15:RA15,"B"))*3)+((COUNTIF('Elève (6ème3)'!QY15:RA15,"C"))*2)+((COUNTIF('Elève (6ème3)'!QY15:RA15,"D"))*1))/(COUNTA(QY15:RA15)),"")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(6ème3)'!RD15:RF15,"A"))*4)+((COUNTIF('Elève (6ème3)'!RD15:RF15,"B"))*3)+((COUNTIF('Elève (6ème3)'!RD15:RF15,"C"))*2)+((COUNTIF('Elève (6ème3)'!RD15:RF15,"D"))*1))/(COUNTA(RD15:RF15)),"")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(6ème3)'!RK15:RM15,"A"))*4)+((COUNTIF('Elève (6ème3)'!RK15:RM15,"B"))*3)+((COUNTIF('Elève (6ème3)'!RK15:RM15,"C"))*2)+((COUNTIF('Elève (6ème3)'!RK15:RM15,"D"))*1))/(COUNTA(RK15:RM15)),"")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(6ème3)'!RP15:RR15,"A"))*4)+((COUNTIF('Elève (6ème3)'!RP15:RR15,"B"))*3)+((COUNTIF('Elève (6ème3)'!RP15:RR15,"C"))*2)+((COUNTIF('Elève (6ème3)'!RP15:RR15,"D"))*1))/(COUNTA(RP15:RR15)),"")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(6ème3)'!RU15:RW15,"A"))*4)+((COUNTIF('Elève (6ème3)'!RU15:RW15,"B"))*3)+((COUNTIF('Elève (6ème3)'!RU15:RW15,"C"))*2)+((COUNTIF('Elève (6ème3)'!RU15:RW15,"D"))*1))/(COUNTA(RU15:RW15)),"")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(6ème3)'!SB15:SD15,"A"))*4)+((COUNTIF('Elève (6ème3)'!SB15:SD15,"B"))*3)+((COUNTIF('Elève (6ème3)'!SB15:SD15,"C"))*2)+((COUNTIF('Elève (6ème3)'!SB15:SD15,"D"))*1))/(COUNTA(SB15:SD15)),"")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(6ème3)'!SG15:SI15,"A"))*4)+((COUNTIF('Elève (6ème3)'!SG15:SI15,"B"))*3)+((COUNTIF('Elève (6ème3)'!SG15:SI15,"C"))*2)+((COUNTIF('Elève (6ème3)'!SG15:SI15,"D"))*1))/(COUNTA(SG15:SI15)),"")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(6ème3)'!SL15:SN15,"A"))*4)+((COUNTIF('Elève (6ème3)'!SL15:SN15,"B"))*3)+((COUNTIF('Elève (6ème3)'!SL15:SN15,"C"))*2)+((COUNTIF('Elève (6ème3)'!SL15:SN15,"D"))*1))/(COUNTA(SL15:SN15)),"")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(6ème3)'!SS15:SU15,"A"))*4)+((COUNTIF('Elève (6ème3)'!SS15:SU15,"B"))*3)+((COUNTIF('Elève (6ème3)'!SS15:SU15,"C"))*2)+((COUNTIF('Elève (6ème3)'!SS15:SU15,"D"))*1))/(COUNTA(SS15:SU15)),"")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(6ème3)'!SX15:SZ15,"A"))*4)+((COUNTIF('Elève (6ème3)'!SX15:SZ15,"B"))*3)+((COUNTIF('Elève (6ème3)'!SX15:SZ15,"C"))*2)+((COUNTIF('Elève (6ème3)'!SX15:SZ15,"D"))*1))/(COUNTA(SX15:SZ15)),"")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(6ème3)'!TC15:TE15,"A"))*4)+((COUNTIF('Elève (6ème3)'!TC15:TE15,"B"))*3)+((COUNTIF('Elève (6ème3)'!TC15:TE15,"C"))*2)+((COUNTIF('Elève (6ème3)'!TC15:TE15,"D"))*1))/(COUNTA(TC15:TE15)),"")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(6ème3)'!TJ15:TL15,"A"))*4)+((COUNTIF('Elève (6ème3)'!TJ15:TL15,"B"))*3)+((COUNTIF('Elève (6ème3)'!TJ15:TL15,"C"))*2)+((COUNTIF('Elève (6ème3)'!TJ15:TL15,"D"))*1))/(COUNTA(TJ15:TL15)),"")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(6ème3)'!TO15:TQ15,"A"))*4)+((COUNTIF('Elève (6ème3)'!TO15:TQ15,"B"))*3)+((COUNTIF('Elève (6ème3)'!TO15:TQ15,"C"))*2)+((COUNTIF('Elève (6ème3)'!TO15:TQ15,"D"))*1))/(COUNTA(TO15:TQ15)),"")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(6ème3)'!TT15:TV15,"A"))*4)+((COUNTIF('Elève (6ème3)'!TT15:TV15,"B"))*3)+((COUNTIF('Elève (6ème3)'!TT15:TV15,"C"))*2)+((COUNTIF('Elève (6ème3)'!TT15:TV15,"D"))*1))/(COUNTA(TT15:TV15)),"")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73" t="s">
        <v>19</v>
      </c>
      <c r="B16" s="174"/>
      <c r="C16" s="74"/>
      <c r="D16" s="75"/>
      <c r="E16" s="76"/>
      <c r="F16" s="77" t="str">
        <f>IFERROR((((COUNTIF('Elève (6ème3)'!C16:E16,"A"))*4)+((COUNTIF('Elève (6ème3)'!C16:E16,"B"))*3)+((COUNTIF('Elève (6ème3)'!C16:E16,"C"))*2)+((COUNTIF('Elève (6ème3)'!C16:E16,"D"))*1))/(COUNTA(C16:E16)),"")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(6ème3)'!H16:J16,"A"))*4)+((COUNTIF('Elève (6ème3)'!H16:J16,"B"))*3)+((COUNTIF('Elève (6ème3)'!H16:J16,"C"))*2)+((COUNTIF('Elève (6ème3)'!H16:J16,"D"))*1))/(COUNTA(H16:J16)),"")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(6ème3)'!M16:O16,"A"))*4)+((COUNTIF('Elève (6ème3)'!M16:O16,"B"))*3)+((COUNTIF('Elève (6ème3)'!M16:O16,"C"))*2)+((COUNTIF('Elève (6ème3)'!M16:O16,"D"))*1))/(COUNTA(M16:O16)),"")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(6ème3)'!T16:V16,"A"))*4)+((COUNTIF('Elève (6ème3)'!T16:V16,"B"))*3)+((COUNTIF('Elève (6ème3)'!T16:V16,"C"))*2)+((COUNTIF('Elève (6ème3)'!T16:V16,"D"))*1))/(COUNTA(T16:V16)),"")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(6ème3)'!Y16:AA16,"A"))*4)+((COUNTIF('Elève (6ème3)'!Y16:AA16,"B"))*3)+((COUNTIF('Elève (6ème3)'!Y16:AA16,"C"))*2)+((COUNTIF('Elève (6ème3)'!Y16:AA16,"D"))*1))/(COUNTA(Y16:AA16)),"")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(6ème3)'!AD16:AF16,"A"))*4)+((COUNTIF('Elève (6ème3)'!AD16:AF16,"B"))*3)+((COUNTIF('Elève (6ème3)'!AD16:AF16,"C"))*2)+((COUNTIF('Elève (6ème3)'!AD16:AF16,"D"))*1))/(COUNTA(AD16:AF16)),"")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(6ème3)'!AK16:AM16,"A"))*4)+((COUNTIF('Elève (6ème3)'!AK16:AM16,"B"))*3)+((COUNTIF('Elève (6ème3)'!AK16:AM16,"C"))*2)+((COUNTIF('Elève (6ème3)'!AK16:AM16,"D"))*1))/(COUNTA(AK16:AM16)),"")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(6ème3)'!AP16:AR16,"A"))*4)+((COUNTIF('Elève (6ème3)'!AP16:AR16,"B"))*3)+((COUNTIF('Elève (6ème3)'!AP16:AR16,"C"))*2)+((COUNTIF('Elève (6ème3)'!AP16:AR16,"D"))*1))/(COUNTA(AP16:AR16)),"")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(6ème3)'!AU16:AW16,"A"))*4)+((COUNTIF('Elève (6ème3)'!AU16:AW16,"B"))*3)+((COUNTIF('Elève (6ème3)'!AU16:AW16,"C"))*2)+((COUNTIF('Elève (6ème3)'!AU16:AW16,"D"))*1))/(COUNTA(AU16:AW16)),"")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(6ème3)'!BB16:BD16,"A"))*4)+((COUNTIF('Elève (6ème3)'!BB16:BD16,"B"))*3)+((COUNTIF('Elève (6ème3)'!BB16:BD16,"C"))*2)+((COUNTIF('Elève (6ème3)'!BB16:BD16,"D"))*1))/(COUNTA(BB16:BD16)),"")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(6ème3)'!BG16:BI16,"A"))*4)+((COUNTIF('Elève (6ème3)'!BG16:BI16,"B"))*3)+((COUNTIF('Elève (6ème3)'!BG16:BI16,"C"))*2)+((COUNTIF('Elève (6ème3)'!BG16:BI16,"D"))*1))/(COUNTA(BG16:BI16)),"")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(6ème3)'!BL16:BN16,"A"))*4)+((COUNTIF('Elève (6ème3)'!BL16:BN16,"B"))*3)+((COUNTIF('Elève (6ème3)'!BL16:BN16,"C"))*2)+((COUNTIF('Elève (6ème3)'!BL16:BN16,"D"))*1))/(COUNTA(BL16:BN16)),"")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(6ème3)'!BS16:BU16,"A"))*4)+((COUNTIF('Elève (6ème3)'!BS16:BU16,"B"))*3)+((COUNTIF('Elève (6ème3)'!BS16:BU16,"C"))*2)+((COUNTIF('Elève (6ème3)'!BS16:BU16,"D"))*1))/(COUNTA(BS16:BU16)),"")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(6ème3)'!BX16:BZ16,"A"))*4)+((COUNTIF('Elève (6ème3)'!BX16:BZ16,"B"))*3)+((COUNTIF('Elève (6ème3)'!BX16:BZ16,"C"))*2)+((COUNTIF('Elève (6ème3)'!BX16:BZ16,"D"))*1))/(COUNTA(BX16:BZ16)),"")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(6ème3)'!CC16:CE16,"A"))*4)+((COUNTIF('Elève (6ème3)'!CC16:CE16,"B"))*3)+((COUNTIF('Elève (6ème3)'!CC16:CE16,"C"))*2)+((COUNTIF('Elève (6ème3)'!CC16:CE16,"D"))*1))/(COUNTA(CC16:CE16)),"")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(6ème3)'!CJ16:CL16,"A"))*4)+((COUNTIF('Elève (6ème3)'!CJ16:CL16,"B"))*3)+((COUNTIF('Elève (6ème3)'!CJ16:CL16,"C"))*2)+((COUNTIF('Elève (6ème3)'!CJ16:CL16,"D"))*1))/(COUNTA(CJ16:CL16)),"")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(6ème3)'!CO16:CQ16,"A"))*4)+((COUNTIF('Elève (6ème3)'!CO16:CQ16,"B"))*3)+((COUNTIF('Elève (6ème3)'!CO16:CQ16,"C"))*2)+((COUNTIF('Elève (6ème3)'!CO16:CQ16,"D"))*1))/(COUNTA(CO16:CQ16)),"")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(6ème3)'!CT16:CV16,"A"))*4)+((COUNTIF('Elève (6ème3)'!CT16:CV16,"B"))*3)+((COUNTIF('Elève (6ème3)'!CT16:CV16,"C"))*2)+((COUNTIF('Elève (6ème3)'!CT16:CV16,"D"))*1))/(COUNTA(CT16:CV16)),"")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(6ème3)'!DA16:DC16,"A"))*4)+((COUNTIF('Elève (6ème3)'!DA16:DC16,"B"))*3)+((COUNTIF('Elève (6ème3)'!DA16:DC16,"C"))*2)+((COUNTIF('Elève (6ème3)'!DA16:DC16,"D"))*1))/(COUNTA(DA16:DC16)),"")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(6ème3)'!DF16:DH16,"A"))*4)+((COUNTIF('Elève (6ème3)'!DF16:DH16,"B"))*3)+((COUNTIF('Elève (6ème3)'!DF16:DH16,"C"))*2)+((COUNTIF('Elève (6ème3)'!DF16:DH16,"D"))*1))/(COUNTA(DF16:DH16)),"")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(6ème3)'!DK16:DM16,"A"))*4)+((COUNTIF('Elève (6ème3)'!DK16:DM16,"B"))*3)+((COUNTIF('Elève (6ème3)'!DK16:DM16,"C"))*2)+((COUNTIF('Elève (6ème3)'!DK16:DM16,"D"))*1))/(COUNTA(DK16:DM16)),"")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(6ème3)'!DR16:DT16,"A"))*4)+((COUNTIF('Elève (6ème3)'!DR16:DT16,"B"))*3)+((COUNTIF('Elève (6ème3)'!DR16:DT16,"C"))*2)+((COUNTIF('Elève (6ème3)'!DR16:DT16,"D"))*1))/(COUNTA(DR16:DT16)),"")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(6ème3)'!DW16:DY16,"A"))*4)+((COUNTIF('Elève (6ème3)'!DW16:DY16,"B"))*3)+((COUNTIF('Elève (6ème3)'!DW16:DY16,"C"))*2)+((COUNTIF('Elève (6ème3)'!DW16:DY16,"D"))*1))/(COUNTA(DW16:DY16)),"")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(6ème3)'!EB16:ED16,"A"))*4)+((COUNTIF('Elève (6ème3)'!EB16:ED16,"B"))*3)+((COUNTIF('Elève (6ème3)'!EB16:ED16,"C"))*2)+((COUNTIF('Elève (6ème3)'!EB16:ED16,"D"))*1))/(COUNTA(EB16:ED16)),"")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(6ème3)'!EI16:EK16,"A"))*4)+((COUNTIF('Elève (6ème3)'!EI16:EK16,"B"))*3)+((COUNTIF('Elève (6ème3)'!EI16:EK16,"C"))*2)+((COUNTIF('Elève (6ème3)'!EI16:EK16,"D"))*1))/(COUNTA(EI16:EK16)),"")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(6ème3)'!EN16:EP16,"A"))*4)+((COUNTIF('Elève (6ème3)'!EN16:EP16,"B"))*3)+((COUNTIF('Elève (6ème3)'!EN16:EP16,"C"))*2)+((COUNTIF('Elève (6ème3)'!EN16:EP16,"D"))*1))/(COUNTA(EN16:EP16)),"")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(6ème3)'!ES16:EU16,"A"))*4)+((COUNTIF('Elève (6ème3)'!ES16:EU16,"B"))*3)+((COUNTIF('Elève (6ème3)'!ES16:EU16,"C"))*2)+((COUNTIF('Elève (6ème3)'!ES16:EU16,"D"))*1))/(COUNTA(ES16:EU16)),"")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(6ème3)'!EZ16:FB16,"A"))*4)+((COUNTIF('Elève (6ème3)'!EZ16:FB16,"B"))*3)+((COUNTIF('Elève (6ème3)'!EZ16:FB16,"C"))*2)+((COUNTIF('Elève (6ème3)'!EZ16:FB16,"D"))*1))/(COUNTA(EZ16:FB16)),"")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(6ème3)'!FE16:FG16,"A"))*4)+((COUNTIF('Elève (6ème3)'!FE16:FG16,"B"))*3)+((COUNTIF('Elève (6ème3)'!FE16:FG16,"C"))*2)+((COUNTIF('Elève (6ème3)'!FE16:FG16,"D"))*1))/(COUNTA(FE16:FG16)),"")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(6ème3)'!FJ16:FL16,"A"))*4)+((COUNTIF('Elève (6ème3)'!FJ16:FL16,"B"))*3)+((COUNTIF('Elève (6ème3)'!FJ16:FL16,"C"))*2)+((COUNTIF('Elève (6ème3)'!FJ16:FL16,"D"))*1))/(COUNTA(FJ16:FL16)),"")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(6ème3)'!FQ16:FS16,"A"))*4)+((COUNTIF('Elève (6ème3)'!FQ16:FS16,"B"))*3)+((COUNTIF('Elève (6ème3)'!FQ16:FS16,"C"))*2)+((COUNTIF('Elève (6ème3)'!FQ16:FS16,"D"))*1))/(COUNTA(FQ16:FS16)),"")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(6ème3)'!FV16:FX16,"A"))*4)+((COUNTIF('Elève (6ème3)'!FV16:FX16,"B"))*3)+((COUNTIF('Elève (6ème3)'!FV16:FX16,"C"))*2)+((COUNTIF('Elève (6ème3)'!FV16:FX16,"D"))*1))/(COUNTA(FV16:FX16)),"")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(6ème3)'!GA16:GC16,"A"))*4)+((COUNTIF('Elève (6ème3)'!GA16:GC16,"B"))*3)+((COUNTIF('Elève (6ème3)'!GA16:GC16,"C"))*2)+((COUNTIF('Elève (6ème3)'!GA16:GC16,"D"))*1))/(COUNTA(GA16:GC16)),"")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(6ème3)'!GH16:GJ16,"A"))*4)+((COUNTIF('Elève (6ème3)'!GH16:GJ16,"B"))*3)+((COUNTIF('Elève (6ème3)'!GH16:GJ16,"C"))*2)+((COUNTIF('Elève (6ème3)'!GH16:GJ16,"D"))*1))/(COUNTA(GH16:GJ16)),"")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(6ème3)'!GM16:GO16,"A"))*4)+((COUNTIF('Elève (6ème3)'!GM16:GO16,"B"))*3)+((COUNTIF('Elève (6ème3)'!GM16:GO16,"C"))*2)+((COUNTIF('Elève (6ème3)'!GM16:GO16,"D"))*1))/(COUNTA(GM16:GO16)),"")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(6ème3)'!GR16:GT16,"A"))*4)+((COUNTIF('Elève (6ème3)'!GR16:GT16,"B"))*3)+((COUNTIF('Elève (6ème3)'!GR16:GT16,"C"))*2)+((COUNTIF('Elève (6ème3)'!GR16:GT16,"D"))*1))/(COUNTA(GR16:GT16)),"")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(6ème3)'!GY16:HA16,"A"))*4)+((COUNTIF('Elève (6ème3)'!GY16:HA16,"B"))*3)+((COUNTIF('Elève (6ème3)'!GY16:HA16,"C"))*2)+((COUNTIF('Elève (6ème3)'!GY16:HA16,"D"))*1))/(COUNTA(GY16:HA16)),"")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(6ème3)'!HD16:HF16,"A"))*4)+((COUNTIF('Elève (6ème3)'!HD16:HF16,"B"))*3)+((COUNTIF('Elève (6ème3)'!HD16:HF16,"C"))*2)+((COUNTIF('Elève (6ème3)'!HD16:HF16,"D"))*1))/(COUNTA(HD16:HF16)),"")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(6ème3)'!HI16:HK16,"A"))*4)+((COUNTIF('Elève (6ème3)'!HI16:HK16,"B"))*3)+((COUNTIF('Elève (6ème3)'!HI16:HK16,"C"))*2)+((COUNTIF('Elève (6ème3)'!HI16:HK16,"D"))*1))/(COUNTA(HI16:HK16)),"")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(6ème3)'!HP16:HR16,"A"))*4)+((COUNTIF('Elève (6ème3)'!HP16:HR16,"B"))*3)+((COUNTIF('Elève (6ème3)'!HP16:HR16,"C"))*2)+((COUNTIF('Elève (6ème3)'!HP16:HR16,"D"))*1))/(COUNTA(HP16:HR16)),"")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(6ème3)'!HU16:HW16,"A"))*4)+((COUNTIF('Elève (6ème3)'!HU16:HW16,"B"))*3)+((COUNTIF('Elève (6ème3)'!HU16:HW16,"C"))*2)+((COUNTIF('Elève (6ème3)'!HU16:HW16,"D"))*1))/(COUNTA(HU16:HW16)),"")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(6ème3)'!HZ16:IB16,"A"))*4)+((COUNTIF('Elève (6ème3)'!HZ16:IB16,"B"))*3)+((COUNTIF('Elève (6ème3)'!HZ16:IB16,"C"))*2)+((COUNTIF('Elève (6ème3)'!HZ16:IB16,"D"))*1))/(COUNTA(HZ16:IB16)),"")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(6ème3)'!IG16:II16,"A"))*4)+((COUNTIF('Elève (6ème3)'!IG16:II16,"B"))*3)+((COUNTIF('Elève (6ème3)'!IG16:II16,"C"))*2)+((COUNTIF('Elève (6ème3)'!IG16:II16,"D"))*1))/(COUNTA(IG16:II16)),"")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(6ème3)'!IL16:IN16,"A"))*4)+((COUNTIF('Elève (6ème3)'!IL16:IN16,"B"))*3)+((COUNTIF('Elève (6ème3)'!IL16:IN16,"C"))*2)+((COUNTIF('Elève (6ème3)'!IL16:IN16,"D"))*1))/(COUNTA(IL16:IN16)),"")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(6ème3)'!IQ16:IS16,"A"))*4)+((COUNTIF('Elève (6ème3)'!IQ16:IS16,"B"))*3)+((COUNTIF('Elève (6ème3)'!IQ16:IS16,"C"))*2)+((COUNTIF('Elève (6ème3)'!IQ16:IS16,"D"))*1))/(COUNTA(IQ16:IS16)),"")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(6ème3)'!IX16:IZ16,"A"))*4)+((COUNTIF('Elève (6ème3)'!IX16:IZ16,"B"))*3)+((COUNTIF('Elève (6ème3)'!IX16:IZ16,"C"))*2)+((COUNTIF('Elève (6ème3)'!IX16:IZ16,"D"))*1))/(COUNTA(IX16:IZ16)),"")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(6ème3)'!JC16:JE16,"A"))*4)+((COUNTIF('Elève (6ème3)'!JC16:JE16,"B"))*3)+((COUNTIF('Elève (6ème3)'!JC16:JE16,"C"))*2)+((COUNTIF('Elève (6ème3)'!JC16:JE16,"D"))*1))/(COUNTA(JC16:JE16)),"")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(6ème3)'!JH16:JJ16,"A"))*4)+((COUNTIF('Elève (6ème3)'!JH16:JJ16,"B"))*3)+((COUNTIF('Elève (6ème3)'!JH16:JJ16,"C"))*2)+((COUNTIF('Elève (6ème3)'!JH16:JJ16,"D"))*1))/(COUNTA(JH16:JJ16)),"")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(6ème3)'!JO16:JQ16,"A"))*4)+((COUNTIF('Elève (6ème3)'!JO16:JQ16,"B"))*3)+((COUNTIF('Elève (6ème3)'!JO16:JQ16,"C"))*2)+((COUNTIF('Elève (6ème3)'!JO16:JQ16,"D"))*1))/(COUNTA(JO16:JQ16)),"")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(6ème3)'!JT16:JV16,"A"))*4)+((COUNTIF('Elève (6ème3)'!JT16:JV16,"B"))*3)+((COUNTIF('Elève (6ème3)'!JT16:JV16,"C"))*2)+((COUNTIF('Elève (6ème3)'!JT16:JV16,"D"))*1))/(COUNTA(JT16:JV16)),"")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(6ème3)'!JY16:KA16,"A"))*4)+((COUNTIF('Elève (6ème3)'!JY16:KA16,"B"))*3)+((COUNTIF('Elève (6ème3)'!JY16:KA16,"C"))*2)+((COUNTIF('Elève (6ème3)'!JY16:KA16,"D"))*1))/(COUNTA(JY16:KA16)),"")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(6ème3)'!KF16:KH16,"A"))*4)+((COUNTIF('Elève (6ème3)'!KF16:KH16,"B"))*3)+((COUNTIF('Elève (6ème3)'!KF16:KH16,"C"))*2)+((COUNTIF('Elève (6ème3)'!KF16:KH16,"D"))*1))/(COUNTA(KF16:KH16)),"")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(6ème3)'!KK16:KM16,"A"))*4)+((COUNTIF('Elève (6ème3)'!KK16:KM16,"B"))*3)+((COUNTIF('Elève (6ème3)'!KK16:KM16,"C"))*2)+((COUNTIF('Elève (6ème3)'!KK16:KM16,"D"))*1))/(COUNTA(KK16:KM16)),"")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(6ème3)'!KP16:KR16,"A"))*4)+((COUNTIF('Elève (6ème3)'!KP16:KR16,"B"))*3)+((COUNTIF('Elève (6ème3)'!KP16:KR16,"C"))*2)+((COUNTIF('Elève (6ème3)'!KP16:KR16,"D"))*1))/(COUNTA(KP16:KR16)),"")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(6ème3)'!KW16:KY16,"A"))*4)+((COUNTIF('Elève (6ème3)'!KW16:KY16,"B"))*3)+((COUNTIF('Elève (6ème3)'!KW16:KY16,"C"))*2)+((COUNTIF('Elève (6ème3)'!KW16:KY16,"D"))*1))/(COUNTA(KW16:KY16)),"")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(6ème3)'!LB16:LD16,"A"))*4)+((COUNTIF('Elève (6ème3)'!LB16:LD16,"B"))*3)+((COUNTIF('Elève (6ème3)'!LB16:LD16,"C"))*2)+((COUNTIF('Elève (6ème3)'!LB16:LD16,"D"))*1))/(COUNTA(LB16:LD16)),"")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(6ème3)'!LG16:LI16,"A"))*4)+((COUNTIF('Elève (6ème3)'!LG16:LI16,"B"))*3)+((COUNTIF('Elève (6ème3)'!LG16:LI16,"C"))*2)+((COUNTIF('Elève (6ème3)'!LG16:LI16,"D"))*1))/(COUNTA(LG16:LI16)),"")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(6ème3)'!LN16:LP16,"A"))*4)+((COUNTIF('Elève (6ème3)'!LN16:LP16,"B"))*3)+((COUNTIF('Elève (6ème3)'!LN16:LP16,"C"))*2)+((COUNTIF('Elève (6ème3)'!LN16:LP16,"D"))*1))/(COUNTA(LN16:LP16)),"")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(6ème3)'!LS16:LU16,"A"))*4)+((COUNTIF('Elève (6ème3)'!LS16:LU16,"B"))*3)+((COUNTIF('Elève (6ème3)'!LS16:LU16,"C"))*2)+((COUNTIF('Elève (6ème3)'!LS16:LU16,"D"))*1))/(COUNTA(LS16:LU16)),"")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(6ème3)'!LX16:LZ16,"A"))*4)+((COUNTIF('Elève (6ème3)'!LX16:LZ16,"B"))*3)+((COUNTIF('Elève (6ème3)'!LX16:LZ16,"C"))*2)+((COUNTIF('Elève (6ème3)'!LX16:LZ16,"D"))*1))/(COUNTA(LX16:LZ16)),"")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(6ème3)'!ME16:MG16,"A"))*4)+((COUNTIF('Elève (6ème3)'!ME16:MG16,"B"))*3)+((COUNTIF('Elève (6ème3)'!ME16:MG16,"C"))*2)+((COUNTIF('Elève (6ème3)'!ME16:MG16,"D"))*1))/(COUNTA(ME16:MG16)),"")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(6ème3)'!MJ16:ML16,"A"))*4)+((COUNTIF('Elève (6ème3)'!MJ16:ML16,"B"))*3)+((COUNTIF('Elève (6ème3)'!MJ16:ML16,"C"))*2)+((COUNTIF('Elève (6ème3)'!MJ16:ML16,"D"))*1))/(COUNTA(MJ16:ML16)),"")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(6ème3)'!MO16:MQ16,"A"))*4)+((COUNTIF('Elève (6ème3)'!MO16:MQ16,"B"))*3)+((COUNTIF('Elève (6ème3)'!MO16:MQ16,"C"))*2)+((COUNTIF('Elève (6ème3)'!MO16:MQ16,"D"))*1))/(COUNTA(MO16:MQ16)),"")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(6ème3)'!MV16:MX16,"A"))*4)+((COUNTIF('Elève (6ème3)'!MV16:MX16,"B"))*3)+((COUNTIF('Elève (6ème3)'!MV16:MX16,"C"))*2)+((COUNTIF('Elève (6ème3)'!MV16:MX16,"D"))*1))/(COUNTA(MV16:MX16)),"")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(6ème3)'!NA16:NC16,"A"))*4)+((COUNTIF('Elève (6ème3)'!NA16:NC16,"B"))*3)+((COUNTIF('Elève (6ème3)'!NA16:NC16,"C"))*2)+((COUNTIF('Elève (6ème3)'!NA16:NC16,"D"))*1))/(COUNTA(NA16:NC16)),"")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(6ème3)'!NF16:NH16,"A"))*4)+((COUNTIF('Elève (6ème3)'!NF16:NH16,"B"))*3)+((COUNTIF('Elève (6ème3)'!NF16:NH16,"C"))*2)+((COUNTIF('Elève (6ème3)'!NF16:NH16,"D"))*1))/(COUNTA(NF16:NH16)),"")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(6ème3)'!NM16:NO16,"A"))*4)+((COUNTIF('Elève (6ème3)'!NM16:NO16,"B"))*3)+((COUNTIF('Elève (6ème3)'!NM16:NO16,"C"))*2)+((COUNTIF('Elève (6ème3)'!NM16:NO16,"D"))*1))/(COUNTA(NM16:NO16)),"")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(6ème3)'!NR16:NT16,"A"))*4)+((COUNTIF('Elève (6ème3)'!NR16:NT16,"B"))*3)+((COUNTIF('Elève (6ème3)'!NR16:NT16,"C"))*2)+((COUNTIF('Elève (6ème3)'!NR16:NT16,"D"))*1))/(COUNTA(NR16:NT16)),"")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(6ème3)'!NW16:NY16,"A"))*4)+((COUNTIF('Elève (6ème3)'!NW16:NY16,"B"))*3)+((COUNTIF('Elève (6ème3)'!NW16:NY16,"C"))*2)+((COUNTIF('Elève (6ème3)'!NW16:NY16,"D"))*1))/(COUNTA(NW16:NY16)),"")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(6ème3)'!OD16:OF16,"A"))*4)+((COUNTIF('Elève (6ème3)'!OD16:OF16,"B"))*3)+((COUNTIF('Elève (6ème3)'!OD16:OF16,"C"))*2)+((COUNTIF('Elève (6ème3)'!OD16:OF16,"D"))*1))/(COUNTA(OD16:OF16)),"")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(6ème3)'!OI16:OK16,"A"))*4)+((COUNTIF('Elève (6ème3)'!OI16:OK16,"B"))*3)+((COUNTIF('Elève (6ème3)'!OI16:OK16,"C"))*2)+((COUNTIF('Elève (6ème3)'!OI16:OK16,"D"))*1))/(COUNTA(OI16:OK16)),"")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(6ème3)'!ON16:OP16,"A"))*4)+((COUNTIF('Elève (6ème3)'!ON16:OP16,"B"))*3)+((COUNTIF('Elève (6ème3)'!ON16:OP16,"C"))*2)+((COUNTIF('Elève (6ème3)'!ON16:OP16,"D"))*1))/(COUNTA(ON16:OP16)),"")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(6ème3)'!OU16:OW16,"A"))*4)+((COUNTIF('Elève (6ème3)'!OU16:OW16,"B"))*3)+((COUNTIF('Elève (6ème3)'!OU16:OW16,"C"))*2)+((COUNTIF('Elève (6ème3)'!OU16:OW16,"D"))*1))/(COUNTA(OU16:OW16)),"")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(6ème3)'!OZ16:PB16,"A"))*4)+((COUNTIF('Elève (6ème3)'!OZ16:PB16,"B"))*3)+((COUNTIF('Elève (6ème3)'!OZ16:PB16,"C"))*2)+((COUNTIF('Elève (6ème3)'!OZ16:PB16,"D"))*1))/(COUNTA(OZ16:PB16)),"")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(6ème3)'!PE16:PG16,"A"))*4)+((COUNTIF('Elève (6ème3)'!PE16:PG16,"B"))*3)+((COUNTIF('Elève (6ème3)'!PE16:PG16,"C"))*2)+((COUNTIF('Elève (6ème3)'!PE16:PG16,"D"))*1))/(COUNTA(PE16:PG16)),"")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(6ème3)'!PL16:PN16,"A"))*4)+((COUNTIF('Elève (6ème3)'!PL16:PN16,"B"))*3)+((COUNTIF('Elève (6ème3)'!PL16:PN16,"C"))*2)+((COUNTIF('Elève (6ème3)'!PL16:PN16,"D"))*1))/(COUNTA(PL16:PN16)),"")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(6ème3)'!PQ16:PS16,"A"))*4)+((COUNTIF('Elève (6ème3)'!PQ16:PS16,"B"))*3)+((COUNTIF('Elève (6ème3)'!PQ16:PS16,"C"))*2)+((COUNTIF('Elève (6ème3)'!PQ16:PS16,"D"))*1))/(COUNTA(PQ16:PS16)),"")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(6ème3)'!PV16:PX16,"A"))*4)+((COUNTIF('Elève (6ème3)'!PV16:PX16,"B"))*3)+((COUNTIF('Elève (6ème3)'!PV16:PX16,"C"))*2)+((COUNTIF('Elève (6ème3)'!PV16:PX16,"D"))*1))/(COUNTA(PV16:PX16)),"")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(6ème3)'!QC16:QE16,"A"))*4)+((COUNTIF('Elève (6ème3)'!QC16:QE16,"B"))*3)+((COUNTIF('Elève (6ème3)'!QC16:QE16,"C"))*2)+((COUNTIF('Elève (6ème3)'!QC16:QE16,"D"))*1))/(COUNTA(QC16:QE16)),"")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(6ème3)'!QH16:QJ16,"A"))*4)+((COUNTIF('Elève (6ème3)'!QH16:QJ16,"B"))*3)+((COUNTIF('Elève (6ème3)'!QH16:QJ16,"C"))*2)+((COUNTIF('Elève (6ème3)'!QH16:QJ16,"D"))*1))/(COUNTA(QH16:QJ16)),"")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(6ème3)'!QM16:QO16,"A"))*4)+((COUNTIF('Elève (6ème3)'!QM16:QO16,"B"))*3)+((COUNTIF('Elève (6ème3)'!QM16:QO16,"C"))*2)+((COUNTIF('Elève (6ème3)'!QM16:QO16,"D"))*1))/(COUNTA(QM16:QO16)),"")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(6ème3)'!QT16:QV16,"A"))*4)+((COUNTIF('Elève (6ème3)'!QT16:QV16,"B"))*3)+((COUNTIF('Elève (6ème3)'!QT16:QV16,"C"))*2)+((COUNTIF('Elève (6ème3)'!QT16:QV16,"D"))*1))/(COUNTA(QT16:QV16)),"")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(6ème3)'!QY16:RA16,"A"))*4)+((COUNTIF('Elève (6ème3)'!QY16:RA16,"B"))*3)+((COUNTIF('Elève (6ème3)'!QY16:RA16,"C"))*2)+((COUNTIF('Elève (6ème3)'!QY16:RA16,"D"))*1))/(COUNTA(QY16:RA16)),"")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(6ème3)'!RD16:RF16,"A"))*4)+((COUNTIF('Elève (6ème3)'!RD16:RF16,"B"))*3)+((COUNTIF('Elève (6ème3)'!RD16:RF16,"C"))*2)+((COUNTIF('Elève (6ème3)'!RD16:RF16,"D"))*1))/(COUNTA(RD16:RF16)),"")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(6ème3)'!RK16:RM16,"A"))*4)+((COUNTIF('Elève (6ème3)'!RK16:RM16,"B"))*3)+((COUNTIF('Elève (6ème3)'!RK16:RM16,"C"))*2)+((COUNTIF('Elève (6ème3)'!RK16:RM16,"D"))*1))/(COUNTA(RK16:RM16)),"")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(6ème3)'!RP16:RR16,"A"))*4)+((COUNTIF('Elève (6ème3)'!RP16:RR16,"B"))*3)+((COUNTIF('Elève (6ème3)'!RP16:RR16,"C"))*2)+((COUNTIF('Elève (6ème3)'!RP16:RR16,"D"))*1))/(COUNTA(RP16:RR16)),"")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(6ème3)'!RU16:RW16,"A"))*4)+((COUNTIF('Elève (6ème3)'!RU16:RW16,"B"))*3)+((COUNTIF('Elève (6ème3)'!RU16:RW16,"C"))*2)+((COUNTIF('Elève (6ème3)'!RU16:RW16,"D"))*1))/(COUNTA(RU16:RW16)),"")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(6ème3)'!SB16:SD16,"A"))*4)+((COUNTIF('Elève (6ème3)'!SB16:SD16,"B"))*3)+((COUNTIF('Elève (6ème3)'!SB16:SD16,"C"))*2)+((COUNTIF('Elève (6ème3)'!SB16:SD16,"D"))*1))/(COUNTA(SB16:SD16)),"")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(6ème3)'!SG16:SI16,"A"))*4)+((COUNTIF('Elève (6ème3)'!SG16:SI16,"B"))*3)+((COUNTIF('Elève (6ème3)'!SG16:SI16,"C"))*2)+((COUNTIF('Elève (6ème3)'!SG16:SI16,"D"))*1))/(COUNTA(SG16:SI16)),"")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(6ème3)'!SL16:SN16,"A"))*4)+((COUNTIF('Elève (6ème3)'!SL16:SN16,"B"))*3)+((COUNTIF('Elève (6ème3)'!SL16:SN16,"C"))*2)+((COUNTIF('Elève (6ème3)'!SL16:SN16,"D"))*1))/(COUNTA(SL16:SN16)),"")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(6ème3)'!SS16:SU16,"A"))*4)+((COUNTIF('Elève (6ème3)'!SS16:SU16,"B"))*3)+((COUNTIF('Elève (6ème3)'!SS16:SU16,"C"))*2)+((COUNTIF('Elève (6ème3)'!SS16:SU16,"D"))*1))/(COUNTA(SS16:SU16)),"")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(6ème3)'!SX16:SZ16,"A"))*4)+((COUNTIF('Elève (6ème3)'!SX16:SZ16,"B"))*3)+((COUNTIF('Elève (6ème3)'!SX16:SZ16,"C"))*2)+((COUNTIF('Elève (6ème3)'!SX16:SZ16,"D"))*1))/(COUNTA(SX16:SZ16)),"")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(6ème3)'!TC16:TE16,"A"))*4)+((COUNTIF('Elève (6ème3)'!TC16:TE16,"B"))*3)+((COUNTIF('Elève (6ème3)'!TC16:TE16,"C"))*2)+((COUNTIF('Elève (6ème3)'!TC16:TE16,"D"))*1))/(COUNTA(TC16:TE16)),"")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(6ème3)'!TJ16:TL16,"A"))*4)+((COUNTIF('Elève (6ème3)'!TJ16:TL16,"B"))*3)+((COUNTIF('Elève (6ème3)'!TJ16:TL16,"C"))*2)+((COUNTIF('Elève (6ème3)'!TJ16:TL16,"D"))*1))/(COUNTA(TJ16:TL16)),"")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(6ème3)'!TO16:TQ16,"A"))*4)+((COUNTIF('Elève (6ème3)'!TO16:TQ16,"B"))*3)+((COUNTIF('Elève (6ème3)'!TO16:TQ16,"C"))*2)+((COUNTIF('Elève (6ème3)'!TO16:TQ16,"D"))*1))/(COUNTA(TO16:TQ16)),"")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(6ème3)'!TT16:TV16,"A"))*4)+((COUNTIF('Elève (6ème3)'!TT16:TV16,"B"))*3)+((COUNTIF('Elève (6ème3)'!TT16:TV16,"C"))*2)+((COUNTIF('Elève (6ème3)'!TT16:TV16,"D"))*1))/(COUNTA(TT16:TV16)),"")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63" t="s">
        <v>20</v>
      </c>
      <c r="B17" s="164"/>
      <c r="C17" s="79"/>
      <c r="D17" s="80"/>
      <c r="E17" s="81"/>
      <c r="F17" s="82" t="str">
        <f>IFERROR((((COUNTIF('Elève (6ème3)'!C17:E17,"A"))*4)+((COUNTIF('Elève (6ème3)'!C17:E17,"B"))*3)+((COUNTIF('Elève (6ème3)'!C17:E17,"C"))*2)+((COUNTIF('Elève (6ème3)'!C17:E17,"D"))*1))/(COUNTA(C17:E17)),"")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(6ème3)'!H17:J17,"A"))*4)+((COUNTIF('Elève (6ème3)'!H17:J17,"B"))*3)+((COUNTIF('Elève (6ème3)'!H17:J17,"C"))*2)+((COUNTIF('Elève (6ème3)'!H17:J17,"D"))*1))/(COUNTA(H17:J17)),"")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(6ème3)'!M17:O17,"A"))*4)+((COUNTIF('Elève (6ème3)'!M17:O17,"B"))*3)+((COUNTIF('Elève (6ème3)'!M17:O17,"C"))*2)+((COUNTIF('Elève (6ème3)'!M17:O17,"D"))*1))/(COUNTA(M17:O17)),"")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(6ème3)'!T17:V17,"A"))*4)+((COUNTIF('Elève (6ème3)'!T17:V17,"B"))*3)+((COUNTIF('Elève (6ème3)'!T17:V17,"C"))*2)+((COUNTIF('Elève (6ème3)'!T17:V17,"D"))*1))/(COUNTA(T17:V17)),"")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(6ème3)'!Y17:AA17,"A"))*4)+((COUNTIF('Elève (6ème3)'!Y17:AA17,"B"))*3)+((COUNTIF('Elève (6ème3)'!Y17:AA17,"C"))*2)+((COUNTIF('Elève (6ème3)'!Y17:AA17,"D"))*1))/(COUNTA(Y17:AA17)),"")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(6ème3)'!AD17:AF17,"A"))*4)+((COUNTIF('Elève (6ème3)'!AD17:AF17,"B"))*3)+((COUNTIF('Elève (6ème3)'!AD17:AF17,"C"))*2)+((COUNTIF('Elève (6ème3)'!AD17:AF17,"D"))*1))/(COUNTA(AD17:AF17)),"")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(6ème3)'!AK17:AM17,"A"))*4)+((COUNTIF('Elève (6ème3)'!AK17:AM17,"B"))*3)+((COUNTIF('Elève (6ème3)'!AK17:AM17,"C"))*2)+((COUNTIF('Elève (6ème3)'!AK17:AM17,"D"))*1))/(COUNTA(AK17:AM17)),"")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(6ème3)'!AP17:AR17,"A"))*4)+((COUNTIF('Elève (6ème3)'!AP17:AR17,"B"))*3)+((COUNTIF('Elève (6ème3)'!AP17:AR17,"C"))*2)+((COUNTIF('Elève (6ème3)'!AP17:AR17,"D"))*1))/(COUNTA(AP17:AR17)),"")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(6ème3)'!AU17:AW17,"A"))*4)+((COUNTIF('Elève (6ème3)'!AU17:AW17,"B"))*3)+((COUNTIF('Elève (6ème3)'!AU17:AW17,"C"))*2)+((COUNTIF('Elève (6ème3)'!AU17:AW17,"D"))*1))/(COUNTA(AU17:AW17)),"")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(6ème3)'!BB17:BD17,"A"))*4)+((COUNTIF('Elève (6ème3)'!BB17:BD17,"B"))*3)+((COUNTIF('Elève (6ème3)'!BB17:BD17,"C"))*2)+((COUNTIF('Elève (6ème3)'!BB17:BD17,"D"))*1))/(COUNTA(BB17:BD17)),"")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(6ème3)'!BG17:BI17,"A"))*4)+((COUNTIF('Elève (6ème3)'!BG17:BI17,"B"))*3)+((COUNTIF('Elève (6ème3)'!BG17:BI17,"C"))*2)+((COUNTIF('Elève (6ème3)'!BG17:BI17,"D"))*1))/(COUNTA(BG17:BI17)),"")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(6ème3)'!BL17:BN17,"A"))*4)+((COUNTIF('Elève (6ème3)'!BL17:BN17,"B"))*3)+((COUNTIF('Elève (6ème3)'!BL17:BN17,"C"))*2)+((COUNTIF('Elève (6ème3)'!BL17:BN17,"D"))*1))/(COUNTA(BL17:BN17)),"")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(6ème3)'!BS17:BU17,"A"))*4)+((COUNTIF('Elève (6ème3)'!BS17:BU17,"B"))*3)+((COUNTIF('Elève (6ème3)'!BS17:BU17,"C"))*2)+((COUNTIF('Elève (6ème3)'!BS17:BU17,"D"))*1))/(COUNTA(BS17:BU17)),"")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(6ème3)'!BX17:BZ17,"A"))*4)+((COUNTIF('Elève (6ème3)'!BX17:BZ17,"B"))*3)+((COUNTIF('Elève (6ème3)'!BX17:BZ17,"C"))*2)+((COUNTIF('Elève (6ème3)'!BX17:BZ17,"D"))*1))/(COUNTA(BX17:BZ17)),"")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(6ème3)'!CC17:CE17,"A"))*4)+((COUNTIF('Elève (6ème3)'!CC17:CE17,"B"))*3)+((COUNTIF('Elève (6ème3)'!CC17:CE17,"C"))*2)+((COUNTIF('Elève (6ème3)'!CC17:CE17,"D"))*1))/(COUNTA(CC17:CE17)),"")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(6ème3)'!CJ17:CL17,"A"))*4)+((COUNTIF('Elève (6ème3)'!CJ17:CL17,"B"))*3)+((COUNTIF('Elève (6ème3)'!CJ17:CL17,"C"))*2)+((COUNTIF('Elève (6ème3)'!CJ17:CL17,"D"))*1))/(COUNTA(CJ17:CL17)),"")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(6ème3)'!CO17:CQ17,"A"))*4)+((COUNTIF('Elève (6ème3)'!CO17:CQ17,"B"))*3)+((COUNTIF('Elève (6ème3)'!CO17:CQ17,"C"))*2)+((COUNTIF('Elève (6ème3)'!CO17:CQ17,"D"))*1))/(COUNTA(CO17:CQ17)),"")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(6ème3)'!CT17:CV17,"A"))*4)+((COUNTIF('Elève (6ème3)'!CT17:CV17,"B"))*3)+((COUNTIF('Elève (6ème3)'!CT17:CV17,"C"))*2)+((COUNTIF('Elève (6ème3)'!CT17:CV17,"D"))*1))/(COUNTA(CT17:CV17)),"")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(6ème3)'!DA17:DC17,"A"))*4)+((COUNTIF('Elève (6ème3)'!DA17:DC17,"B"))*3)+((COUNTIF('Elève (6ème3)'!DA17:DC17,"C"))*2)+((COUNTIF('Elève (6ème3)'!DA17:DC17,"D"))*1))/(COUNTA(DA17:DC17)),"")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(6ème3)'!DF17:DH17,"A"))*4)+((COUNTIF('Elève (6ème3)'!DF17:DH17,"B"))*3)+((COUNTIF('Elève (6ème3)'!DF17:DH17,"C"))*2)+((COUNTIF('Elève (6ème3)'!DF17:DH17,"D"))*1))/(COUNTA(DF17:DH17)),"")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(6ème3)'!DK17:DM17,"A"))*4)+((COUNTIF('Elève (6ème3)'!DK17:DM17,"B"))*3)+((COUNTIF('Elève (6ème3)'!DK17:DM17,"C"))*2)+((COUNTIF('Elève (6ème3)'!DK17:DM17,"D"))*1))/(COUNTA(DK17:DM17)),"")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(6ème3)'!DR17:DT17,"A"))*4)+((COUNTIF('Elève (6ème3)'!DR17:DT17,"B"))*3)+((COUNTIF('Elève (6ème3)'!DR17:DT17,"C"))*2)+((COUNTIF('Elève (6ème3)'!DR17:DT17,"D"))*1))/(COUNTA(DR17:DT17)),"")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(6ème3)'!DW17:DY17,"A"))*4)+((COUNTIF('Elève (6ème3)'!DW17:DY17,"B"))*3)+((COUNTIF('Elève (6ème3)'!DW17:DY17,"C"))*2)+((COUNTIF('Elève (6ème3)'!DW17:DY17,"D"))*1))/(COUNTA(DW17:DY17)),"")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(6ème3)'!EB17:ED17,"A"))*4)+((COUNTIF('Elève (6ème3)'!EB17:ED17,"B"))*3)+((COUNTIF('Elève (6ème3)'!EB17:ED17,"C"))*2)+((COUNTIF('Elève (6ème3)'!EB17:ED17,"D"))*1))/(COUNTA(EB17:ED17)),"")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(6ème3)'!EI17:EK17,"A"))*4)+((COUNTIF('Elève (6ème3)'!EI17:EK17,"B"))*3)+((COUNTIF('Elève (6ème3)'!EI17:EK17,"C"))*2)+((COUNTIF('Elève (6ème3)'!EI17:EK17,"D"))*1))/(COUNTA(EI17:EK17)),"")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(6ème3)'!EN17:EP17,"A"))*4)+((COUNTIF('Elève (6ème3)'!EN17:EP17,"B"))*3)+((COUNTIF('Elève (6ème3)'!EN17:EP17,"C"))*2)+((COUNTIF('Elève (6ème3)'!EN17:EP17,"D"))*1))/(COUNTA(EN17:EP17)),"")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(6ème3)'!ES17:EU17,"A"))*4)+((COUNTIF('Elève (6ème3)'!ES17:EU17,"B"))*3)+((COUNTIF('Elève (6ème3)'!ES17:EU17,"C"))*2)+((COUNTIF('Elève (6ème3)'!ES17:EU17,"D"))*1))/(COUNTA(ES17:EU17)),"")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(6ème3)'!EZ17:FB17,"A"))*4)+((COUNTIF('Elève (6ème3)'!EZ17:FB17,"B"))*3)+((COUNTIF('Elève (6ème3)'!EZ17:FB17,"C"))*2)+((COUNTIF('Elève (6ème3)'!EZ17:FB17,"D"))*1))/(COUNTA(EZ17:FB17)),"")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(6ème3)'!FE17:FG17,"A"))*4)+((COUNTIF('Elève (6ème3)'!FE17:FG17,"B"))*3)+((COUNTIF('Elève (6ème3)'!FE17:FG17,"C"))*2)+((COUNTIF('Elève (6ème3)'!FE17:FG17,"D"))*1))/(COUNTA(FE17:FG17)),"")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(6ème3)'!FJ17:FL17,"A"))*4)+((COUNTIF('Elève (6ème3)'!FJ17:FL17,"B"))*3)+((COUNTIF('Elève (6ème3)'!FJ17:FL17,"C"))*2)+((COUNTIF('Elève (6ème3)'!FJ17:FL17,"D"))*1))/(COUNTA(FJ17:FL17)),"")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(6ème3)'!FQ17:FS17,"A"))*4)+((COUNTIF('Elève (6ème3)'!FQ17:FS17,"B"))*3)+((COUNTIF('Elève (6ème3)'!FQ17:FS17,"C"))*2)+((COUNTIF('Elève (6ème3)'!FQ17:FS17,"D"))*1))/(COUNTA(FQ17:FS17)),"")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(6ème3)'!FV17:FX17,"A"))*4)+((COUNTIF('Elève (6ème3)'!FV17:FX17,"B"))*3)+((COUNTIF('Elève (6ème3)'!FV17:FX17,"C"))*2)+((COUNTIF('Elève (6ème3)'!FV17:FX17,"D"))*1))/(COUNTA(FV17:FX17)),"")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(6ème3)'!GA17:GC17,"A"))*4)+((COUNTIF('Elève (6ème3)'!GA17:GC17,"B"))*3)+((COUNTIF('Elève (6ème3)'!GA17:GC17,"C"))*2)+((COUNTIF('Elève (6ème3)'!GA17:GC17,"D"))*1))/(COUNTA(GA17:GC17)),"")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(6ème3)'!GH17:GJ17,"A"))*4)+((COUNTIF('Elève (6ème3)'!GH17:GJ17,"B"))*3)+((COUNTIF('Elève (6ème3)'!GH17:GJ17,"C"))*2)+((COUNTIF('Elève (6ème3)'!GH17:GJ17,"D"))*1))/(COUNTA(GH17:GJ17)),"")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(6ème3)'!GM17:GO17,"A"))*4)+((COUNTIF('Elève (6ème3)'!GM17:GO17,"B"))*3)+((COUNTIF('Elève (6ème3)'!GM17:GO17,"C"))*2)+((COUNTIF('Elève (6ème3)'!GM17:GO17,"D"))*1))/(COUNTA(GM17:GO17)),"")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(6ème3)'!GR17:GT17,"A"))*4)+((COUNTIF('Elève (6ème3)'!GR17:GT17,"B"))*3)+((COUNTIF('Elève (6ème3)'!GR17:GT17,"C"))*2)+((COUNTIF('Elève (6ème3)'!GR17:GT17,"D"))*1))/(COUNTA(GR17:GT17)),"")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(6ème3)'!GY17:HA17,"A"))*4)+((COUNTIF('Elève (6ème3)'!GY17:HA17,"B"))*3)+((COUNTIF('Elève (6ème3)'!GY17:HA17,"C"))*2)+((COUNTIF('Elève (6ème3)'!GY17:HA17,"D"))*1))/(COUNTA(GY17:HA17)),"")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(6ème3)'!HD17:HF17,"A"))*4)+((COUNTIF('Elève (6ème3)'!HD17:HF17,"B"))*3)+((COUNTIF('Elève (6ème3)'!HD17:HF17,"C"))*2)+((COUNTIF('Elève (6ème3)'!HD17:HF17,"D"))*1))/(COUNTA(HD17:HF17)),"")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(6ème3)'!HI17:HK17,"A"))*4)+((COUNTIF('Elève (6ème3)'!HI17:HK17,"B"))*3)+((COUNTIF('Elève (6ème3)'!HI17:HK17,"C"))*2)+((COUNTIF('Elève (6ème3)'!HI17:HK17,"D"))*1))/(COUNTA(HI17:HK17)),"")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(6ème3)'!HP17:HR17,"A"))*4)+((COUNTIF('Elève (6ème3)'!HP17:HR17,"B"))*3)+((COUNTIF('Elève (6ème3)'!HP17:HR17,"C"))*2)+((COUNTIF('Elève (6ème3)'!HP17:HR17,"D"))*1))/(COUNTA(HP17:HR17)),"")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(6ème3)'!HU17:HW17,"A"))*4)+((COUNTIF('Elève (6ème3)'!HU17:HW17,"B"))*3)+((COUNTIF('Elève (6ème3)'!HU17:HW17,"C"))*2)+((COUNTIF('Elève (6ème3)'!HU17:HW17,"D"))*1))/(COUNTA(HU17:HW17)),"")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(6ème3)'!HZ17:IB17,"A"))*4)+((COUNTIF('Elève (6ème3)'!HZ17:IB17,"B"))*3)+((COUNTIF('Elève (6ème3)'!HZ17:IB17,"C"))*2)+((COUNTIF('Elève (6ème3)'!HZ17:IB17,"D"))*1))/(COUNTA(HZ17:IB17)),"")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(6ème3)'!IG17:II17,"A"))*4)+((COUNTIF('Elève (6ème3)'!IG17:II17,"B"))*3)+((COUNTIF('Elève (6ème3)'!IG17:II17,"C"))*2)+((COUNTIF('Elève (6ème3)'!IG17:II17,"D"))*1))/(COUNTA(IG17:II17)),"")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(6ème3)'!IL17:IN17,"A"))*4)+((COUNTIF('Elève (6ème3)'!IL17:IN17,"B"))*3)+((COUNTIF('Elève (6ème3)'!IL17:IN17,"C"))*2)+((COUNTIF('Elève (6ème3)'!IL17:IN17,"D"))*1))/(COUNTA(IL17:IN17)),"")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(6ème3)'!IQ17:IS17,"A"))*4)+((COUNTIF('Elève (6ème3)'!IQ17:IS17,"B"))*3)+((COUNTIF('Elève (6ème3)'!IQ17:IS17,"C"))*2)+((COUNTIF('Elève (6ème3)'!IQ17:IS17,"D"))*1))/(COUNTA(IQ17:IS17)),"")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(6ème3)'!IX17:IZ17,"A"))*4)+((COUNTIF('Elève (6ème3)'!IX17:IZ17,"B"))*3)+((COUNTIF('Elève (6ème3)'!IX17:IZ17,"C"))*2)+((COUNTIF('Elève (6ème3)'!IX17:IZ17,"D"))*1))/(COUNTA(IX17:IZ17)),"")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(6ème3)'!JC17:JE17,"A"))*4)+((COUNTIF('Elève (6ème3)'!JC17:JE17,"B"))*3)+((COUNTIF('Elève (6ème3)'!JC17:JE17,"C"))*2)+((COUNTIF('Elève (6ème3)'!JC17:JE17,"D"))*1))/(COUNTA(JC17:JE17)),"")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(6ème3)'!JH17:JJ17,"A"))*4)+((COUNTIF('Elève (6ème3)'!JH17:JJ17,"B"))*3)+((COUNTIF('Elève (6ème3)'!JH17:JJ17,"C"))*2)+((COUNTIF('Elève (6ème3)'!JH17:JJ17,"D"))*1))/(COUNTA(JH17:JJ17)),"")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(6ème3)'!JO17:JQ17,"A"))*4)+((COUNTIF('Elève (6ème3)'!JO17:JQ17,"B"))*3)+((COUNTIF('Elève (6ème3)'!JO17:JQ17,"C"))*2)+((COUNTIF('Elève (6ème3)'!JO17:JQ17,"D"))*1))/(COUNTA(JO17:JQ17)),"")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(6ème3)'!JT17:JV17,"A"))*4)+((COUNTIF('Elève (6ème3)'!JT17:JV17,"B"))*3)+((COUNTIF('Elève (6ème3)'!JT17:JV17,"C"))*2)+((COUNTIF('Elève (6ème3)'!JT17:JV17,"D"))*1))/(COUNTA(JT17:JV17)),"")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(6ème3)'!JY17:KA17,"A"))*4)+((COUNTIF('Elève (6ème3)'!JY17:KA17,"B"))*3)+((COUNTIF('Elève (6ème3)'!JY17:KA17,"C"))*2)+((COUNTIF('Elève (6ème3)'!JY17:KA17,"D"))*1))/(COUNTA(JY17:KA17)),"")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(6ème3)'!KF17:KH17,"A"))*4)+((COUNTIF('Elève (6ème3)'!KF17:KH17,"B"))*3)+((COUNTIF('Elève (6ème3)'!KF17:KH17,"C"))*2)+((COUNTIF('Elève (6ème3)'!KF17:KH17,"D"))*1))/(COUNTA(KF17:KH17)),"")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(6ème3)'!KK17:KM17,"A"))*4)+((COUNTIF('Elève (6ème3)'!KK17:KM17,"B"))*3)+((COUNTIF('Elève (6ème3)'!KK17:KM17,"C"))*2)+((COUNTIF('Elève (6ème3)'!KK17:KM17,"D"))*1))/(COUNTA(KK17:KM17)),"")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(6ème3)'!KP17:KR17,"A"))*4)+((COUNTIF('Elève (6ème3)'!KP17:KR17,"B"))*3)+((COUNTIF('Elève (6ème3)'!KP17:KR17,"C"))*2)+((COUNTIF('Elève (6ème3)'!KP17:KR17,"D"))*1))/(COUNTA(KP17:KR17)),"")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(6ème3)'!KW17:KY17,"A"))*4)+((COUNTIF('Elève (6ème3)'!KW17:KY17,"B"))*3)+((COUNTIF('Elève (6ème3)'!KW17:KY17,"C"))*2)+((COUNTIF('Elève (6ème3)'!KW17:KY17,"D"))*1))/(COUNTA(KW17:KY17)),"")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(6ème3)'!LB17:LD17,"A"))*4)+((COUNTIF('Elève (6ème3)'!LB17:LD17,"B"))*3)+((COUNTIF('Elève (6ème3)'!LB17:LD17,"C"))*2)+((COUNTIF('Elève (6ème3)'!LB17:LD17,"D"))*1))/(COUNTA(LB17:LD17)),"")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(6ème3)'!LG17:LI17,"A"))*4)+((COUNTIF('Elève (6ème3)'!LG17:LI17,"B"))*3)+((COUNTIF('Elève (6ème3)'!LG17:LI17,"C"))*2)+((COUNTIF('Elève (6ème3)'!LG17:LI17,"D"))*1))/(COUNTA(LG17:LI17)),"")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(6ème3)'!LN17:LP17,"A"))*4)+((COUNTIF('Elève (6ème3)'!LN17:LP17,"B"))*3)+((COUNTIF('Elève (6ème3)'!LN17:LP17,"C"))*2)+((COUNTIF('Elève (6ème3)'!LN17:LP17,"D"))*1))/(COUNTA(LN17:LP17)),"")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(6ème3)'!LS17:LU17,"A"))*4)+((COUNTIF('Elève (6ème3)'!LS17:LU17,"B"))*3)+((COUNTIF('Elève (6ème3)'!LS17:LU17,"C"))*2)+((COUNTIF('Elève (6ème3)'!LS17:LU17,"D"))*1))/(COUNTA(LS17:LU17)),"")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(6ème3)'!LX17:LZ17,"A"))*4)+((COUNTIF('Elève (6ème3)'!LX17:LZ17,"B"))*3)+((COUNTIF('Elève (6ème3)'!LX17:LZ17,"C"))*2)+((COUNTIF('Elève (6ème3)'!LX17:LZ17,"D"))*1))/(COUNTA(LX17:LZ17)),"")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(6ème3)'!ME17:MG17,"A"))*4)+((COUNTIF('Elève (6ème3)'!ME17:MG17,"B"))*3)+((COUNTIF('Elève (6ème3)'!ME17:MG17,"C"))*2)+((COUNTIF('Elève (6ème3)'!ME17:MG17,"D"))*1))/(COUNTA(ME17:MG17)),"")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(6ème3)'!MJ17:ML17,"A"))*4)+((COUNTIF('Elève (6ème3)'!MJ17:ML17,"B"))*3)+((COUNTIF('Elève (6ème3)'!MJ17:ML17,"C"))*2)+((COUNTIF('Elève (6ème3)'!MJ17:ML17,"D"))*1))/(COUNTA(MJ17:ML17)),"")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(6ème3)'!MO17:MQ17,"A"))*4)+((COUNTIF('Elève (6ème3)'!MO17:MQ17,"B"))*3)+((COUNTIF('Elève (6ème3)'!MO17:MQ17,"C"))*2)+((COUNTIF('Elève (6ème3)'!MO17:MQ17,"D"))*1))/(COUNTA(MO17:MQ17)),"")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(6ème3)'!MV17:MX17,"A"))*4)+((COUNTIF('Elève (6ème3)'!MV17:MX17,"B"))*3)+((COUNTIF('Elève (6ème3)'!MV17:MX17,"C"))*2)+((COUNTIF('Elève (6ème3)'!MV17:MX17,"D"))*1))/(COUNTA(MV17:MX17)),"")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(6ème3)'!NA17:NC17,"A"))*4)+((COUNTIF('Elève (6ème3)'!NA17:NC17,"B"))*3)+((COUNTIF('Elève (6ème3)'!NA17:NC17,"C"))*2)+((COUNTIF('Elève (6ème3)'!NA17:NC17,"D"))*1))/(COUNTA(NA17:NC17)),"")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(6ème3)'!NF17:NH17,"A"))*4)+((COUNTIF('Elève (6ème3)'!NF17:NH17,"B"))*3)+((COUNTIF('Elève (6ème3)'!NF17:NH17,"C"))*2)+((COUNTIF('Elève (6ème3)'!NF17:NH17,"D"))*1))/(COUNTA(NF17:NH17)),"")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(6ème3)'!NM17:NO17,"A"))*4)+((COUNTIF('Elève (6ème3)'!NM17:NO17,"B"))*3)+((COUNTIF('Elève (6ème3)'!NM17:NO17,"C"))*2)+((COUNTIF('Elève (6ème3)'!NM17:NO17,"D"))*1))/(COUNTA(NM17:NO17)),"")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(6ème3)'!NR17:NT17,"A"))*4)+((COUNTIF('Elève (6ème3)'!NR17:NT17,"B"))*3)+((COUNTIF('Elève (6ème3)'!NR17:NT17,"C"))*2)+((COUNTIF('Elève (6ème3)'!NR17:NT17,"D"))*1))/(COUNTA(NR17:NT17)),"")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(6ème3)'!NW17:NY17,"A"))*4)+((COUNTIF('Elève (6ème3)'!NW17:NY17,"B"))*3)+((COUNTIF('Elève (6ème3)'!NW17:NY17,"C"))*2)+((COUNTIF('Elève (6ème3)'!NW17:NY17,"D"))*1))/(COUNTA(NW17:NY17)),"")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(6ème3)'!OD17:OF17,"A"))*4)+((COUNTIF('Elève (6ème3)'!OD17:OF17,"B"))*3)+((COUNTIF('Elève (6ème3)'!OD17:OF17,"C"))*2)+((COUNTIF('Elève (6ème3)'!OD17:OF17,"D"))*1))/(COUNTA(OD17:OF17)),"")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(6ème3)'!OI17:OK17,"A"))*4)+((COUNTIF('Elève (6ème3)'!OI17:OK17,"B"))*3)+((COUNTIF('Elève (6ème3)'!OI17:OK17,"C"))*2)+((COUNTIF('Elève (6ème3)'!OI17:OK17,"D"))*1))/(COUNTA(OI17:OK17)),"")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(6ème3)'!ON17:OP17,"A"))*4)+((COUNTIF('Elève (6ème3)'!ON17:OP17,"B"))*3)+((COUNTIF('Elève (6ème3)'!ON17:OP17,"C"))*2)+((COUNTIF('Elève (6ème3)'!ON17:OP17,"D"))*1))/(COUNTA(ON17:OP17)),"")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(6ème3)'!OU17:OW17,"A"))*4)+((COUNTIF('Elève (6ème3)'!OU17:OW17,"B"))*3)+((COUNTIF('Elève (6ème3)'!OU17:OW17,"C"))*2)+((COUNTIF('Elève (6ème3)'!OU17:OW17,"D"))*1))/(COUNTA(OU17:OW17)),"")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(6ème3)'!OZ17:PB17,"A"))*4)+((COUNTIF('Elève (6ème3)'!OZ17:PB17,"B"))*3)+((COUNTIF('Elève (6ème3)'!OZ17:PB17,"C"))*2)+((COUNTIF('Elève (6ème3)'!OZ17:PB17,"D"))*1))/(COUNTA(OZ17:PB17)),"")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(6ème3)'!PE17:PG17,"A"))*4)+((COUNTIF('Elève (6ème3)'!PE17:PG17,"B"))*3)+((COUNTIF('Elève (6ème3)'!PE17:PG17,"C"))*2)+((COUNTIF('Elève (6ème3)'!PE17:PG17,"D"))*1))/(COUNTA(PE17:PG17)),"")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(6ème3)'!PL17:PN17,"A"))*4)+((COUNTIF('Elève (6ème3)'!PL17:PN17,"B"))*3)+((COUNTIF('Elève (6ème3)'!PL17:PN17,"C"))*2)+((COUNTIF('Elève (6ème3)'!PL17:PN17,"D"))*1))/(COUNTA(PL17:PN17)),"")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(6ème3)'!PQ17:PS17,"A"))*4)+((COUNTIF('Elève (6ème3)'!PQ17:PS17,"B"))*3)+((COUNTIF('Elève (6ème3)'!PQ17:PS17,"C"))*2)+((COUNTIF('Elève (6ème3)'!PQ17:PS17,"D"))*1))/(COUNTA(PQ17:PS17)),"")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(6ème3)'!PV17:PX17,"A"))*4)+((COUNTIF('Elève (6ème3)'!PV17:PX17,"B"))*3)+((COUNTIF('Elève (6ème3)'!PV17:PX17,"C"))*2)+((COUNTIF('Elève (6ème3)'!PV17:PX17,"D"))*1))/(COUNTA(PV17:PX17)),"")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(6ème3)'!QC17:QE17,"A"))*4)+((COUNTIF('Elève (6ème3)'!QC17:QE17,"B"))*3)+((COUNTIF('Elève (6ème3)'!QC17:QE17,"C"))*2)+((COUNTIF('Elève (6ème3)'!QC17:QE17,"D"))*1))/(COUNTA(QC17:QE17)),"")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(6ème3)'!QH17:QJ17,"A"))*4)+((COUNTIF('Elève (6ème3)'!QH17:QJ17,"B"))*3)+((COUNTIF('Elève (6ème3)'!QH17:QJ17,"C"))*2)+((COUNTIF('Elève (6ème3)'!QH17:QJ17,"D"))*1))/(COUNTA(QH17:QJ17)),"")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(6ème3)'!QM17:QO17,"A"))*4)+((COUNTIF('Elève (6ème3)'!QM17:QO17,"B"))*3)+((COUNTIF('Elève (6ème3)'!QM17:QO17,"C"))*2)+((COUNTIF('Elève (6ème3)'!QM17:QO17,"D"))*1))/(COUNTA(QM17:QO17)),"")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(6ème3)'!QT17:QV17,"A"))*4)+((COUNTIF('Elève (6ème3)'!QT17:QV17,"B"))*3)+((COUNTIF('Elève (6ème3)'!QT17:QV17,"C"))*2)+((COUNTIF('Elève (6ème3)'!QT17:QV17,"D"))*1))/(COUNTA(QT17:QV17)),"")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(6ème3)'!QY17:RA17,"A"))*4)+((COUNTIF('Elève (6ème3)'!QY17:RA17,"B"))*3)+((COUNTIF('Elève (6ème3)'!QY17:RA17,"C"))*2)+((COUNTIF('Elève (6ème3)'!QY17:RA17,"D"))*1))/(COUNTA(QY17:RA17)),"")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(6ème3)'!RD17:RF17,"A"))*4)+((COUNTIF('Elève (6ème3)'!RD17:RF17,"B"))*3)+((COUNTIF('Elève (6ème3)'!RD17:RF17,"C"))*2)+((COUNTIF('Elève (6ème3)'!RD17:RF17,"D"))*1))/(COUNTA(RD17:RF17)),"")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(6ème3)'!RK17:RM17,"A"))*4)+((COUNTIF('Elève (6ème3)'!RK17:RM17,"B"))*3)+((COUNTIF('Elève (6ème3)'!RK17:RM17,"C"))*2)+((COUNTIF('Elève (6ème3)'!RK17:RM17,"D"))*1))/(COUNTA(RK17:RM17)),"")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(6ème3)'!RP17:RR17,"A"))*4)+((COUNTIF('Elève (6ème3)'!RP17:RR17,"B"))*3)+((COUNTIF('Elève (6ème3)'!RP17:RR17,"C"))*2)+((COUNTIF('Elève (6ème3)'!RP17:RR17,"D"))*1))/(COUNTA(RP17:RR17)),"")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(6ème3)'!RU17:RW17,"A"))*4)+((COUNTIF('Elève (6ème3)'!RU17:RW17,"B"))*3)+((COUNTIF('Elève (6ème3)'!RU17:RW17,"C"))*2)+((COUNTIF('Elève (6ème3)'!RU17:RW17,"D"))*1))/(COUNTA(RU17:RW17)),"")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(6ème3)'!SB17:SD17,"A"))*4)+((COUNTIF('Elève (6ème3)'!SB17:SD17,"B"))*3)+((COUNTIF('Elève (6ème3)'!SB17:SD17,"C"))*2)+((COUNTIF('Elève (6ème3)'!SB17:SD17,"D"))*1))/(COUNTA(SB17:SD17)),"")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(6ème3)'!SG17:SI17,"A"))*4)+((COUNTIF('Elève (6ème3)'!SG17:SI17,"B"))*3)+((COUNTIF('Elève (6ème3)'!SG17:SI17,"C"))*2)+((COUNTIF('Elève (6ème3)'!SG17:SI17,"D"))*1))/(COUNTA(SG17:SI17)),"")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(6ème3)'!SL17:SN17,"A"))*4)+((COUNTIF('Elève (6ème3)'!SL17:SN17,"B"))*3)+((COUNTIF('Elève (6ème3)'!SL17:SN17,"C"))*2)+((COUNTIF('Elève (6ème3)'!SL17:SN17,"D"))*1))/(COUNTA(SL17:SN17)),"")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(6ème3)'!SS17:SU17,"A"))*4)+((COUNTIF('Elève (6ème3)'!SS17:SU17,"B"))*3)+((COUNTIF('Elève (6ème3)'!SS17:SU17,"C"))*2)+((COUNTIF('Elève (6ème3)'!SS17:SU17,"D"))*1))/(COUNTA(SS17:SU17)),"")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(6ème3)'!SX17:SZ17,"A"))*4)+((COUNTIF('Elève (6ème3)'!SX17:SZ17,"B"))*3)+((COUNTIF('Elève (6ème3)'!SX17:SZ17,"C"))*2)+((COUNTIF('Elève (6ème3)'!SX17:SZ17,"D"))*1))/(COUNTA(SX17:SZ17)),"")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(6ème3)'!TC17:TE17,"A"))*4)+((COUNTIF('Elève (6ème3)'!TC17:TE17,"B"))*3)+((COUNTIF('Elève (6ème3)'!TC17:TE17,"C"))*2)+((COUNTIF('Elève (6ème3)'!TC17:TE17,"D"))*1))/(COUNTA(TC17:TE17)),"")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(6ème3)'!TJ17:TL17,"A"))*4)+((COUNTIF('Elève (6ème3)'!TJ17:TL17,"B"))*3)+((COUNTIF('Elève (6ème3)'!TJ17:TL17,"C"))*2)+((COUNTIF('Elève (6ème3)'!TJ17:TL17,"D"))*1))/(COUNTA(TJ17:TL17)),"")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(6ème3)'!TO17:TQ17,"A"))*4)+((COUNTIF('Elève (6ème3)'!TO17:TQ17,"B"))*3)+((COUNTIF('Elève (6ème3)'!TO17:TQ17,"C"))*2)+((COUNTIF('Elève (6ème3)'!TO17:TQ17,"D"))*1))/(COUNTA(TO17:TQ17)),"")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(6ème3)'!TT17:TV17,"A"))*4)+((COUNTIF('Elève (6ème3)'!TT17:TV17,"B"))*3)+((COUNTIF('Elève (6ème3)'!TT17:TV17,"C"))*2)+((COUNTIF('Elève (6ème3)'!TT17:TV17,"D"))*1))/(COUNTA(TT17:TV17)),"")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70"/>
      <c r="D18" s="167"/>
      <c r="E18" s="168"/>
      <c r="F18" s="65" t="str">
        <f>IF(COUNT(F19:F20)=0,"",SUM(F19:F20)/COUNT(F19:F20))</f>
        <v/>
      </c>
      <c r="G18" s="66" t="str">
        <f t="shared" si="0"/>
        <v/>
      </c>
      <c r="H18" s="169"/>
      <c r="I18" s="167"/>
      <c r="J18" s="168"/>
      <c r="K18" s="65" t="str">
        <f>IF(COUNT(K20)=0,"",SUM(K20)/COUNT(K20))</f>
        <v/>
      </c>
      <c r="L18" s="67" t="str">
        <f t="shared" si="1"/>
        <v/>
      </c>
      <c r="M18" s="158"/>
      <c r="N18" s="159"/>
      <c r="O18" s="160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67"/>
      <c r="U18" s="167"/>
      <c r="V18" s="168"/>
      <c r="W18" s="65" t="str">
        <f>IF(COUNT(W19:W20)=0,"",SUM(W19:W20)/COUNT(W19:W20))</f>
        <v/>
      </c>
      <c r="X18" s="66" t="str">
        <f t="shared" si="4"/>
        <v/>
      </c>
      <c r="Y18" s="169"/>
      <c r="Z18" s="167"/>
      <c r="AA18" s="168"/>
      <c r="AB18" s="65" t="str">
        <f>IF(COUNT(AB20)=0,"",SUM(AB20)/COUNT(AB20))</f>
        <v/>
      </c>
      <c r="AC18" s="67" t="str">
        <f t="shared" si="5"/>
        <v/>
      </c>
      <c r="AD18" s="158"/>
      <c r="AE18" s="159"/>
      <c r="AF18" s="160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67"/>
      <c r="AL18" s="167"/>
      <c r="AM18" s="168"/>
      <c r="AN18" s="65" t="str">
        <f>IF(COUNT(AN19:AN20)=0,"",SUM(AN19:AN20)/COUNT(AN19:AN20))</f>
        <v/>
      </c>
      <c r="AO18" s="66" t="str">
        <f t="shared" si="8"/>
        <v/>
      </c>
      <c r="AP18" s="169"/>
      <c r="AQ18" s="167"/>
      <c r="AR18" s="168"/>
      <c r="AS18" s="65" t="str">
        <f>IF(COUNT(AS20)=0,"",SUM(AS20)/COUNT(AS20))</f>
        <v/>
      </c>
      <c r="AT18" s="67" t="str">
        <f t="shared" si="9"/>
        <v/>
      </c>
      <c r="AU18" s="158"/>
      <c r="AV18" s="159"/>
      <c r="AW18" s="160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67"/>
      <c r="BC18" s="167"/>
      <c r="BD18" s="168"/>
      <c r="BE18" s="65" t="str">
        <f>IF(COUNT(BE19:BE20)=0,"",SUM(BE19:BE20)/COUNT(BE19:BE20))</f>
        <v/>
      </c>
      <c r="BF18" s="66" t="str">
        <f t="shared" si="12"/>
        <v/>
      </c>
      <c r="BG18" s="169"/>
      <c r="BH18" s="167"/>
      <c r="BI18" s="168"/>
      <c r="BJ18" s="65" t="str">
        <f>IF(COUNT(BJ20)=0,"",SUM(BJ20)/COUNT(BJ20))</f>
        <v/>
      </c>
      <c r="BK18" s="67" t="str">
        <f t="shared" si="13"/>
        <v/>
      </c>
      <c r="BL18" s="158"/>
      <c r="BM18" s="159"/>
      <c r="BN18" s="160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67"/>
      <c r="BT18" s="167"/>
      <c r="BU18" s="168"/>
      <c r="BV18" s="65" t="str">
        <f>IF(COUNT(BV19:BV20)=0,"",SUM(BV19:BV20)/COUNT(BV19:BV20))</f>
        <v/>
      </c>
      <c r="BW18" s="66" t="str">
        <f t="shared" si="16"/>
        <v/>
      </c>
      <c r="BX18" s="169"/>
      <c r="BY18" s="167"/>
      <c r="BZ18" s="168"/>
      <c r="CA18" s="65" t="str">
        <f>IF(COUNT(CA20)=0,"",SUM(CA20)/COUNT(CA20))</f>
        <v/>
      </c>
      <c r="CB18" s="67" t="str">
        <f t="shared" si="17"/>
        <v/>
      </c>
      <c r="CC18" s="158"/>
      <c r="CD18" s="159"/>
      <c r="CE18" s="160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67"/>
      <c r="CK18" s="167"/>
      <c r="CL18" s="168"/>
      <c r="CM18" s="65" t="str">
        <f>IF(COUNT(CM19:CM20)=0,"",SUM(CM19:CM20)/COUNT(CM19:CM20))</f>
        <v/>
      </c>
      <c r="CN18" s="66" t="str">
        <f t="shared" si="20"/>
        <v/>
      </c>
      <c r="CO18" s="169"/>
      <c r="CP18" s="167"/>
      <c r="CQ18" s="168"/>
      <c r="CR18" s="65" t="str">
        <f>IF(COUNT(CR20)=0,"",SUM(CR20)/COUNT(CR20))</f>
        <v/>
      </c>
      <c r="CS18" s="67" t="str">
        <f t="shared" si="21"/>
        <v/>
      </c>
      <c r="CT18" s="158"/>
      <c r="CU18" s="159"/>
      <c r="CV18" s="160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67"/>
      <c r="DB18" s="167"/>
      <c r="DC18" s="168"/>
      <c r="DD18" s="65" t="str">
        <f>IF(COUNT(DD19:DD20)=0,"",SUM(DD19:DD20)/COUNT(DD19:DD20))</f>
        <v/>
      </c>
      <c r="DE18" s="66" t="str">
        <f t="shared" si="24"/>
        <v/>
      </c>
      <c r="DF18" s="169"/>
      <c r="DG18" s="167"/>
      <c r="DH18" s="168"/>
      <c r="DI18" s="65" t="str">
        <f>IF(COUNT(DI20)=0,"",SUM(DI20)/COUNT(DI20))</f>
        <v/>
      </c>
      <c r="DJ18" s="67" t="str">
        <f t="shared" si="25"/>
        <v/>
      </c>
      <c r="DK18" s="158"/>
      <c r="DL18" s="159"/>
      <c r="DM18" s="160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67"/>
      <c r="DS18" s="167"/>
      <c r="DT18" s="168"/>
      <c r="DU18" s="65" t="str">
        <f>IF(COUNT(DU19:DU20)=0,"",SUM(DU19:DU20)/COUNT(DU19:DU20))</f>
        <v/>
      </c>
      <c r="DV18" s="66" t="str">
        <f t="shared" si="28"/>
        <v/>
      </c>
      <c r="DW18" s="169"/>
      <c r="DX18" s="167"/>
      <c r="DY18" s="168"/>
      <c r="DZ18" s="65" t="str">
        <f>IF(COUNT(DZ20)=0,"",SUM(DZ20)/COUNT(DZ20))</f>
        <v/>
      </c>
      <c r="EA18" s="67" t="str">
        <f t="shared" si="29"/>
        <v/>
      </c>
      <c r="EB18" s="158"/>
      <c r="EC18" s="159"/>
      <c r="ED18" s="160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67"/>
      <c r="EJ18" s="167"/>
      <c r="EK18" s="168"/>
      <c r="EL18" s="65" t="str">
        <f>IF(COUNT(EL19:EL20)=0,"",SUM(EL19:EL20)/COUNT(EL19:EL20))</f>
        <v/>
      </c>
      <c r="EM18" s="66" t="str">
        <f t="shared" si="32"/>
        <v/>
      </c>
      <c r="EN18" s="169"/>
      <c r="EO18" s="167"/>
      <c r="EP18" s="168"/>
      <c r="EQ18" s="65" t="str">
        <f>IF(COUNT(EQ20)=0,"",SUM(EQ20)/COUNT(EQ20))</f>
        <v/>
      </c>
      <c r="ER18" s="67" t="str">
        <f t="shared" si="33"/>
        <v/>
      </c>
      <c r="ES18" s="158"/>
      <c r="ET18" s="159"/>
      <c r="EU18" s="160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67"/>
      <c r="FA18" s="167"/>
      <c r="FB18" s="168"/>
      <c r="FC18" s="65" t="str">
        <f>IF(COUNT(FC19:FC20)=0,"",SUM(FC19:FC20)/COUNT(FC19:FC20))</f>
        <v/>
      </c>
      <c r="FD18" s="66" t="str">
        <f t="shared" si="36"/>
        <v/>
      </c>
      <c r="FE18" s="169"/>
      <c r="FF18" s="167"/>
      <c r="FG18" s="168"/>
      <c r="FH18" s="65" t="str">
        <f>IF(COUNT(FH20)=0,"",SUM(FH20)/COUNT(FH20))</f>
        <v/>
      </c>
      <c r="FI18" s="67" t="str">
        <f t="shared" si="37"/>
        <v/>
      </c>
      <c r="FJ18" s="158"/>
      <c r="FK18" s="159"/>
      <c r="FL18" s="160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67"/>
      <c r="FR18" s="167"/>
      <c r="FS18" s="168"/>
      <c r="FT18" s="65" t="str">
        <f>IF(COUNT(FT19:FT20)=0,"",SUM(FT19:FT20)/COUNT(FT19:FT20))</f>
        <v/>
      </c>
      <c r="FU18" s="66" t="str">
        <f t="shared" si="40"/>
        <v/>
      </c>
      <c r="FV18" s="169"/>
      <c r="FW18" s="167"/>
      <c r="FX18" s="168"/>
      <c r="FY18" s="65" t="str">
        <f>IF(COUNT(FY20)=0,"",SUM(FY20)/COUNT(FY20))</f>
        <v/>
      </c>
      <c r="FZ18" s="67" t="str">
        <f t="shared" si="41"/>
        <v/>
      </c>
      <c r="GA18" s="158"/>
      <c r="GB18" s="159"/>
      <c r="GC18" s="160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67"/>
      <c r="GI18" s="167"/>
      <c r="GJ18" s="168"/>
      <c r="GK18" s="65" t="str">
        <f>IF(COUNT(GK19:GK20)=0,"",SUM(GK19:GK20)/COUNT(GK19:GK20))</f>
        <v/>
      </c>
      <c r="GL18" s="66" t="str">
        <f t="shared" si="44"/>
        <v/>
      </c>
      <c r="GM18" s="169"/>
      <c r="GN18" s="167"/>
      <c r="GO18" s="168"/>
      <c r="GP18" s="65" t="str">
        <f>IF(COUNT(GP20)=0,"",SUM(GP20)/COUNT(GP20))</f>
        <v/>
      </c>
      <c r="GQ18" s="67" t="str">
        <f t="shared" si="45"/>
        <v/>
      </c>
      <c r="GR18" s="158"/>
      <c r="GS18" s="159"/>
      <c r="GT18" s="160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67"/>
      <c r="GZ18" s="167"/>
      <c r="HA18" s="168"/>
      <c r="HB18" s="65" t="str">
        <f>IF(COUNT(HB19:HB20)=0,"",SUM(HB19:HB20)/COUNT(HB19:HB20))</f>
        <v/>
      </c>
      <c r="HC18" s="66" t="str">
        <f t="shared" si="48"/>
        <v/>
      </c>
      <c r="HD18" s="169"/>
      <c r="HE18" s="167"/>
      <c r="HF18" s="168"/>
      <c r="HG18" s="65" t="str">
        <f>IF(COUNT(HG20)=0,"",SUM(HG20)/COUNT(HG20))</f>
        <v/>
      </c>
      <c r="HH18" s="67" t="str">
        <f t="shared" si="49"/>
        <v/>
      </c>
      <c r="HI18" s="158"/>
      <c r="HJ18" s="159"/>
      <c r="HK18" s="160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67"/>
      <c r="HQ18" s="167"/>
      <c r="HR18" s="168"/>
      <c r="HS18" s="65" t="str">
        <f>IF(COUNT(HS19:HS20)=0,"",SUM(HS19:HS20)/COUNT(HS19:HS20))</f>
        <v/>
      </c>
      <c r="HT18" s="66" t="str">
        <f t="shared" si="52"/>
        <v/>
      </c>
      <c r="HU18" s="169"/>
      <c r="HV18" s="167"/>
      <c r="HW18" s="168"/>
      <c r="HX18" s="65" t="str">
        <f>IF(COUNT(HX20)=0,"",SUM(HX20)/COUNT(HX20))</f>
        <v/>
      </c>
      <c r="HY18" s="67" t="str">
        <f t="shared" si="53"/>
        <v/>
      </c>
      <c r="HZ18" s="158"/>
      <c r="IA18" s="159"/>
      <c r="IB18" s="160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67"/>
      <c r="IH18" s="167"/>
      <c r="II18" s="168"/>
      <c r="IJ18" s="65" t="str">
        <f>IF(COUNT(IJ19:IJ20)=0,"",SUM(IJ19:IJ20)/COUNT(IJ19:IJ20))</f>
        <v/>
      </c>
      <c r="IK18" s="66" t="str">
        <f t="shared" si="56"/>
        <v/>
      </c>
      <c r="IL18" s="169"/>
      <c r="IM18" s="167"/>
      <c r="IN18" s="168"/>
      <c r="IO18" s="65" t="str">
        <f>IF(COUNT(IO20)=0,"",SUM(IO20)/COUNT(IO20))</f>
        <v/>
      </c>
      <c r="IP18" s="67" t="str">
        <f t="shared" si="57"/>
        <v/>
      </c>
      <c r="IQ18" s="158"/>
      <c r="IR18" s="159"/>
      <c r="IS18" s="160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67"/>
      <c r="IY18" s="167"/>
      <c r="IZ18" s="168"/>
      <c r="JA18" s="65" t="str">
        <f>IF(COUNT(JA19:JA20)=0,"",SUM(JA19:JA20)/COUNT(JA19:JA20))</f>
        <v/>
      </c>
      <c r="JB18" s="66" t="str">
        <f t="shared" si="60"/>
        <v/>
      </c>
      <c r="JC18" s="169"/>
      <c r="JD18" s="167"/>
      <c r="JE18" s="168"/>
      <c r="JF18" s="65" t="str">
        <f>IF(COUNT(JF20)=0,"",SUM(JF20)/COUNT(JF20))</f>
        <v/>
      </c>
      <c r="JG18" s="67" t="str">
        <f t="shared" si="61"/>
        <v/>
      </c>
      <c r="JH18" s="158"/>
      <c r="JI18" s="159"/>
      <c r="JJ18" s="160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67"/>
      <c r="JP18" s="167"/>
      <c r="JQ18" s="168"/>
      <c r="JR18" s="65" t="str">
        <f>IF(COUNT(JR19:JR20)=0,"",SUM(JR19:JR20)/COUNT(JR19:JR20))</f>
        <v/>
      </c>
      <c r="JS18" s="66" t="str">
        <f t="shared" si="64"/>
        <v/>
      </c>
      <c r="JT18" s="169"/>
      <c r="JU18" s="167"/>
      <c r="JV18" s="168"/>
      <c r="JW18" s="65" t="str">
        <f>IF(COUNT(JW20)=0,"",SUM(JW20)/COUNT(JW20))</f>
        <v/>
      </c>
      <c r="JX18" s="67" t="str">
        <f t="shared" si="65"/>
        <v/>
      </c>
      <c r="JY18" s="158"/>
      <c r="JZ18" s="159"/>
      <c r="KA18" s="160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67"/>
      <c r="KG18" s="167"/>
      <c r="KH18" s="168"/>
      <c r="KI18" s="65" t="str">
        <f>IF(COUNT(KI19:KI20)=0,"",SUM(KI19:KI20)/COUNT(KI19:KI20))</f>
        <v/>
      </c>
      <c r="KJ18" s="66" t="str">
        <f t="shared" si="68"/>
        <v/>
      </c>
      <c r="KK18" s="169"/>
      <c r="KL18" s="167"/>
      <c r="KM18" s="168"/>
      <c r="KN18" s="65" t="str">
        <f>IF(COUNT(KN20)=0,"",SUM(KN20)/COUNT(KN20))</f>
        <v/>
      </c>
      <c r="KO18" s="67" t="str">
        <f t="shared" si="69"/>
        <v/>
      </c>
      <c r="KP18" s="158"/>
      <c r="KQ18" s="159"/>
      <c r="KR18" s="160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67"/>
      <c r="KX18" s="167"/>
      <c r="KY18" s="168"/>
      <c r="KZ18" s="65" t="str">
        <f>IF(COUNT(KZ19:KZ20)=0,"",SUM(KZ19:KZ20)/COUNT(KZ19:KZ20))</f>
        <v/>
      </c>
      <c r="LA18" s="66" t="str">
        <f t="shared" si="72"/>
        <v/>
      </c>
      <c r="LB18" s="169"/>
      <c r="LC18" s="167"/>
      <c r="LD18" s="168"/>
      <c r="LE18" s="65" t="str">
        <f>IF(COUNT(LE20)=0,"",SUM(LE20)/COUNT(LE20))</f>
        <v/>
      </c>
      <c r="LF18" s="67" t="str">
        <f t="shared" si="73"/>
        <v/>
      </c>
      <c r="LG18" s="158"/>
      <c r="LH18" s="159"/>
      <c r="LI18" s="160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67"/>
      <c r="LO18" s="167"/>
      <c r="LP18" s="168"/>
      <c r="LQ18" s="65" t="str">
        <f>IF(COUNT(LQ19:LQ20)=0,"",SUM(LQ19:LQ20)/COUNT(LQ19:LQ20))</f>
        <v/>
      </c>
      <c r="LR18" s="66" t="str">
        <f t="shared" si="76"/>
        <v/>
      </c>
      <c r="LS18" s="169"/>
      <c r="LT18" s="167"/>
      <c r="LU18" s="168"/>
      <c r="LV18" s="65" t="str">
        <f>IF(COUNT(LV20)=0,"",SUM(LV20)/COUNT(LV20))</f>
        <v/>
      </c>
      <c r="LW18" s="67" t="str">
        <f t="shared" si="77"/>
        <v/>
      </c>
      <c r="LX18" s="158"/>
      <c r="LY18" s="159"/>
      <c r="LZ18" s="160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67"/>
      <c r="MF18" s="167"/>
      <c r="MG18" s="168"/>
      <c r="MH18" s="65" t="str">
        <f>IF(COUNT(MH19:MH20)=0,"",SUM(MH19:MH20)/COUNT(MH19:MH20))</f>
        <v/>
      </c>
      <c r="MI18" s="66" t="str">
        <f t="shared" si="80"/>
        <v/>
      </c>
      <c r="MJ18" s="169"/>
      <c r="MK18" s="167"/>
      <c r="ML18" s="168"/>
      <c r="MM18" s="65" t="str">
        <f>IF(COUNT(MM20)=0,"",SUM(MM20)/COUNT(MM20))</f>
        <v/>
      </c>
      <c r="MN18" s="67" t="str">
        <f t="shared" si="81"/>
        <v/>
      </c>
      <c r="MO18" s="158"/>
      <c r="MP18" s="159"/>
      <c r="MQ18" s="160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67"/>
      <c r="MW18" s="167"/>
      <c r="MX18" s="168"/>
      <c r="MY18" s="65" t="str">
        <f>IF(COUNT(MY19:MY20)=0,"",SUM(MY19:MY20)/COUNT(MY19:MY20))</f>
        <v/>
      </c>
      <c r="MZ18" s="66" t="str">
        <f t="shared" si="84"/>
        <v/>
      </c>
      <c r="NA18" s="169"/>
      <c r="NB18" s="167"/>
      <c r="NC18" s="168"/>
      <c r="ND18" s="65" t="str">
        <f>IF(COUNT(ND20)=0,"",SUM(ND20)/COUNT(ND20))</f>
        <v/>
      </c>
      <c r="NE18" s="67" t="str">
        <f t="shared" si="85"/>
        <v/>
      </c>
      <c r="NF18" s="158"/>
      <c r="NG18" s="159"/>
      <c r="NH18" s="160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67"/>
      <c r="NN18" s="167"/>
      <c r="NO18" s="168"/>
      <c r="NP18" s="65" t="str">
        <f>IF(COUNT(NP19:NP20)=0,"",SUM(NP19:NP20)/COUNT(NP19:NP20))</f>
        <v/>
      </c>
      <c r="NQ18" s="66" t="str">
        <f t="shared" si="88"/>
        <v/>
      </c>
      <c r="NR18" s="169"/>
      <c r="NS18" s="167"/>
      <c r="NT18" s="168"/>
      <c r="NU18" s="65" t="str">
        <f>IF(COUNT(NU20)=0,"",SUM(NU20)/COUNT(NU20))</f>
        <v/>
      </c>
      <c r="NV18" s="67" t="str">
        <f t="shared" si="89"/>
        <v/>
      </c>
      <c r="NW18" s="158"/>
      <c r="NX18" s="159"/>
      <c r="NY18" s="160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67"/>
      <c r="OE18" s="167"/>
      <c r="OF18" s="168"/>
      <c r="OG18" s="65" t="str">
        <f>IF(COUNT(OG19:OG20)=0,"",SUM(OG19:OG20)/COUNT(OG19:OG20))</f>
        <v/>
      </c>
      <c r="OH18" s="66" t="str">
        <f t="shared" si="92"/>
        <v/>
      </c>
      <c r="OI18" s="169"/>
      <c r="OJ18" s="167"/>
      <c r="OK18" s="168"/>
      <c r="OL18" s="65" t="str">
        <f>IF(COUNT(OL20)=0,"",SUM(OL20)/COUNT(OL20))</f>
        <v/>
      </c>
      <c r="OM18" s="67" t="str">
        <f t="shared" si="93"/>
        <v/>
      </c>
      <c r="ON18" s="158"/>
      <c r="OO18" s="159"/>
      <c r="OP18" s="160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67"/>
      <c r="OV18" s="167"/>
      <c r="OW18" s="168"/>
      <c r="OX18" s="65" t="str">
        <f>IF(COUNT(OX19:OX20)=0,"",SUM(OX19:OX20)/COUNT(OX19:OX20))</f>
        <v/>
      </c>
      <c r="OY18" s="66" t="str">
        <f t="shared" si="96"/>
        <v/>
      </c>
      <c r="OZ18" s="169"/>
      <c r="PA18" s="167"/>
      <c r="PB18" s="168"/>
      <c r="PC18" s="65" t="str">
        <f>IF(COUNT(PC20)=0,"",SUM(PC20)/COUNT(PC20))</f>
        <v/>
      </c>
      <c r="PD18" s="67" t="str">
        <f t="shared" si="97"/>
        <v/>
      </c>
      <c r="PE18" s="158"/>
      <c r="PF18" s="159"/>
      <c r="PG18" s="160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67"/>
      <c r="PM18" s="167"/>
      <c r="PN18" s="168"/>
      <c r="PO18" s="65" t="str">
        <f>IF(COUNT(PO19:PO20)=0,"",SUM(PO19:PO20)/COUNT(PO19:PO20))</f>
        <v/>
      </c>
      <c r="PP18" s="66" t="str">
        <f t="shared" si="100"/>
        <v/>
      </c>
      <c r="PQ18" s="169"/>
      <c r="PR18" s="167"/>
      <c r="PS18" s="168"/>
      <c r="PT18" s="65" t="str">
        <f>IF(COUNT(PT20)=0,"",SUM(PT20)/COUNT(PT20))</f>
        <v/>
      </c>
      <c r="PU18" s="67" t="str">
        <f t="shared" si="101"/>
        <v/>
      </c>
      <c r="PV18" s="158"/>
      <c r="PW18" s="159"/>
      <c r="PX18" s="160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67"/>
      <c r="QD18" s="167"/>
      <c r="QE18" s="168"/>
      <c r="QF18" s="65" t="str">
        <f>IF(COUNT(QF19:QF20)=0,"",SUM(QF19:QF20)/COUNT(QF19:QF20))</f>
        <v/>
      </c>
      <c r="QG18" s="66" t="str">
        <f t="shared" si="104"/>
        <v/>
      </c>
      <c r="QH18" s="169"/>
      <c r="QI18" s="167"/>
      <c r="QJ18" s="168"/>
      <c r="QK18" s="65" t="str">
        <f>IF(COUNT(QK20)=0,"",SUM(QK20)/COUNT(QK20))</f>
        <v/>
      </c>
      <c r="QL18" s="67" t="str">
        <f t="shared" si="105"/>
        <v/>
      </c>
      <c r="QM18" s="158"/>
      <c r="QN18" s="159"/>
      <c r="QO18" s="160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67"/>
      <c r="QU18" s="167"/>
      <c r="QV18" s="168"/>
      <c r="QW18" s="65" t="str">
        <f>IF(COUNT(QW19:QW20)=0,"",SUM(QW19:QW20)/COUNT(QW19:QW20))</f>
        <v/>
      </c>
      <c r="QX18" s="66" t="str">
        <f t="shared" si="108"/>
        <v/>
      </c>
      <c r="QY18" s="169"/>
      <c r="QZ18" s="167"/>
      <c r="RA18" s="168"/>
      <c r="RB18" s="65" t="str">
        <f>IF(COUNT(RB20)=0,"",SUM(RB20)/COUNT(RB20))</f>
        <v/>
      </c>
      <c r="RC18" s="67" t="str">
        <f t="shared" si="109"/>
        <v/>
      </c>
      <c r="RD18" s="158"/>
      <c r="RE18" s="159"/>
      <c r="RF18" s="160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67"/>
      <c r="RL18" s="167"/>
      <c r="RM18" s="168"/>
      <c r="RN18" s="65" t="str">
        <f>IF(COUNT(RN19:RN20)=0,"",SUM(RN19:RN20)/COUNT(RN19:RN20))</f>
        <v/>
      </c>
      <c r="RO18" s="66" t="str">
        <f t="shared" si="112"/>
        <v/>
      </c>
      <c r="RP18" s="169"/>
      <c r="RQ18" s="167"/>
      <c r="RR18" s="168"/>
      <c r="RS18" s="65" t="str">
        <f>IF(COUNT(RS20)=0,"",SUM(RS20)/COUNT(RS20))</f>
        <v/>
      </c>
      <c r="RT18" s="67" t="str">
        <f t="shared" si="113"/>
        <v/>
      </c>
      <c r="RU18" s="158"/>
      <c r="RV18" s="159"/>
      <c r="RW18" s="160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67"/>
      <c r="SC18" s="167"/>
      <c r="SD18" s="168"/>
      <c r="SE18" s="65" t="str">
        <f>IF(COUNT(SE19:SE20)=0,"",SUM(SE19:SE20)/COUNT(SE19:SE20))</f>
        <v/>
      </c>
      <c r="SF18" s="66" t="str">
        <f t="shared" si="116"/>
        <v/>
      </c>
      <c r="SG18" s="169"/>
      <c r="SH18" s="167"/>
      <c r="SI18" s="168"/>
      <c r="SJ18" s="65" t="str">
        <f>IF(COUNT(SJ20)=0,"",SUM(SJ20)/COUNT(SJ20))</f>
        <v/>
      </c>
      <c r="SK18" s="67" t="str">
        <f t="shared" si="117"/>
        <v/>
      </c>
      <c r="SL18" s="158"/>
      <c r="SM18" s="159"/>
      <c r="SN18" s="160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67"/>
      <c r="ST18" s="167"/>
      <c r="SU18" s="168"/>
      <c r="SV18" s="65" t="str">
        <f>IF(COUNT(SV19:SV20)=0,"",SUM(SV19:SV20)/COUNT(SV19:SV20))</f>
        <v/>
      </c>
      <c r="SW18" s="66" t="str">
        <f t="shared" si="120"/>
        <v/>
      </c>
      <c r="SX18" s="169"/>
      <c r="SY18" s="167"/>
      <c r="SZ18" s="168"/>
      <c r="TA18" s="65" t="str">
        <f>IF(COUNT(TA20)=0,"",SUM(TA20)/COUNT(TA20))</f>
        <v/>
      </c>
      <c r="TB18" s="67" t="str">
        <f t="shared" si="121"/>
        <v/>
      </c>
      <c r="TC18" s="158"/>
      <c r="TD18" s="159"/>
      <c r="TE18" s="160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67"/>
      <c r="TK18" s="167"/>
      <c r="TL18" s="168"/>
      <c r="TM18" s="65" t="str">
        <f>IF(COUNT(TM19:TM20)=0,"",SUM(TM19:TM20)/COUNT(TM19:TM20))</f>
        <v/>
      </c>
      <c r="TN18" s="66" t="str">
        <f t="shared" si="124"/>
        <v/>
      </c>
      <c r="TO18" s="169"/>
      <c r="TP18" s="167"/>
      <c r="TQ18" s="168"/>
      <c r="TR18" s="65" t="str">
        <f>IF(COUNT(TR20)=0,"",SUM(TR20)/COUNT(TR20))</f>
        <v/>
      </c>
      <c r="TS18" s="67" t="str">
        <f t="shared" si="125"/>
        <v/>
      </c>
      <c r="TT18" s="158"/>
      <c r="TU18" s="159"/>
      <c r="TV18" s="160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61" t="s">
        <v>40</v>
      </c>
      <c r="B19" s="162"/>
      <c r="C19" s="84"/>
      <c r="D19" s="85"/>
      <c r="E19" s="86"/>
      <c r="F19" s="87" t="str">
        <f>IFERROR((((COUNTIF('Elève (6ème3)'!C19:E19,"A"))*4)+((COUNTIF('Elève (6ème3)'!C19:E19,"B"))*3)+((COUNTIF('Elève (6ème3)'!C19:E19,"C"))*2)+((COUNTIF('Elève (6ème3)'!C19:E19,"D"))*1))/(COUNTA(C19:E19)),"")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(6ème3)'!H19:J19,"A"))*4)+((COUNTIF('Elève (6ème3)'!H19:J19,"B"))*3)+((COUNTIF('Elève (6ème3)'!H19:J19,"C"))*2)+((COUNTIF('Elève (6ème3)'!H19:J19,"D"))*1))/(COUNTA(H19:J19)),"")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(6ème3)'!M19:O19,"A"))*4)+((COUNTIF('Elève (6ème3)'!M19:O19,"B"))*3)+((COUNTIF('Elève (6ème3)'!M19:O19,"C"))*2)+((COUNTIF('Elève (6ème3)'!M19:O19,"D"))*1))/(COUNTA(M19:O19)),"")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(6ème3)'!T19:V19,"A"))*4)+((COUNTIF('Elève (6ème3)'!T19:V19,"B"))*3)+((COUNTIF('Elève (6ème3)'!T19:V19,"C"))*2)+((COUNTIF('Elève (6ème3)'!T19:V19,"D"))*1))/(COUNTA(T19:V19)),"")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(6ème3)'!Y19:AA19,"A"))*4)+((COUNTIF('Elève (6ème3)'!Y19:AA19,"B"))*3)+((COUNTIF('Elève (6ème3)'!Y19:AA19,"C"))*2)+((COUNTIF('Elève (6ème3)'!Y19:AA19,"D"))*1))/(COUNTA(Y19:AA19)),"")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(6ème3)'!AD19:AF19,"A"))*4)+((COUNTIF('Elève (6ème3)'!AD19:AF19,"B"))*3)+((COUNTIF('Elève (6ème3)'!AD19:AF19,"C"))*2)+((COUNTIF('Elève (6ème3)'!AD19:AF19,"D"))*1))/(COUNTA(AD19:AF19)),"")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(6ème3)'!AK19:AM19,"A"))*4)+((COUNTIF('Elève (6ème3)'!AK19:AM19,"B"))*3)+((COUNTIF('Elève (6ème3)'!AK19:AM19,"C"))*2)+((COUNTIF('Elève (6ème3)'!AK19:AM19,"D"))*1))/(COUNTA(AK19:AM19)),"")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(6ème3)'!AP19:AR19,"A"))*4)+((COUNTIF('Elève (6ème3)'!AP19:AR19,"B"))*3)+((COUNTIF('Elève (6ème3)'!AP19:AR19,"C"))*2)+((COUNTIF('Elève (6ème3)'!AP19:AR19,"D"))*1))/(COUNTA(AP19:AR19)),"")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(6ème3)'!AU19:AW19,"A"))*4)+((COUNTIF('Elève (6ème3)'!AU19:AW19,"B"))*3)+((COUNTIF('Elève (6ème3)'!AU19:AW19,"C"))*2)+((COUNTIF('Elève (6ème3)'!AU19:AW19,"D"))*1))/(COUNTA(AU19:AW19)),"")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(6ème3)'!BB19:BD19,"A"))*4)+((COUNTIF('Elève (6ème3)'!BB19:BD19,"B"))*3)+((COUNTIF('Elève (6ème3)'!BB19:BD19,"C"))*2)+((COUNTIF('Elève (6ème3)'!BB19:BD19,"D"))*1))/(COUNTA(BB19:BD19)),"")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(6ème3)'!BG19:BI19,"A"))*4)+((COUNTIF('Elève (6ème3)'!BG19:BI19,"B"))*3)+((COUNTIF('Elève (6ème3)'!BG19:BI19,"C"))*2)+((COUNTIF('Elève (6ème3)'!BG19:BI19,"D"))*1))/(COUNTA(BG19:BI19)),"")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(6ème3)'!BL19:BN19,"A"))*4)+((COUNTIF('Elève (6ème3)'!BL19:BN19,"B"))*3)+((COUNTIF('Elève (6ème3)'!BL19:BN19,"C"))*2)+((COUNTIF('Elève (6ème3)'!BL19:BN19,"D"))*1))/(COUNTA(BL19:BN19)),"")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(6ème3)'!BS19:BU19,"A"))*4)+((COUNTIF('Elève (6ème3)'!BS19:BU19,"B"))*3)+((COUNTIF('Elève (6ème3)'!BS19:BU19,"C"))*2)+((COUNTIF('Elève (6ème3)'!BS19:BU19,"D"))*1))/(COUNTA(BS19:BU19)),"")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(6ème3)'!BX19:BZ19,"A"))*4)+((COUNTIF('Elève (6ème3)'!BX19:BZ19,"B"))*3)+((COUNTIF('Elève (6ème3)'!BX19:BZ19,"C"))*2)+((COUNTIF('Elève (6ème3)'!BX19:BZ19,"D"))*1))/(COUNTA(BX19:BZ19)),"")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(6ème3)'!CC19:CE19,"A"))*4)+((COUNTIF('Elève (6ème3)'!CC19:CE19,"B"))*3)+((COUNTIF('Elève (6ème3)'!CC19:CE19,"C"))*2)+((COUNTIF('Elève (6ème3)'!CC19:CE19,"D"))*1))/(COUNTA(CC19:CE19)),"")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(6ème3)'!CJ19:CL19,"A"))*4)+((COUNTIF('Elève (6ème3)'!CJ19:CL19,"B"))*3)+((COUNTIF('Elève (6ème3)'!CJ19:CL19,"C"))*2)+((COUNTIF('Elève (6ème3)'!CJ19:CL19,"D"))*1))/(COUNTA(CJ19:CL19)),"")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(6ème3)'!CO19:CQ19,"A"))*4)+((COUNTIF('Elève (6ème3)'!CO19:CQ19,"B"))*3)+((COUNTIF('Elève (6ème3)'!CO19:CQ19,"C"))*2)+((COUNTIF('Elève (6ème3)'!CO19:CQ19,"D"))*1))/(COUNTA(CO19:CQ19)),"")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(6ème3)'!CT19:CV19,"A"))*4)+((COUNTIF('Elève (6ème3)'!CT19:CV19,"B"))*3)+((COUNTIF('Elève (6ème3)'!CT19:CV19,"C"))*2)+((COUNTIF('Elève (6ème3)'!CT19:CV19,"D"))*1))/(COUNTA(CT19:CV19)),"")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(6ème3)'!DA19:DC19,"A"))*4)+((COUNTIF('Elève (6ème3)'!DA19:DC19,"B"))*3)+((COUNTIF('Elève (6ème3)'!DA19:DC19,"C"))*2)+((COUNTIF('Elève (6ème3)'!DA19:DC19,"D"))*1))/(COUNTA(DA19:DC19)),"")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(6ème3)'!DF19:DH19,"A"))*4)+((COUNTIF('Elève (6ème3)'!DF19:DH19,"B"))*3)+((COUNTIF('Elève (6ème3)'!DF19:DH19,"C"))*2)+((COUNTIF('Elève (6ème3)'!DF19:DH19,"D"))*1))/(COUNTA(DF19:DH19)),"")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(6ème3)'!DK19:DM19,"A"))*4)+((COUNTIF('Elève (6ème3)'!DK19:DM19,"B"))*3)+((COUNTIF('Elève (6ème3)'!DK19:DM19,"C"))*2)+((COUNTIF('Elève (6ème3)'!DK19:DM19,"D"))*1))/(COUNTA(DK19:DM19)),"")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(6ème3)'!DR19:DT19,"A"))*4)+((COUNTIF('Elève (6ème3)'!DR19:DT19,"B"))*3)+((COUNTIF('Elève (6ème3)'!DR19:DT19,"C"))*2)+((COUNTIF('Elève (6ème3)'!DR19:DT19,"D"))*1))/(COUNTA(DR19:DT19)),"")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(6ème3)'!DW19:DY19,"A"))*4)+((COUNTIF('Elève (6ème3)'!DW19:DY19,"B"))*3)+((COUNTIF('Elève (6ème3)'!DW19:DY19,"C"))*2)+((COUNTIF('Elève (6ème3)'!DW19:DY19,"D"))*1))/(COUNTA(DW19:DY19)),"")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(6ème3)'!EB19:ED19,"A"))*4)+((COUNTIF('Elève (6ème3)'!EB19:ED19,"B"))*3)+((COUNTIF('Elève (6ème3)'!EB19:ED19,"C"))*2)+((COUNTIF('Elève (6ème3)'!EB19:ED19,"D"))*1))/(COUNTA(EB19:ED19)),"")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(6ème3)'!EI19:EK19,"A"))*4)+((COUNTIF('Elève (6ème3)'!EI19:EK19,"B"))*3)+((COUNTIF('Elève (6ème3)'!EI19:EK19,"C"))*2)+((COUNTIF('Elève (6ème3)'!EI19:EK19,"D"))*1))/(COUNTA(EI19:EK19)),"")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(6ème3)'!EN19:EP19,"A"))*4)+((COUNTIF('Elève (6ème3)'!EN19:EP19,"B"))*3)+((COUNTIF('Elève (6ème3)'!EN19:EP19,"C"))*2)+((COUNTIF('Elève (6ème3)'!EN19:EP19,"D"))*1))/(COUNTA(EN19:EP19)),"")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(6ème3)'!ES19:EU19,"A"))*4)+((COUNTIF('Elève (6ème3)'!ES19:EU19,"B"))*3)+((COUNTIF('Elève (6ème3)'!ES19:EU19,"C"))*2)+((COUNTIF('Elève (6ème3)'!ES19:EU19,"D"))*1))/(COUNTA(ES19:EU19)),"")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(6ème3)'!EZ19:FB19,"A"))*4)+((COUNTIF('Elève (6ème3)'!EZ19:FB19,"B"))*3)+((COUNTIF('Elève (6ème3)'!EZ19:FB19,"C"))*2)+((COUNTIF('Elève (6ème3)'!EZ19:FB19,"D"))*1))/(COUNTA(EZ19:FB19)),"")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(6ème3)'!FE19:FG19,"A"))*4)+((COUNTIF('Elève (6ème3)'!FE19:FG19,"B"))*3)+((COUNTIF('Elève (6ème3)'!FE19:FG19,"C"))*2)+((COUNTIF('Elève (6ème3)'!FE19:FG19,"D"))*1))/(COUNTA(FE19:FG19)),"")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(6ème3)'!FJ19:FL19,"A"))*4)+((COUNTIF('Elève (6ème3)'!FJ19:FL19,"B"))*3)+((COUNTIF('Elève (6ème3)'!FJ19:FL19,"C"))*2)+((COUNTIF('Elève (6ème3)'!FJ19:FL19,"D"))*1))/(COUNTA(FJ19:FL19)),"")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(6ème3)'!FQ19:FS19,"A"))*4)+((COUNTIF('Elève (6ème3)'!FQ19:FS19,"B"))*3)+((COUNTIF('Elève (6ème3)'!FQ19:FS19,"C"))*2)+((COUNTIF('Elève (6ème3)'!FQ19:FS19,"D"))*1))/(COUNTA(FQ19:FS19)),"")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(6ème3)'!FV19:FX19,"A"))*4)+((COUNTIF('Elève (6ème3)'!FV19:FX19,"B"))*3)+((COUNTIF('Elève (6ème3)'!FV19:FX19,"C"))*2)+((COUNTIF('Elève (6ème3)'!FV19:FX19,"D"))*1))/(COUNTA(FV19:FX19)),"")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(6ème3)'!GA19:GC19,"A"))*4)+((COUNTIF('Elève (6ème3)'!GA19:GC19,"B"))*3)+((COUNTIF('Elève (6ème3)'!GA19:GC19,"C"))*2)+((COUNTIF('Elève (6ème3)'!GA19:GC19,"D"))*1))/(COUNTA(GA19:GC19)),"")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(6ème3)'!GH19:GJ19,"A"))*4)+((COUNTIF('Elève (6ème3)'!GH19:GJ19,"B"))*3)+((COUNTIF('Elève (6ème3)'!GH19:GJ19,"C"))*2)+((COUNTIF('Elève (6ème3)'!GH19:GJ19,"D"))*1))/(COUNTA(GH19:GJ19)),"")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(6ème3)'!GM19:GO19,"A"))*4)+((COUNTIF('Elève (6ème3)'!GM19:GO19,"B"))*3)+((COUNTIF('Elève (6ème3)'!GM19:GO19,"C"))*2)+((COUNTIF('Elève (6ème3)'!GM19:GO19,"D"))*1))/(COUNTA(GM19:GO19)),"")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(6ème3)'!GR19:GT19,"A"))*4)+((COUNTIF('Elève (6ème3)'!GR19:GT19,"B"))*3)+((COUNTIF('Elève (6ème3)'!GR19:GT19,"C"))*2)+((COUNTIF('Elève (6ème3)'!GR19:GT19,"D"))*1))/(COUNTA(GR19:GT19)),"")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(6ème3)'!GY19:HA19,"A"))*4)+((COUNTIF('Elève (6ème3)'!GY19:HA19,"B"))*3)+((COUNTIF('Elève (6ème3)'!GY19:HA19,"C"))*2)+((COUNTIF('Elève (6ème3)'!GY19:HA19,"D"))*1))/(COUNTA(GY19:HA19)),"")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(6ème3)'!HD19:HF19,"A"))*4)+((COUNTIF('Elève (6ème3)'!HD19:HF19,"B"))*3)+((COUNTIF('Elève (6ème3)'!HD19:HF19,"C"))*2)+((COUNTIF('Elève (6ème3)'!HD19:HF19,"D"))*1))/(COUNTA(HD19:HF19)),"")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(6ème3)'!HI19:HK19,"A"))*4)+((COUNTIF('Elève (6ème3)'!HI19:HK19,"B"))*3)+((COUNTIF('Elève (6ème3)'!HI19:HK19,"C"))*2)+((COUNTIF('Elève (6ème3)'!HI19:HK19,"D"))*1))/(COUNTA(HI19:HK19)),"")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(6ème3)'!HP19:HR19,"A"))*4)+((COUNTIF('Elève (6ème3)'!HP19:HR19,"B"))*3)+((COUNTIF('Elève (6ème3)'!HP19:HR19,"C"))*2)+((COUNTIF('Elève (6ème3)'!HP19:HR19,"D"))*1))/(COUNTA(HP19:HR19)),"")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(6ème3)'!HU19:HW19,"A"))*4)+((COUNTIF('Elève (6ème3)'!HU19:HW19,"B"))*3)+((COUNTIF('Elève (6ème3)'!HU19:HW19,"C"))*2)+((COUNTIF('Elève (6ème3)'!HU19:HW19,"D"))*1))/(COUNTA(HU19:HW19)),"")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(6ème3)'!HZ19:IB19,"A"))*4)+((COUNTIF('Elève (6ème3)'!HZ19:IB19,"B"))*3)+((COUNTIF('Elève (6ème3)'!HZ19:IB19,"C"))*2)+((COUNTIF('Elève (6ème3)'!HZ19:IB19,"D"))*1))/(COUNTA(HZ19:IB19)),"")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(6ème3)'!IG19:II19,"A"))*4)+((COUNTIF('Elève (6ème3)'!IG19:II19,"B"))*3)+((COUNTIF('Elève (6ème3)'!IG19:II19,"C"))*2)+((COUNTIF('Elève (6ème3)'!IG19:II19,"D"))*1))/(COUNTA(IG19:II19)),"")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(6ème3)'!IL19:IN19,"A"))*4)+((COUNTIF('Elève (6ème3)'!IL19:IN19,"B"))*3)+((COUNTIF('Elève (6ème3)'!IL19:IN19,"C"))*2)+((COUNTIF('Elève (6ème3)'!IL19:IN19,"D"))*1))/(COUNTA(IL19:IN19)),"")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(6ème3)'!IQ19:IS19,"A"))*4)+((COUNTIF('Elève (6ème3)'!IQ19:IS19,"B"))*3)+((COUNTIF('Elève (6ème3)'!IQ19:IS19,"C"))*2)+((COUNTIF('Elève (6ème3)'!IQ19:IS19,"D"))*1))/(COUNTA(IQ19:IS19)),"")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(6ème3)'!IX19:IZ19,"A"))*4)+((COUNTIF('Elève (6ème3)'!IX19:IZ19,"B"))*3)+((COUNTIF('Elève (6ème3)'!IX19:IZ19,"C"))*2)+((COUNTIF('Elève (6ème3)'!IX19:IZ19,"D"))*1))/(COUNTA(IX19:IZ19)),"")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(6ème3)'!JC19:JE19,"A"))*4)+((COUNTIF('Elève (6ème3)'!JC19:JE19,"B"))*3)+((COUNTIF('Elève (6ème3)'!JC19:JE19,"C"))*2)+((COUNTIF('Elève (6ème3)'!JC19:JE19,"D"))*1))/(COUNTA(JC19:JE19)),"")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(6ème3)'!JH19:JJ19,"A"))*4)+((COUNTIF('Elève (6ème3)'!JH19:JJ19,"B"))*3)+((COUNTIF('Elève (6ème3)'!JH19:JJ19,"C"))*2)+((COUNTIF('Elève (6ème3)'!JH19:JJ19,"D"))*1))/(COUNTA(JH19:JJ19)),"")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(6ème3)'!JO19:JQ19,"A"))*4)+((COUNTIF('Elève (6ème3)'!JO19:JQ19,"B"))*3)+((COUNTIF('Elève (6ème3)'!JO19:JQ19,"C"))*2)+((COUNTIF('Elève (6ème3)'!JO19:JQ19,"D"))*1))/(COUNTA(JO19:JQ19)),"")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(6ème3)'!JT19:JV19,"A"))*4)+((COUNTIF('Elève (6ème3)'!JT19:JV19,"B"))*3)+((COUNTIF('Elève (6ème3)'!JT19:JV19,"C"))*2)+((COUNTIF('Elève (6ème3)'!JT19:JV19,"D"))*1))/(COUNTA(JT19:JV19)),"")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(6ème3)'!JY19:KA19,"A"))*4)+((COUNTIF('Elève (6ème3)'!JY19:KA19,"B"))*3)+((COUNTIF('Elève (6ème3)'!JY19:KA19,"C"))*2)+((COUNTIF('Elève (6ème3)'!JY19:KA19,"D"))*1))/(COUNTA(JY19:KA19)),"")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(6ème3)'!KF19:KH19,"A"))*4)+((COUNTIF('Elève (6ème3)'!KF19:KH19,"B"))*3)+((COUNTIF('Elève (6ème3)'!KF19:KH19,"C"))*2)+((COUNTIF('Elève (6ème3)'!KF19:KH19,"D"))*1))/(COUNTA(KF19:KH19)),"")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(6ème3)'!KK19:KM19,"A"))*4)+((COUNTIF('Elève (6ème3)'!KK19:KM19,"B"))*3)+((COUNTIF('Elève (6ème3)'!KK19:KM19,"C"))*2)+((COUNTIF('Elève (6ème3)'!KK19:KM19,"D"))*1))/(COUNTA(KK19:KM19)),"")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(6ème3)'!KP19:KR19,"A"))*4)+((COUNTIF('Elève (6ème3)'!KP19:KR19,"B"))*3)+((COUNTIF('Elève (6ème3)'!KP19:KR19,"C"))*2)+((COUNTIF('Elève (6ème3)'!KP19:KR19,"D"))*1))/(COUNTA(KP19:KR19)),"")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(6ème3)'!KW19:KY19,"A"))*4)+((COUNTIF('Elève (6ème3)'!KW19:KY19,"B"))*3)+((COUNTIF('Elève (6ème3)'!KW19:KY19,"C"))*2)+((COUNTIF('Elève (6ème3)'!KW19:KY19,"D"))*1))/(COUNTA(KW19:KY19)),"")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(6ème3)'!LB19:LD19,"A"))*4)+((COUNTIF('Elève (6ème3)'!LB19:LD19,"B"))*3)+((COUNTIF('Elève (6ème3)'!LB19:LD19,"C"))*2)+((COUNTIF('Elève (6ème3)'!LB19:LD19,"D"))*1))/(COUNTA(LB19:LD19)),"")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(6ème3)'!LG19:LI19,"A"))*4)+((COUNTIF('Elève (6ème3)'!LG19:LI19,"B"))*3)+((COUNTIF('Elève (6ème3)'!LG19:LI19,"C"))*2)+((COUNTIF('Elève (6ème3)'!LG19:LI19,"D"))*1))/(COUNTA(LG19:LI19)),"")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(6ème3)'!LN19:LP19,"A"))*4)+((COUNTIF('Elève (6ème3)'!LN19:LP19,"B"))*3)+((COUNTIF('Elève (6ème3)'!LN19:LP19,"C"))*2)+((COUNTIF('Elève (6ème3)'!LN19:LP19,"D"))*1))/(COUNTA(LN19:LP19)),"")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(6ème3)'!LS19:LU19,"A"))*4)+((COUNTIF('Elève (6ème3)'!LS19:LU19,"B"))*3)+((COUNTIF('Elève (6ème3)'!LS19:LU19,"C"))*2)+((COUNTIF('Elève (6ème3)'!LS19:LU19,"D"))*1))/(COUNTA(LS19:LU19)),"")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(6ème3)'!LX19:LZ19,"A"))*4)+((COUNTIF('Elève (6ème3)'!LX19:LZ19,"B"))*3)+((COUNTIF('Elève (6ème3)'!LX19:LZ19,"C"))*2)+((COUNTIF('Elève (6ème3)'!LX19:LZ19,"D"))*1))/(COUNTA(LX19:LZ19)),"")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(6ème3)'!ME19:MG19,"A"))*4)+((COUNTIF('Elève (6ème3)'!ME19:MG19,"B"))*3)+((COUNTIF('Elève (6ème3)'!ME19:MG19,"C"))*2)+((COUNTIF('Elève (6ème3)'!ME19:MG19,"D"))*1))/(COUNTA(ME19:MG19)),"")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(6ème3)'!MJ19:ML19,"A"))*4)+((COUNTIF('Elève (6ème3)'!MJ19:ML19,"B"))*3)+((COUNTIF('Elève (6ème3)'!MJ19:ML19,"C"))*2)+((COUNTIF('Elève (6ème3)'!MJ19:ML19,"D"))*1))/(COUNTA(MJ19:ML19)),"")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(6ème3)'!MO19:MQ19,"A"))*4)+((COUNTIF('Elève (6ème3)'!MO19:MQ19,"B"))*3)+((COUNTIF('Elève (6ème3)'!MO19:MQ19,"C"))*2)+((COUNTIF('Elève (6ème3)'!MO19:MQ19,"D"))*1))/(COUNTA(MO19:MQ19)),"")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(6ème3)'!MV19:MX19,"A"))*4)+((COUNTIF('Elève (6ème3)'!MV19:MX19,"B"))*3)+((COUNTIF('Elève (6ème3)'!MV19:MX19,"C"))*2)+((COUNTIF('Elève (6ème3)'!MV19:MX19,"D"))*1))/(COUNTA(MV19:MX19)),"")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(6ème3)'!NA19:NC19,"A"))*4)+((COUNTIF('Elève (6ème3)'!NA19:NC19,"B"))*3)+((COUNTIF('Elève (6ème3)'!NA19:NC19,"C"))*2)+((COUNTIF('Elève (6ème3)'!NA19:NC19,"D"))*1))/(COUNTA(NA19:NC19)),"")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(6ème3)'!NF19:NH19,"A"))*4)+((COUNTIF('Elève (6ème3)'!NF19:NH19,"B"))*3)+((COUNTIF('Elève (6ème3)'!NF19:NH19,"C"))*2)+((COUNTIF('Elève (6ème3)'!NF19:NH19,"D"))*1))/(COUNTA(NF19:NH19)),"")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(6ème3)'!NM19:NO19,"A"))*4)+((COUNTIF('Elève (6ème3)'!NM19:NO19,"B"))*3)+((COUNTIF('Elève (6ème3)'!NM19:NO19,"C"))*2)+((COUNTIF('Elève (6ème3)'!NM19:NO19,"D"))*1))/(COUNTA(NM19:NO19)),"")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(6ème3)'!NR19:NT19,"A"))*4)+((COUNTIF('Elève (6ème3)'!NR19:NT19,"B"))*3)+((COUNTIF('Elève (6ème3)'!NR19:NT19,"C"))*2)+((COUNTIF('Elève (6ème3)'!NR19:NT19,"D"))*1))/(COUNTA(NR19:NT19)),"")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(6ème3)'!NW19:NY19,"A"))*4)+((COUNTIF('Elève (6ème3)'!NW19:NY19,"B"))*3)+((COUNTIF('Elève (6ème3)'!NW19:NY19,"C"))*2)+((COUNTIF('Elève (6ème3)'!NW19:NY19,"D"))*1))/(COUNTA(NW19:NY19)),"")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(6ème3)'!OD19:OF19,"A"))*4)+((COUNTIF('Elève (6ème3)'!OD19:OF19,"B"))*3)+((COUNTIF('Elève (6ème3)'!OD19:OF19,"C"))*2)+((COUNTIF('Elève (6ème3)'!OD19:OF19,"D"))*1))/(COUNTA(OD19:OF19)),"")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(6ème3)'!OI19:OK19,"A"))*4)+((COUNTIF('Elève (6ème3)'!OI19:OK19,"B"))*3)+((COUNTIF('Elève (6ème3)'!OI19:OK19,"C"))*2)+((COUNTIF('Elève (6ème3)'!OI19:OK19,"D"))*1))/(COUNTA(OI19:OK19)),"")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(6ème3)'!ON19:OP19,"A"))*4)+((COUNTIF('Elève (6ème3)'!ON19:OP19,"B"))*3)+((COUNTIF('Elève (6ème3)'!ON19:OP19,"C"))*2)+((COUNTIF('Elève (6ème3)'!ON19:OP19,"D"))*1))/(COUNTA(ON19:OP19)),"")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(6ème3)'!OU19:OW19,"A"))*4)+((COUNTIF('Elève (6ème3)'!OU19:OW19,"B"))*3)+((COUNTIF('Elève (6ème3)'!OU19:OW19,"C"))*2)+((COUNTIF('Elève (6ème3)'!OU19:OW19,"D"))*1))/(COUNTA(OU19:OW19)),"")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(6ème3)'!OZ19:PB19,"A"))*4)+((COUNTIF('Elève (6ème3)'!OZ19:PB19,"B"))*3)+((COUNTIF('Elève (6ème3)'!OZ19:PB19,"C"))*2)+((COUNTIF('Elève (6ème3)'!OZ19:PB19,"D"))*1))/(COUNTA(OZ19:PB19)),"")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(6ème3)'!PE19:PG19,"A"))*4)+((COUNTIF('Elève (6ème3)'!PE19:PG19,"B"))*3)+((COUNTIF('Elève (6ème3)'!PE19:PG19,"C"))*2)+((COUNTIF('Elève (6ème3)'!PE19:PG19,"D"))*1))/(COUNTA(PE19:PG19)),"")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(6ème3)'!PL19:PN19,"A"))*4)+((COUNTIF('Elève (6ème3)'!PL19:PN19,"B"))*3)+((COUNTIF('Elève (6ème3)'!PL19:PN19,"C"))*2)+((COUNTIF('Elève (6ème3)'!PL19:PN19,"D"))*1))/(COUNTA(PL19:PN19)),"")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(6ème3)'!PQ19:PS19,"A"))*4)+((COUNTIF('Elève (6ème3)'!PQ19:PS19,"B"))*3)+((COUNTIF('Elève (6ème3)'!PQ19:PS19,"C"))*2)+((COUNTIF('Elève (6ème3)'!PQ19:PS19,"D"))*1))/(COUNTA(PQ19:PS19)),"")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(6ème3)'!PV19:PX19,"A"))*4)+((COUNTIF('Elève (6ème3)'!PV19:PX19,"B"))*3)+((COUNTIF('Elève (6ème3)'!PV19:PX19,"C"))*2)+((COUNTIF('Elève (6ème3)'!PV19:PX19,"D"))*1))/(COUNTA(PV19:PX19)),"")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(6ème3)'!QC19:QE19,"A"))*4)+((COUNTIF('Elève (6ème3)'!QC19:QE19,"B"))*3)+((COUNTIF('Elève (6ème3)'!QC19:QE19,"C"))*2)+((COUNTIF('Elève (6ème3)'!QC19:QE19,"D"))*1))/(COUNTA(QC19:QE19)),"")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(6ème3)'!QH19:QJ19,"A"))*4)+((COUNTIF('Elève (6ème3)'!QH19:QJ19,"B"))*3)+((COUNTIF('Elève (6ème3)'!QH19:QJ19,"C"))*2)+((COUNTIF('Elève (6ème3)'!QH19:QJ19,"D"))*1))/(COUNTA(QH19:QJ19)),"")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(6ème3)'!QM19:QO19,"A"))*4)+((COUNTIF('Elève (6ème3)'!QM19:QO19,"B"))*3)+((COUNTIF('Elève (6ème3)'!QM19:QO19,"C"))*2)+((COUNTIF('Elève (6ème3)'!QM19:QO19,"D"))*1))/(COUNTA(QM19:QO19)),"")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(6ème3)'!QT19:QV19,"A"))*4)+((COUNTIF('Elève (6ème3)'!QT19:QV19,"B"))*3)+((COUNTIF('Elève (6ème3)'!QT19:QV19,"C"))*2)+((COUNTIF('Elève (6ème3)'!QT19:QV19,"D"))*1))/(COUNTA(QT19:QV19)),"")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(6ème3)'!QY19:RA19,"A"))*4)+((COUNTIF('Elève (6ème3)'!QY19:RA19,"B"))*3)+((COUNTIF('Elève (6ème3)'!QY19:RA19,"C"))*2)+((COUNTIF('Elève (6ème3)'!QY19:RA19,"D"))*1))/(COUNTA(QY19:RA19)),"")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(6ème3)'!RD19:RF19,"A"))*4)+((COUNTIF('Elève (6ème3)'!RD19:RF19,"B"))*3)+((COUNTIF('Elève (6ème3)'!RD19:RF19,"C"))*2)+((COUNTIF('Elève (6ème3)'!RD19:RF19,"D"))*1))/(COUNTA(RD19:RF19)),"")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(6ème3)'!RK19:RM19,"A"))*4)+((COUNTIF('Elève (6ème3)'!RK19:RM19,"B"))*3)+((COUNTIF('Elève (6ème3)'!RK19:RM19,"C"))*2)+((COUNTIF('Elève (6ème3)'!RK19:RM19,"D"))*1))/(COUNTA(RK19:RM19)),"")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(6ème3)'!RP19:RR19,"A"))*4)+((COUNTIF('Elève (6ème3)'!RP19:RR19,"B"))*3)+((COUNTIF('Elève (6ème3)'!RP19:RR19,"C"))*2)+((COUNTIF('Elève (6ème3)'!RP19:RR19,"D"))*1))/(COUNTA(RP19:RR19)),"")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(6ème3)'!RU19:RW19,"A"))*4)+((COUNTIF('Elève (6ème3)'!RU19:RW19,"B"))*3)+((COUNTIF('Elève (6ème3)'!RU19:RW19,"C"))*2)+((COUNTIF('Elève (6ème3)'!RU19:RW19,"D"))*1))/(COUNTA(RU19:RW19)),"")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(6ème3)'!SB19:SD19,"A"))*4)+((COUNTIF('Elève (6ème3)'!SB19:SD19,"B"))*3)+((COUNTIF('Elève (6ème3)'!SB19:SD19,"C"))*2)+((COUNTIF('Elève (6ème3)'!SB19:SD19,"D"))*1))/(COUNTA(SB19:SD19)),"")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(6ème3)'!SG19:SI19,"A"))*4)+((COUNTIF('Elève (6ème3)'!SG19:SI19,"B"))*3)+((COUNTIF('Elève (6ème3)'!SG19:SI19,"C"))*2)+((COUNTIF('Elève (6ème3)'!SG19:SI19,"D"))*1))/(COUNTA(SG19:SI19)),"")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(6ème3)'!SL19:SN19,"A"))*4)+((COUNTIF('Elève (6ème3)'!SL19:SN19,"B"))*3)+((COUNTIF('Elève (6ème3)'!SL19:SN19,"C"))*2)+((COUNTIF('Elève (6ème3)'!SL19:SN19,"D"))*1))/(COUNTA(SL19:SN19)),"")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(6ème3)'!SS19:SU19,"A"))*4)+((COUNTIF('Elève (6ème3)'!SS19:SU19,"B"))*3)+((COUNTIF('Elève (6ème3)'!SS19:SU19,"C"))*2)+((COUNTIF('Elève (6ème3)'!SS19:SU19,"D"))*1))/(COUNTA(SS19:SU19)),"")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(6ème3)'!SX19:SZ19,"A"))*4)+((COUNTIF('Elève (6ème3)'!SX19:SZ19,"B"))*3)+((COUNTIF('Elève (6ème3)'!SX19:SZ19,"C"))*2)+((COUNTIF('Elève (6ème3)'!SX19:SZ19,"D"))*1))/(COUNTA(SX19:SZ19)),"")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(6ème3)'!TC19:TE19,"A"))*4)+((COUNTIF('Elève (6ème3)'!TC19:TE19,"B"))*3)+((COUNTIF('Elève (6ème3)'!TC19:TE19,"C"))*2)+((COUNTIF('Elève (6ème3)'!TC19:TE19,"D"))*1))/(COUNTA(TC19:TE19)),"")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(6ème3)'!TJ19:TL19,"A"))*4)+((COUNTIF('Elève (6ème3)'!TJ19:TL19,"B"))*3)+((COUNTIF('Elève (6ème3)'!TJ19:TL19,"C"))*2)+((COUNTIF('Elève (6ème3)'!TJ19:TL19,"D"))*1))/(COUNTA(TJ19:TL19)),"")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(6ème3)'!TO19:TQ19,"A"))*4)+((COUNTIF('Elève (6ème3)'!TO19:TQ19,"B"))*3)+((COUNTIF('Elève (6ème3)'!TO19:TQ19,"C"))*2)+((COUNTIF('Elève (6ème3)'!TO19:TQ19,"D"))*1))/(COUNTA(TO19:TQ19)),"")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(6ème3)'!TT19:TV19,"A"))*4)+((COUNTIF('Elève (6ème3)'!TT19:TV19,"B"))*3)+((COUNTIF('Elève (6ème3)'!TT19:TV19,"C"))*2)+((COUNTIF('Elève (6ème3)'!TT19:TV19,"D"))*1))/(COUNTA(TT19:TV19)),"")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63" t="s">
        <v>41</v>
      </c>
      <c r="B20" s="164"/>
      <c r="C20" s="92"/>
      <c r="D20" s="93"/>
      <c r="E20" s="94"/>
      <c r="F20" s="95" t="str">
        <f>IFERROR((((COUNTIF('Elève (6ème3)'!C20:E20,"A"))*4)+((COUNTIF('Elève (6ème3)'!C20:E20,"B"))*3)+((COUNTIF('Elève (6ème3)'!C20:E20,"C"))*2)+((COUNTIF('Elève (6ème3)'!C20:E20,"D"))*1))/(COUNTA(C20:E20)),"")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(6ème3)'!H20:J20,"A"))*4)+((COUNTIF('Elève (6ème3)'!H20:J20,"B"))*3)+((COUNTIF('Elève (6ème3)'!H20:J20,"C"))*2)+((COUNTIF('Elève (6ème3)'!H20:J20,"D"))*1))/(COUNTA(H20:J20)),"")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(6ème3)'!M20:O20,"A"))*4)+((COUNTIF('Elève (6ème3)'!M20:O20,"B"))*3)+((COUNTIF('Elève (6ème3)'!M20:O20,"C"))*2)+((COUNTIF('Elève (6ème3)'!M20:O20,"D"))*1))/(COUNTA(M20:O20)),"")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(6ème3)'!T20:V20,"A"))*4)+((COUNTIF('Elève (6ème3)'!T20:V20,"B"))*3)+((COUNTIF('Elève (6ème3)'!T20:V20,"C"))*2)+((COUNTIF('Elève (6ème3)'!T20:V20,"D"))*1))/(COUNTA(T20:V20)),"")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(6ème3)'!Y20:AA20,"A"))*4)+((COUNTIF('Elève (6ème3)'!Y20:AA20,"B"))*3)+((COUNTIF('Elève (6ème3)'!Y20:AA20,"C"))*2)+((COUNTIF('Elève (6ème3)'!Y20:AA20,"D"))*1))/(COUNTA(Y20:AA20)),"")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(6ème3)'!AD20:AF20,"A"))*4)+((COUNTIF('Elève (6ème3)'!AD20:AF20,"B"))*3)+((COUNTIF('Elève (6ème3)'!AD20:AF20,"C"))*2)+((COUNTIF('Elève (6ème3)'!AD20:AF20,"D"))*1))/(COUNTA(AD20:AF20)),"")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(6ème3)'!AK20:AM20,"A"))*4)+((COUNTIF('Elève (6ème3)'!AK20:AM20,"B"))*3)+((COUNTIF('Elève (6ème3)'!AK20:AM20,"C"))*2)+((COUNTIF('Elève (6ème3)'!AK20:AM20,"D"))*1))/(COUNTA(AK20:AM20)),"")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(6ème3)'!AP20:AR20,"A"))*4)+((COUNTIF('Elève (6ème3)'!AP20:AR20,"B"))*3)+((COUNTIF('Elève (6ème3)'!AP20:AR20,"C"))*2)+((COUNTIF('Elève (6ème3)'!AP20:AR20,"D"))*1))/(COUNTA(AP20:AR20)),"")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(6ème3)'!AU20:AW20,"A"))*4)+((COUNTIF('Elève (6ème3)'!AU20:AW20,"B"))*3)+((COUNTIF('Elève (6ème3)'!AU20:AW20,"C"))*2)+((COUNTIF('Elève (6ème3)'!AU20:AW20,"D"))*1))/(COUNTA(AU20:AW20)),"")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(6ème3)'!BB20:BD20,"A"))*4)+((COUNTIF('Elève (6ème3)'!BB20:BD20,"B"))*3)+((COUNTIF('Elève (6ème3)'!BB20:BD20,"C"))*2)+((COUNTIF('Elève (6ème3)'!BB20:BD20,"D"))*1))/(COUNTA(BB20:BD20)),"")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(6ème3)'!BG20:BI20,"A"))*4)+((COUNTIF('Elève (6ème3)'!BG20:BI20,"B"))*3)+((COUNTIF('Elève (6ème3)'!BG20:BI20,"C"))*2)+((COUNTIF('Elève (6ème3)'!BG20:BI20,"D"))*1))/(COUNTA(BG20:BI20)),"")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(6ème3)'!BL20:BN20,"A"))*4)+((COUNTIF('Elève (6ème3)'!BL20:BN20,"B"))*3)+((COUNTIF('Elève (6ème3)'!BL20:BN20,"C"))*2)+((COUNTIF('Elève (6ème3)'!BL20:BN20,"D"))*1))/(COUNTA(BL20:BN20)),"")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(6ème3)'!BS20:BU20,"A"))*4)+((COUNTIF('Elève (6ème3)'!BS20:BU20,"B"))*3)+((COUNTIF('Elève (6ème3)'!BS20:BU20,"C"))*2)+((COUNTIF('Elève (6ème3)'!BS20:BU20,"D"))*1))/(COUNTA(BS20:BU20)),"")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(6ème3)'!BX20:BZ20,"A"))*4)+((COUNTIF('Elève (6ème3)'!BX20:BZ20,"B"))*3)+((COUNTIF('Elève (6ème3)'!BX20:BZ20,"C"))*2)+((COUNTIF('Elève (6ème3)'!BX20:BZ20,"D"))*1))/(COUNTA(BX20:BZ20)),"")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(6ème3)'!CC20:CE20,"A"))*4)+((COUNTIF('Elève (6ème3)'!CC20:CE20,"B"))*3)+((COUNTIF('Elève (6ème3)'!CC20:CE20,"C"))*2)+((COUNTIF('Elève (6ème3)'!CC20:CE20,"D"))*1))/(COUNTA(CC20:CE20)),"")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(6ème3)'!CJ20:CL20,"A"))*4)+((COUNTIF('Elève (6ème3)'!CJ20:CL20,"B"))*3)+((COUNTIF('Elève (6ème3)'!CJ20:CL20,"C"))*2)+((COUNTIF('Elève (6ème3)'!CJ20:CL20,"D"))*1))/(COUNTA(CJ20:CL20)),"")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(6ème3)'!CO20:CQ20,"A"))*4)+((COUNTIF('Elève (6ème3)'!CO20:CQ20,"B"))*3)+((COUNTIF('Elève (6ème3)'!CO20:CQ20,"C"))*2)+((COUNTIF('Elève (6ème3)'!CO20:CQ20,"D"))*1))/(COUNTA(CO20:CQ20)),"")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(6ème3)'!CT20:CV20,"A"))*4)+((COUNTIF('Elève (6ème3)'!CT20:CV20,"B"))*3)+((COUNTIF('Elève (6ème3)'!CT20:CV20,"C"))*2)+((COUNTIF('Elève (6ème3)'!CT20:CV20,"D"))*1))/(COUNTA(CT20:CV20)),"")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(6ème3)'!DA20:DC20,"A"))*4)+((COUNTIF('Elève (6ème3)'!DA20:DC20,"B"))*3)+((COUNTIF('Elève (6ème3)'!DA20:DC20,"C"))*2)+((COUNTIF('Elève (6ème3)'!DA20:DC20,"D"))*1))/(COUNTA(DA20:DC20)),"")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(6ème3)'!DF20:DH20,"A"))*4)+((COUNTIF('Elève (6ème3)'!DF20:DH20,"B"))*3)+((COUNTIF('Elève (6ème3)'!DF20:DH20,"C"))*2)+((COUNTIF('Elève (6ème3)'!DF20:DH20,"D"))*1))/(COUNTA(DF20:DH20)),"")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(6ème3)'!DK20:DM20,"A"))*4)+((COUNTIF('Elève (6ème3)'!DK20:DM20,"B"))*3)+((COUNTIF('Elève (6ème3)'!DK20:DM20,"C"))*2)+((COUNTIF('Elève (6ème3)'!DK20:DM20,"D"))*1))/(COUNTA(DK20:DM20)),"")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(6ème3)'!DR20:DT20,"A"))*4)+((COUNTIF('Elève (6ème3)'!DR20:DT20,"B"))*3)+((COUNTIF('Elève (6ème3)'!DR20:DT20,"C"))*2)+((COUNTIF('Elève (6ème3)'!DR20:DT20,"D"))*1))/(COUNTA(DR20:DT20)),"")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(6ème3)'!DW20:DY20,"A"))*4)+((COUNTIF('Elève (6ème3)'!DW20:DY20,"B"))*3)+((COUNTIF('Elève (6ème3)'!DW20:DY20,"C"))*2)+((COUNTIF('Elève (6ème3)'!DW20:DY20,"D"))*1))/(COUNTA(DW20:DY20)),"")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(6ème3)'!EB20:ED20,"A"))*4)+((COUNTIF('Elève (6ème3)'!EB20:ED20,"B"))*3)+((COUNTIF('Elève (6ème3)'!EB20:ED20,"C"))*2)+((COUNTIF('Elève (6ème3)'!EB20:ED20,"D"))*1))/(COUNTA(EB20:ED20)),"")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(6ème3)'!EI20:EK20,"A"))*4)+((COUNTIF('Elève (6ème3)'!EI20:EK20,"B"))*3)+((COUNTIF('Elève (6ème3)'!EI20:EK20,"C"))*2)+((COUNTIF('Elève (6ème3)'!EI20:EK20,"D"))*1))/(COUNTA(EI20:EK20)),"")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(6ème3)'!EN20:EP20,"A"))*4)+((COUNTIF('Elève (6ème3)'!EN20:EP20,"B"))*3)+((COUNTIF('Elève (6ème3)'!EN20:EP20,"C"))*2)+((COUNTIF('Elève (6ème3)'!EN20:EP20,"D"))*1))/(COUNTA(EN20:EP20)),"")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(6ème3)'!ES20:EU20,"A"))*4)+((COUNTIF('Elève (6ème3)'!ES20:EU20,"B"))*3)+((COUNTIF('Elève (6ème3)'!ES20:EU20,"C"))*2)+((COUNTIF('Elève (6ème3)'!ES20:EU20,"D"))*1))/(COUNTA(ES20:EU20)),"")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(6ème3)'!EZ20:FB20,"A"))*4)+((COUNTIF('Elève (6ème3)'!EZ20:FB20,"B"))*3)+((COUNTIF('Elève (6ème3)'!EZ20:FB20,"C"))*2)+((COUNTIF('Elève (6ème3)'!EZ20:FB20,"D"))*1))/(COUNTA(EZ20:FB20)),"")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(6ème3)'!FE20:FG20,"A"))*4)+((COUNTIF('Elève (6ème3)'!FE20:FG20,"B"))*3)+((COUNTIF('Elève (6ème3)'!FE20:FG20,"C"))*2)+((COUNTIF('Elève (6ème3)'!FE20:FG20,"D"))*1))/(COUNTA(FE20:FG20)),"")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(6ème3)'!FJ20:FL20,"A"))*4)+((COUNTIF('Elève (6ème3)'!FJ20:FL20,"B"))*3)+((COUNTIF('Elève (6ème3)'!FJ20:FL20,"C"))*2)+((COUNTIF('Elève (6ème3)'!FJ20:FL20,"D"))*1))/(COUNTA(FJ20:FL20)),"")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(6ème3)'!FQ20:FS20,"A"))*4)+((COUNTIF('Elève (6ème3)'!FQ20:FS20,"B"))*3)+((COUNTIF('Elève (6ème3)'!FQ20:FS20,"C"))*2)+((COUNTIF('Elève (6ème3)'!FQ20:FS20,"D"))*1))/(COUNTA(FQ20:FS20)),"")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(6ème3)'!FV20:FX20,"A"))*4)+((COUNTIF('Elève (6ème3)'!FV20:FX20,"B"))*3)+((COUNTIF('Elève (6ème3)'!FV20:FX20,"C"))*2)+((COUNTIF('Elève (6ème3)'!FV20:FX20,"D"))*1))/(COUNTA(FV20:FX20)),"")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(6ème3)'!GA20:GC20,"A"))*4)+((COUNTIF('Elève (6ème3)'!GA20:GC20,"B"))*3)+((COUNTIF('Elève (6ème3)'!GA20:GC20,"C"))*2)+((COUNTIF('Elève (6ème3)'!GA20:GC20,"D"))*1))/(COUNTA(GA20:GC20)),"")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(6ème3)'!GH20:GJ20,"A"))*4)+((COUNTIF('Elève (6ème3)'!GH20:GJ20,"B"))*3)+((COUNTIF('Elève (6ème3)'!GH20:GJ20,"C"))*2)+((COUNTIF('Elève (6ème3)'!GH20:GJ20,"D"))*1))/(COUNTA(GH20:GJ20)),"")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(6ème3)'!GM20:GO20,"A"))*4)+((COUNTIF('Elève (6ème3)'!GM20:GO20,"B"))*3)+((COUNTIF('Elève (6ème3)'!GM20:GO20,"C"))*2)+((COUNTIF('Elève (6ème3)'!GM20:GO20,"D"))*1))/(COUNTA(GM20:GO20)),"")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(6ème3)'!GR20:GT20,"A"))*4)+((COUNTIF('Elève (6ème3)'!GR20:GT20,"B"))*3)+((COUNTIF('Elève (6ème3)'!GR20:GT20,"C"))*2)+((COUNTIF('Elève (6ème3)'!GR20:GT20,"D"))*1))/(COUNTA(GR20:GT20)),"")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(6ème3)'!GY20:HA20,"A"))*4)+((COUNTIF('Elève (6ème3)'!GY20:HA20,"B"))*3)+((COUNTIF('Elève (6ème3)'!GY20:HA20,"C"))*2)+((COUNTIF('Elève (6ème3)'!GY20:HA20,"D"))*1))/(COUNTA(GY20:HA20)),"")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(6ème3)'!HD20:HF20,"A"))*4)+((COUNTIF('Elève (6ème3)'!HD20:HF20,"B"))*3)+((COUNTIF('Elève (6ème3)'!HD20:HF20,"C"))*2)+((COUNTIF('Elève (6ème3)'!HD20:HF20,"D"))*1))/(COUNTA(HD20:HF20)),"")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(6ème3)'!HI20:HK20,"A"))*4)+((COUNTIF('Elève (6ème3)'!HI20:HK20,"B"))*3)+((COUNTIF('Elève (6ème3)'!HI20:HK20,"C"))*2)+((COUNTIF('Elève (6ème3)'!HI20:HK20,"D"))*1))/(COUNTA(HI20:HK20)),"")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(6ème3)'!HP20:HR20,"A"))*4)+((COUNTIF('Elève (6ème3)'!HP20:HR20,"B"))*3)+((COUNTIF('Elève (6ème3)'!HP20:HR20,"C"))*2)+((COUNTIF('Elève (6ème3)'!HP20:HR20,"D"))*1))/(COUNTA(HP20:HR20)),"")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(6ème3)'!HU20:HW20,"A"))*4)+((COUNTIF('Elève (6ème3)'!HU20:HW20,"B"))*3)+((COUNTIF('Elève (6ème3)'!HU20:HW20,"C"))*2)+((COUNTIF('Elève (6ème3)'!HU20:HW20,"D"))*1))/(COUNTA(HU20:HW20)),"")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(6ème3)'!HZ20:IB20,"A"))*4)+((COUNTIF('Elève (6ème3)'!HZ20:IB20,"B"))*3)+((COUNTIF('Elève (6ème3)'!HZ20:IB20,"C"))*2)+((COUNTIF('Elève (6ème3)'!HZ20:IB20,"D"))*1))/(COUNTA(HZ20:IB20)),"")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(6ème3)'!IG20:II20,"A"))*4)+((COUNTIF('Elève (6ème3)'!IG20:II20,"B"))*3)+((COUNTIF('Elève (6ème3)'!IG20:II20,"C"))*2)+((COUNTIF('Elève (6ème3)'!IG20:II20,"D"))*1))/(COUNTA(IG20:II20)),"")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(6ème3)'!IL20:IN20,"A"))*4)+((COUNTIF('Elève (6ème3)'!IL20:IN20,"B"))*3)+((COUNTIF('Elève (6ème3)'!IL20:IN20,"C"))*2)+((COUNTIF('Elève (6ème3)'!IL20:IN20,"D"))*1))/(COUNTA(IL20:IN20)),"")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(6ème3)'!IQ20:IS20,"A"))*4)+((COUNTIF('Elève (6ème3)'!IQ20:IS20,"B"))*3)+((COUNTIF('Elève (6ème3)'!IQ20:IS20,"C"))*2)+((COUNTIF('Elève (6ème3)'!IQ20:IS20,"D"))*1))/(COUNTA(IQ20:IS20)),"")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(6ème3)'!IX20:IZ20,"A"))*4)+((COUNTIF('Elève (6ème3)'!IX20:IZ20,"B"))*3)+((COUNTIF('Elève (6ème3)'!IX20:IZ20,"C"))*2)+((COUNTIF('Elève (6ème3)'!IX20:IZ20,"D"))*1))/(COUNTA(IX20:IZ20)),"")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(6ème3)'!JC20:JE20,"A"))*4)+((COUNTIF('Elève (6ème3)'!JC20:JE20,"B"))*3)+((COUNTIF('Elève (6ème3)'!JC20:JE20,"C"))*2)+((COUNTIF('Elève (6ème3)'!JC20:JE20,"D"))*1))/(COUNTA(JC20:JE20)),"")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(6ème3)'!JH20:JJ20,"A"))*4)+((COUNTIF('Elève (6ème3)'!JH20:JJ20,"B"))*3)+((COUNTIF('Elève (6ème3)'!JH20:JJ20,"C"))*2)+((COUNTIF('Elève (6ème3)'!JH20:JJ20,"D"))*1))/(COUNTA(JH20:JJ20)),"")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(6ème3)'!JO20:JQ20,"A"))*4)+((COUNTIF('Elève (6ème3)'!JO20:JQ20,"B"))*3)+((COUNTIF('Elève (6ème3)'!JO20:JQ20,"C"))*2)+((COUNTIF('Elève (6ème3)'!JO20:JQ20,"D"))*1))/(COUNTA(JO20:JQ20)),"")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(6ème3)'!JT20:JV20,"A"))*4)+((COUNTIF('Elève (6ème3)'!JT20:JV20,"B"))*3)+((COUNTIF('Elève (6ème3)'!JT20:JV20,"C"))*2)+((COUNTIF('Elève (6ème3)'!JT20:JV20,"D"))*1))/(COUNTA(JT20:JV20)),"")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(6ème3)'!JY20:KA20,"A"))*4)+((COUNTIF('Elève (6ème3)'!JY20:KA20,"B"))*3)+((COUNTIF('Elève (6ème3)'!JY20:KA20,"C"))*2)+((COUNTIF('Elève (6ème3)'!JY20:KA20,"D"))*1))/(COUNTA(JY20:KA20)),"")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(6ème3)'!KF20:KH20,"A"))*4)+((COUNTIF('Elève (6ème3)'!KF20:KH20,"B"))*3)+((COUNTIF('Elève (6ème3)'!KF20:KH20,"C"))*2)+((COUNTIF('Elève (6ème3)'!KF20:KH20,"D"))*1))/(COUNTA(KF20:KH20)),"")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(6ème3)'!KK20:KM20,"A"))*4)+((COUNTIF('Elève (6ème3)'!KK20:KM20,"B"))*3)+((COUNTIF('Elève (6ème3)'!KK20:KM20,"C"))*2)+((COUNTIF('Elève (6ème3)'!KK20:KM20,"D"))*1))/(COUNTA(KK20:KM20)),"")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(6ème3)'!KP20:KR20,"A"))*4)+((COUNTIF('Elève (6ème3)'!KP20:KR20,"B"))*3)+((COUNTIF('Elève (6ème3)'!KP20:KR20,"C"))*2)+((COUNTIF('Elève (6ème3)'!KP20:KR20,"D"))*1))/(COUNTA(KP20:KR20)),"")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(6ème3)'!KW20:KY20,"A"))*4)+((COUNTIF('Elève (6ème3)'!KW20:KY20,"B"))*3)+((COUNTIF('Elève (6ème3)'!KW20:KY20,"C"))*2)+((COUNTIF('Elève (6ème3)'!KW20:KY20,"D"))*1))/(COUNTA(KW20:KY20)),"")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(6ème3)'!LB20:LD20,"A"))*4)+((COUNTIF('Elève (6ème3)'!LB20:LD20,"B"))*3)+((COUNTIF('Elève (6ème3)'!LB20:LD20,"C"))*2)+((COUNTIF('Elève (6ème3)'!LB20:LD20,"D"))*1))/(COUNTA(LB20:LD20)),"")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(6ème3)'!LG20:LI20,"A"))*4)+((COUNTIF('Elève (6ème3)'!LG20:LI20,"B"))*3)+((COUNTIF('Elève (6ème3)'!LG20:LI20,"C"))*2)+((COUNTIF('Elève (6ème3)'!LG20:LI20,"D"))*1))/(COUNTA(LG20:LI20)),"")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(6ème3)'!LN20:LP20,"A"))*4)+((COUNTIF('Elève (6ème3)'!LN20:LP20,"B"))*3)+((COUNTIF('Elève (6ème3)'!LN20:LP20,"C"))*2)+((COUNTIF('Elève (6ème3)'!LN20:LP20,"D"))*1))/(COUNTA(LN20:LP20)),"")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(6ème3)'!LS20:LU20,"A"))*4)+((COUNTIF('Elève (6ème3)'!LS20:LU20,"B"))*3)+((COUNTIF('Elève (6ème3)'!LS20:LU20,"C"))*2)+((COUNTIF('Elève (6ème3)'!LS20:LU20,"D"))*1))/(COUNTA(LS20:LU20)),"")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(6ème3)'!LX20:LZ20,"A"))*4)+((COUNTIF('Elève (6ème3)'!LX20:LZ20,"B"))*3)+((COUNTIF('Elève (6ème3)'!LX20:LZ20,"C"))*2)+((COUNTIF('Elève (6ème3)'!LX20:LZ20,"D"))*1))/(COUNTA(LX20:LZ20)),"")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(6ème3)'!ME20:MG20,"A"))*4)+((COUNTIF('Elève (6ème3)'!ME20:MG20,"B"))*3)+((COUNTIF('Elève (6ème3)'!ME20:MG20,"C"))*2)+((COUNTIF('Elève (6ème3)'!ME20:MG20,"D"))*1))/(COUNTA(ME20:MG20)),"")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(6ème3)'!MJ20:ML20,"A"))*4)+((COUNTIF('Elève (6ème3)'!MJ20:ML20,"B"))*3)+((COUNTIF('Elève (6ème3)'!MJ20:ML20,"C"))*2)+((COUNTIF('Elève (6ème3)'!MJ20:ML20,"D"))*1))/(COUNTA(MJ20:ML20)),"")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(6ème3)'!MO20:MQ20,"A"))*4)+((COUNTIF('Elève (6ème3)'!MO20:MQ20,"B"))*3)+((COUNTIF('Elève (6ème3)'!MO20:MQ20,"C"))*2)+((COUNTIF('Elève (6ème3)'!MO20:MQ20,"D"))*1))/(COUNTA(MO20:MQ20)),"")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(6ème3)'!MV20:MX20,"A"))*4)+((COUNTIF('Elève (6ème3)'!MV20:MX20,"B"))*3)+((COUNTIF('Elève (6ème3)'!MV20:MX20,"C"))*2)+((COUNTIF('Elève (6ème3)'!MV20:MX20,"D"))*1))/(COUNTA(MV20:MX20)),"")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(6ème3)'!NA20:NC20,"A"))*4)+((COUNTIF('Elève (6ème3)'!NA20:NC20,"B"))*3)+((COUNTIF('Elève (6ème3)'!NA20:NC20,"C"))*2)+((COUNTIF('Elève (6ème3)'!NA20:NC20,"D"))*1))/(COUNTA(NA20:NC20)),"")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(6ème3)'!NF20:NH20,"A"))*4)+((COUNTIF('Elève (6ème3)'!NF20:NH20,"B"))*3)+((COUNTIF('Elève (6ème3)'!NF20:NH20,"C"))*2)+((COUNTIF('Elève (6ème3)'!NF20:NH20,"D"))*1))/(COUNTA(NF20:NH20)),"")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(6ème3)'!NM20:NO20,"A"))*4)+((COUNTIF('Elève (6ème3)'!NM20:NO20,"B"))*3)+((COUNTIF('Elève (6ème3)'!NM20:NO20,"C"))*2)+((COUNTIF('Elève (6ème3)'!NM20:NO20,"D"))*1))/(COUNTA(NM20:NO20)),"")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(6ème3)'!NR20:NT20,"A"))*4)+((COUNTIF('Elève (6ème3)'!NR20:NT20,"B"))*3)+((COUNTIF('Elève (6ème3)'!NR20:NT20,"C"))*2)+((COUNTIF('Elève (6ème3)'!NR20:NT20,"D"))*1))/(COUNTA(NR20:NT20)),"")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(6ème3)'!NW20:NY20,"A"))*4)+((COUNTIF('Elève (6ème3)'!NW20:NY20,"B"))*3)+((COUNTIF('Elève (6ème3)'!NW20:NY20,"C"))*2)+((COUNTIF('Elève (6ème3)'!NW20:NY20,"D"))*1))/(COUNTA(NW20:NY20)),"")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(6ème3)'!OD20:OF20,"A"))*4)+((COUNTIF('Elève (6ème3)'!OD20:OF20,"B"))*3)+((COUNTIF('Elève (6ème3)'!OD20:OF20,"C"))*2)+((COUNTIF('Elève (6ème3)'!OD20:OF20,"D"))*1))/(COUNTA(OD20:OF20)),"")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(6ème3)'!OI20:OK20,"A"))*4)+((COUNTIF('Elève (6ème3)'!OI20:OK20,"B"))*3)+((COUNTIF('Elève (6ème3)'!OI20:OK20,"C"))*2)+((COUNTIF('Elève (6ème3)'!OI20:OK20,"D"))*1))/(COUNTA(OI20:OK20)),"")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(6ème3)'!ON20:OP20,"A"))*4)+((COUNTIF('Elève (6ème3)'!ON20:OP20,"B"))*3)+((COUNTIF('Elève (6ème3)'!ON20:OP20,"C"))*2)+((COUNTIF('Elève (6ème3)'!ON20:OP20,"D"))*1))/(COUNTA(ON20:OP20)),"")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(6ème3)'!OU20:OW20,"A"))*4)+((COUNTIF('Elève (6ème3)'!OU20:OW20,"B"))*3)+((COUNTIF('Elève (6ème3)'!OU20:OW20,"C"))*2)+((COUNTIF('Elève (6ème3)'!OU20:OW20,"D"))*1))/(COUNTA(OU20:OW20)),"")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(6ème3)'!OZ20:PB20,"A"))*4)+((COUNTIF('Elève (6ème3)'!OZ20:PB20,"B"))*3)+((COUNTIF('Elève (6ème3)'!OZ20:PB20,"C"))*2)+((COUNTIF('Elève (6ème3)'!OZ20:PB20,"D"))*1))/(COUNTA(OZ20:PB20)),"")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(6ème3)'!PE20:PG20,"A"))*4)+((COUNTIF('Elève (6ème3)'!PE20:PG20,"B"))*3)+((COUNTIF('Elève (6ème3)'!PE20:PG20,"C"))*2)+((COUNTIF('Elève (6ème3)'!PE20:PG20,"D"))*1))/(COUNTA(PE20:PG20)),"")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(6ème3)'!PL20:PN20,"A"))*4)+((COUNTIF('Elève (6ème3)'!PL20:PN20,"B"))*3)+((COUNTIF('Elève (6ème3)'!PL20:PN20,"C"))*2)+((COUNTIF('Elève (6ème3)'!PL20:PN20,"D"))*1))/(COUNTA(PL20:PN20)),"")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(6ème3)'!PQ20:PS20,"A"))*4)+((COUNTIF('Elève (6ème3)'!PQ20:PS20,"B"))*3)+((COUNTIF('Elève (6ème3)'!PQ20:PS20,"C"))*2)+((COUNTIF('Elève (6ème3)'!PQ20:PS20,"D"))*1))/(COUNTA(PQ20:PS20)),"")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(6ème3)'!PV20:PX20,"A"))*4)+((COUNTIF('Elève (6ème3)'!PV20:PX20,"B"))*3)+((COUNTIF('Elève (6ème3)'!PV20:PX20,"C"))*2)+((COUNTIF('Elève (6ème3)'!PV20:PX20,"D"))*1))/(COUNTA(PV20:PX20)),"")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(6ème3)'!QC20:QE20,"A"))*4)+((COUNTIF('Elève (6ème3)'!QC20:QE20,"B"))*3)+((COUNTIF('Elève (6ème3)'!QC20:QE20,"C"))*2)+((COUNTIF('Elève (6ème3)'!QC20:QE20,"D"))*1))/(COUNTA(QC20:QE20)),"")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(6ème3)'!QH20:QJ20,"A"))*4)+((COUNTIF('Elève (6ème3)'!QH20:QJ20,"B"))*3)+((COUNTIF('Elève (6ème3)'!QH20:QJ20,"C"))*2)+((COUNTIF('Elève (6ème3)'!QH20:QJ20,"D"))*1))/(COUNTA(QH20:QJ20)),"")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(6ème3)'!QM20:QO20,"A"))*4)+((COUNTIF('Elève (6ème3)'!QM20:QO20,"B"))*3)+((COUNTIF('Elève (6ème3)'!QM20:QO20,"C"))*2)+((COUNTIF('Elève (6ème3)'!QM20:QO20,"D"))*1))/(COUNTA(QM20:QO20)),"")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(6ème3)'!QT20:QV20,"A"))*4)+((COUNTIF('Elève (6ème3)'!QT20:QV20,"B"))*3)+((COUNTIF('Elève (6ème3)'!QT20:QV20,"C"))*2)+((COUNTIF('Elève (6ème3)'!QT20:QV20,"D"))*1))/(COUNTA(QT20:QV20)),"")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(6ème3)'!QY20:RA20,"A"))*4)+((COUNTIF('Elève (6ème3)'!QY20:RA20,"B"))*3)+((COUNTIF('Elève (6ème3)'!QY20:RA20,"C"))*2)+((COUNTIF('Elève (6ème3)'!QY20:RA20,"D"))*1))/(COUNTA(QY20:RA20)),"")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(6ème3)'!RD20:RF20,"A"))*4)+((COUNTIF('Elève (6ème3)'!RD20:RF20,"B"))*3)+((COUNTIF('Elève (6ème3)'!RD20:RF20,"C"))*2)+((COUNTIF('Elève (6ème3)'!RD20:RF20,"D"))*1))/(COUNTA(RD20:RF20)),"")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(6ème3)'!RK20:RM20,"A"))*4)+((COUNTIF('Elève (6ème3)'!RK20:RM20,"B"))*3)+((COUNTIF('Elève (6ème3)'!RK20:RM20,"C"))*2)+((COUNTIF('Elève (6ème3)'!RK20:RM20,"D"))*1))/(COUNTA(RK20:RM20)),"")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(6ème3)'!RP20:RR20,"A"))*4)+((COUNTIF('Elève (6ème3)'!RP20:RR20,"B"))*3)+((COUNTIF('Elève (6ème3)'!RP20:RR20,"C"))*2)+((COUNTIF('Elève (6ème3)'!RP20:RR20,"D"))*1))/(COUNTA(RP20:RR20)),"")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(6ème3)'!RU20:RW20,"A"))*4)+((COUNTIF('Elève (6ème3)'!RU20:RW20,"B"))*3)+((COUNTIF('Elève (6ème3)'!RU20:RW20,"C"))*2)+((COUNTIF('Elève (6ème3)'!RU20:RW20,"D"))*1))/(COUNTA(RU20:RW20)),"")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(6ème3)'!SB20:SD20,"A"))*4)+((COUNTIF('Elève (6ème3)'!SB20:SD20,"B"))*3)+((COUNTIF('Elève (6ème3)'!SB20:SD20,"C"))*2)+((COUNTIF('Elève (6ème3)'!SB20:SD20,"D"))*1))/(COUNTA(SB20:SD20)),"")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(6ème3)'!SG20:SI20,"A"))*4)+((COUNTIF('Elève (6ème3)'!SG20:SI20,"B"))*3)+((COUNTIF('Elève (6ème3)'!SG20:SI20,"C"))*2)+((COUNTIF('Elève (6ème3)'!SG20:SI20,"D"))*1))/(COUNTA(SG20:SI20)),"")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(6ème3)'!SL20:SN20,"A"))*4)+((COUNTIF('Elève (6ème3)'!SL20:SN20,"B"))*3)+((COUNTIF('Elève (6ème3)'!SL20:SN20,"C"))*2)+((COUNTIF('Elève (6ème3)'!SL20:SN20,"D"))*1))/(COUNTA(SL20:SN20)),"")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(6ème3)'!SS20:SU20,"A"))*4)+((COUNTIF('Elève (6ème3)'!SS20:SU20,"B"))*3)+((COUNTIF('Elève (6ème3)'!SS20:SU20,"C"))*2)+((COUNTIF('Elève (6ème3)'!SS20:SU20,"D"))*1))/(COUNTA(SS20:SU20)),"")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(6ème3)'!SX20:SZ20,"A"))*4)+((COUNTIF('Elève (6ème3)'!SX20:SZ20,"B"))*3)+((COUNTIF('Elève (6ème3)'!SX20:SZ20,"C"))*2)+((COUNTIF('Elève (6ème3)'!SX20:SZ20,"D"))*1))/(COUNTA(SX20:SZ20)),"")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(6ème3)'!TC20:TE20,"A"))*4)+((COUNTIF('Elève (6ème3)'!TC20:TE20,"B"))*3)+((COUNTIF('Elève (6ème3)'!TC20:TE20,"C"))*2)+((COUNTIF('Elève (6ème3)'!TC20:TE20,"D"))*1))/(COUNTA(TC20:TE20)),"")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(6ème3)'!TJ20:TL20,"A"))*4)+((COUNTIF('Elève (6ème3)'!TJ20:TL20,"B"))*3)+((COUNTIF('Elève (6ème3)'!TJ20:TL20,"C"))*2)+((COUNTIF('Elève (6ème3)'!TJ20:TL20,"D"))*1))/(COUNTA(TJ20:TL20)),"")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(6ème3)'!TO20:TQ20,"A"))*4)+((COUNTIF('Elève (6ème3)'!TO20:TQ20,"B"))*3)+((COUNTIF('Elève (6ème3)'!TO20:TQ20,"C"))*2)+((COUNTIF('Elève (6ème3)'!TO20:TQ20,"D"))*1))/(COUNTA(TO20:TQ20)),"")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(6ème3)'!TT20:TV20,"A"))*4)+((COUNTIF('Elève (6ème3)'!TT20:TV20,"B"))*3)+((COUNTIF('Elève (6ème3)'!TT20:TV20,"C"))*2)+((COUNTIF('Elève (6ème3)'!TT20:TV20,"D"))*1))/(COUNTA(TT20:TV20)),"")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65" t="s">
        <v>22</v>
      </c>
      <c r="B21" s="166"/>
      <c r="C21" s="113"/>
      <c r="D21" s="113"/>
      <c r="E21" s="113"/>
      <c r="F21" s="132" t="str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/>
      </c>
      <c r="G21" s="133" t="str">
        <f>IF(F21="","",F21*5)</f>
        <v/>
      </c>
      <c r="H21" s="114"/>
      <c r="I21" s="114"/>
      <c r="J21" s="114"/>
      <c r="K21" s="132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34" t="str">
        <f>IF(K21="","",K21*5)</f>
        <v/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33" t="str">
        <f>IF(W21="","",W21*5)</f>
        <v/>
      </c>
      <c r="Y21" s="114"/>
      <c r="Z21" s="114"/>
      <c r="AA21" s="114"/>
      <c r="AB21" s="132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34" t="str">
        <f>IF(AB21="","",AB21*5)</f>
        <v/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33" t="str">
        <f>IF(AN21="","",AN21*5)</f>
        <v/>
      </c>
      <c r="AP21" s="114"/>
      <c r="AQ21" s="114"/>
      <c r="AR21" s="114"/>
      <c r="AS21" s="132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34" t="str">
        <f>IF(AS21="","",AS21*5)</f>
        <v/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33" t="str">
        <f>IF(BE21="","",BE21*5)</f>
        <v/>
      </c>
      <c r="BG21" s="114"/>
      <c r="BH21" s="114"/>
      <c r="BI21" s="114"/>
      <c r="BJ21" s="132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34" t="str">
        <f>IF(BJ21="","",BJ21*5)</f>
        <v/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33" t="str">
        <f>IF(BV21="","",BV21*5)</f>
        <v/>
      </c>
      <c r="BX21" s="114"/>
      <c r="BY21" s="114"/>
      <c r="BZ21" s="114"/>
      <c r="CA21" s="132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34" t="str">
        <f>IF(CA21="","",CA21*5)</f>
        <v/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33" t="str">
        <f>IF(CM21="","",CM21*5)</f>
        <v/>
      </c>
      <c r="CO21" s="114"/>
      <c r="CP21" s="114"/>
      <c r="CQ21" s="114"/>
      <c r="CR21" s="132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34" t="str">
        <f>IF(CR21="","",CR21*5)</f>
        <v/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33" t="str">
        <f>IF(DD21="","",DD21*5)</f>
        <v/>
      </c>
      <c r="DF21" s="114"/>
      <c r="DG21" s="114"/>
      <c r="DH21" s="114"/>
      <c r="DI21" s="132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34" t="str">
        <f>IF(DI21="","",DI21*5)</f>
        <v/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34" t="str">
        <f>IF(DZ21="","",DZ21*5)</f>
        <v/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33" t="str">
        <f>IF(EL21="","",EL21*5)</f>
        <v/>
      </c>
      <c r="EN21" s="114"/>
      <c r="EO21" s="114"/>
      <c r="EP21" s="114"/>
      <c r="EQ21" s="132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34" t="str">
        <f>IF(EQ21="","",EQ21*5)</f>
        <v/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33" t="str">
        <f>IF(FC21="","",FC21*5)</f>
        <v/>
      </c>
      <c r="FE21" s="114"/>
      <c r="FF21" s="114"/>
      <c r="FG21" s="114"/>
      <c r="FH21" s="132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34" t="str">
        <f>IF(FH21="","",FH21*5)</f>
        <v/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33" t="str">
        <f>IF(FT21="","",FT21*5)</f>
        <v/>
      </c>
      <c r="FV21" s="114"/>
      <c r="FW21" s="114"/>
      <c r="FX21" s="114"/>
      <c r="FY21" s="132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34" t="str">
        <f>IF(FY21="","",FY21*5)</f>
        <v/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33" t="str">
        <f>IF(GK21="","",GK21*5)</f>
        <v/>
      </c>
      <c r="GM21" s="114"/>
      <c r="GN21" s="114"/>
      <c r="GO21" s="114"/>
      <c r="GP21" s="132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34" t="str">
        <f>IF(GP21="","",GP21*5)</f>
        <v/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33" t="str">
        <f>IF(HB21="","",HB21*5)</f>
        <v/>
      </c>
      <c r="HD21" s="114"/>
      <c r="HE21" s="114"/>
      <c r="HF21" s="114"/>
      <c r="HG21" s="132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34" t="str">
        <f>IF(HG21="","",HG21*5)</f>
        <v/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33" t="str">
        <f>IF(HS21="","",HS21*5)</f>
        <v/>
      </c>
      <c r="HU21" s="114"/>
      <c r="HV21" s="114"/>
      <c r="HW21" s="114"/>
      <c r="HX21" s="132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34" t="str">
        <f>IF(HX21="","",HX21*5)</f>
        <v/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33" t="str">
        <f>IF(IJ21="","",IJ21*5)</f>
        <v/>
      </c>
      <c r="IL21" s="114"/>
      <c r="IM21" s="114"/>
      <c r="IN21" s="114"/>
      <c r="IO21" s="132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34" t="str">
        <f>IF(IO21="","",IO21*5)</f>
        <v/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33" t="str">
        <f>IF(JA21="","",JA21*5)</f>
        <v/>
      </c>
      <c r="JC21" s="114"/>
      <c r="JD21" s="114"/>
      <c r="JE21" s="114"/>
      <c r="JF21" s="132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34" t="str">
        <f>IF(JF21="","",JF21*5)</f>
        <v/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33" t="str">
        <f>IF(JR21="","",JR21*5)</f>
        <v/>
      </c>
      <c r="JT21" s="114"/>
      <c r="JU21" s="114"/>
      <c r="JV21" s="114"/>
      <c r="JW21" s="132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34" t="str">
        <f>IF(JW21="","",JW21*5)</f>
        <v/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33" t="str">
        <f>IF(KI21="","",KI21*5)</f>
        <v/>
      </c>
      <c r="KK21" s="114"/>
      <c r="KL21" s="114"/>
      <c r="KM21" s="114"/>
      <c r="KN21" s="132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34" t="str">
        <f>IF(KN21="","",KN21*5)</f>
        <v/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33" t="str">
        <f>IF(KZ21="","",KZ21*5)</f>
        <v/>
      </c>
      <c r="LB21" s="114"/>
      <c r="LC21" s="114"/>
      <c r="LD21" s="114"/>
      <c r="LE21" s="132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34" t="str">
        <f>IF(LE21="","",LE21*5)</f>
        <v/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33" t="str">
        <f>IF(LQ21="","",LQ21*5)</f>
        <v/>
      </c>
      <c r="LS21" s="114"/>
      <c r="LT21" s="114"/>
      <c r="LU21" s="114"/>
      <c r="LV21" s="132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34" t="str">
        <f>IF(LV21="","",LV21*5)</f>
        <v/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33" t="str">
        <f>IF(MH21="","",MH21*5)</f>
        <v/>
      </c>
      <c r="MJ21" s="114"/>
      <c r="MK21" s="114"/>
      <c r="ML21" s="114"/>
      <c r="MM21" s="132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34" t="str">
        <f>IF(MM21="","",MM21*5)</f>
        <v/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33" t="str">
        <f>IF(MY21="","",MY21*5)</f>
        <v/>
      </c>
      <c r="NA21" s="114"/>
      <c r="NB21" s="114"/>
      <c r="NC21" s="114"/>
      <c r="ND21" s="132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34" t="str">
        <f>IF(ND21="","",ND21*5)</f>
        <v/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33" t="str">
        <f>IF(NP21="","",NP21*5)</f>
        <v/>
      </c>
      <c r="NR21" s="114"/>
      <c r="NS21" s="114"/>
      <c r="NT21" s="114"/>
      <c r="NU21" s="132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34" t="str">
        <f>IF(NU21="","",NU21*5)</f>
        <v/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34" t="str">
        <f>IF(OL21="","",OL21*5)</f>
        <v/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33" t="str">
        <f>IF(OX21="","",OX21*5)</f>
        <v/>
      </c>
      <c r="OZ21" s="114"/>
      <c r="PA21" s="114"/>
      <c r="PB21" s="114"/>
      <c r="PC21" s="132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34" t="str">
        <f>IF(PC21="","",PC21*5)</f>
        <v/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33" t="str">
        <f>IF(PO21="","",PO21*5)</f>
        <v/>
      </c>
      <c r="PQ21" s="114"/>
      <c r="PR21" s="114"/>
      <c r="PS21" s="114"/>
      <c r="PT21" s="132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34" t="str">
        <f>IF(PT21="","",PT21*5)</f>
        <v/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34" t="str">
        <f>IF(QK21="","",QK21*5)</f>
        <v/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GDxxKf/o/XZwYmBMx7BjcpwLhn/GBNnCesJjC60TFOnc538Gyz88S+MsYOzvMJfUG9U7QtC0dFsd+e8xAiRjEQ==" saltValue="OOT4XfTFi4Nv81mTVZDWhA==" spinCount="100000" sheet="1" insertColumns="0" selectLockedCells="1"/>
  <dataConsolidate/>
  <mergeCells count="654">
    <mergeCell ref="A1:B1"/>
    <mergeCell ref="C2:S2"/>
    <mergeCell ref="T2:AJ2"/>
    <mergeCell ref="AK2:BA2"/>
    <mergeCell ref="BB2:BR2"/>
    <mergeCell ref="BS2:CI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9B09F8-90F3-4C9B-993E-DB333E6D5558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E329B-A938-473B-B679-DF945DAF7C9E}">
  <dimension ref="A1:AA30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204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197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CELL("contenu",INDIRECT(ADDRESS(ROW()-2,7,1,,CELL("contenu",$AA$3))))</f>
        <v>ANTIGNY Arthur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/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/>
      </c>
      <c r="N4" s="12" t="str">
        <f ca="1">CELL("contenu",INDIRECT(ADDRESS('ref '!$K$6,'ref '!E3,1,,CELL("contenu",$AA$2))))</f>
        <v/>
      </c>
      <c r="O4" s="9" t="str">
        <f ca="1">CELL("contenu",INDIRECT(ADDRESS('ref '!$K$6,'ref '!F3,1,,CELL("contenu",$AA$2))))</f>
        <v/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/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 t="str">
        <f ca="1">CELL("contenu",INDIRECT(ADDRESS('ref '!$K$8,'ref '!E3,1,,CELL("contenu",$AA$2))))</f>
        <v/>
      </c>
      <c r="W4" s="108" t="str">
        <f ca="1">CELL("contenu",INDIRECT(ADDRESS('ref '!$K$8,'ref '!F3,1,,CELL("contenu",$AA$2))))</f>
        <v/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CELL("contenu",INDIRECT(ADDRESS(ROW()-2,7,1,,CELL("contenu",$AA$3))))</f>
        <v>BIDAULT Camille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/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/>
      </c>
      <c r="N5" s="12" t="str">
        <f ca="1">CELL("contenu",INDIRECT(ADDRESS('ref '!$K$6,'ref '!E4,1,,CELL("contenu",$AA$2))))</f>
        <v/>
      </c>
      <c r="O5" s="9" t="str">
        <f ca="1">CELL("contenu",INDIRECT(ADDRESS('ref '!$K$6,'ref '!F4,1,,CELL("contenu",$AA$2))))</f>
        <v/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/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 t="str">
        <f ca="1">CELL("contenu",INDIRECT(ADDRESS('ref '!$K$8,'ref '!E4,1,,CELL("contenu",$AA$2))))</f>
        <v/>
      </c>
      <c r="W5" s="108" t="str">
        <f ca="1">CELL("contenu",INDIRECT(ADDRESS('ref '!$K$8,'ref '!F4,1,,CELL("contenu",$AA$2))))</f>
        <v/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0" ca="1" si="0">CELL("contenu",INDIRECT(ADDRESS(ROW()-2,7,1,,CELL("contenu",$AA$3))))</f>
        <v>BOUCHER Hortense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/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/>
      </c>
      <c r="N6" s="12" t="str">
        <f ca="1">CELL("contenu",INDIRECT(ADDRESS('ref '!$K$6,'ref '!E5,1,,CELL("contenu",$AA$2))))</f>
        <v/>
      </c>
      <c r="O6" s="9" t="str">
        <f ca="1">CELL("contenu",INDIRECT(ADDRESS('ref '!$K$6,'ref '!F5,1,,CELL("contenu",$AA$2))))</f>
        <v/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/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 t="str">
        <f ca="1">CELL("contenu",INDIRECT(ADDRESS('ref '!$K$8,'ref '!E5,1,,CELL("contenu",$AA$2))))</f>
        <v/>
      </c>
      <c r="W6" s="108" t="str">
        <f ca="1">CELL("contenu",INDIRECT(ADDRESS('ref '!$K$8,'ref '!F5,1,,CELL("contenu",$AA$2))))</f>
        <v/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BRAULT Amaury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/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/>
      </c>
      <c r="N7" s="12" t="str">
        <f ca="1">CELL("contenu",INDIRECT(ADDRESS('ref '!$K$6,'ref '!E6,1,,CELL("contenu",$AA$2))))</f>
        <v/>
      </c>
      <c r="O7" s="9" t="str">
        <f ca="1">CELL("contenu",INDIRECT(ADDRESS('ref '!$K$6,'ref '!F6,1,,CELL("contenu",$AA$2))))</f>
        <v/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/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 t="str">
        <f ca="1">CELL("contenu",INDIRECT(ADDRESS('ref '!$K$8,'ref '!E6,1,,CELL("contenu",$AA$2))))</f>
        <v/>
      </c>
      <c r="W7" s="108" t="str">
        <f ca="1">CELL("contenu",INDIRECT(ADDRESS('ref '!$K$8,'ref '!F6,1,,CELL("contenu",$AA$2))))</f>
        <v/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CHAPRON Elise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/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/>
      </c>
      <c r="N8" s="12" t="str">
        <f ca="1">CELL("contenu",INDIRECT(ADDRESS('ref '!$K$6,'ref '!E7,1,,CELL("contenu",$AA$2))))</f>
        <v/>
      </c>
      <c r="O8" s="9" t="str">
        <f ca="1">CELL("contenu",INDIRECT(ADDRESS('ref '!$K$6,'ref '!F7,1,,CELL("contenu",$AA$2))))</f>
        <v/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/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 t="str">
        <f ca="1">CELL("contenu",INDIRECT(ADDRESS('ref '!$K$8,'ref '!E7,1,,CELL("contenu",$AA$2))))</f>
        <v/>
      </c>
      <c r="W8" s="108" t="str">
        <f ca="1">CELL("contenu",INDIRECT(ADDRESS('ref '!$K$8,'ref '!F7,1,,CELL("contenu",$AA$2))))</f>
        <v/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DE LA RUE DU CAN Baptiste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/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/>
      </c>
      <c r="N9" s="12" t="str">
        <f ca="1">CELL("contenu",INDIRECT(ADDRESS('ref '!$K$6,'ref '!E8,1,,CELL("contenu",$AA$2))))</f>
        <v/>
      </c>
      <c r="O9" s="9" t="str">
        <f ca="1">CELL("contenu",INDIRECT(ADDRESS('ref '!$K$6,'ref '!F8,1,,CELL("contenu",$AA$2))))</f>
        <v/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/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 t="str">
        <f ca="1">CELL("contenu",INDIRECT(ADDRESS('ref '!$K$8,'ref '!E8,1,,CELL("contenu",$AA$2))))</f>
        <v/>
      </c>
      <c r="W9" s="108" t="str">
        <f ca="1">CELL("contenu",INDIRECT(ADDRESS('ref '!$K$8,'ref '!F8,1,,CELL("contenu",$AA$2))))</f>
        <v/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DESECOT Marie-Clemence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/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/>
      </c>
      <c r="N10" s="12" t="str">
        <f ca="1">CELL("contenu",INDIRECT(ADDRESS('ref '!$K$6,'ref '!E9,1,,CELL("contenu",$AA$2))))</f>
        <v/>
      </c>
      <c r="O10" s="9" t="str">
        <f ca="1">CELL("contenu",INDIRECT(ADDRESS('ref '!$K$6,'ref '!F9,1,,CELL("contenu",$AA$2))))</f>
        <v/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/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 t="str">
        <f ca="1">CELL("contenu",INDIRECT(ADDRESS('ref '!$K$8,'ref '!E9,1,,CELL("contenu",$AA$2))))</f>
        <v/>
      </c>
      <c r="W10" s="108" t="str">
        <f ca="1">CELL("contenu",INDIRECT(ADDRESS('ref '!$K$8,'ref '!F9,1,,CELL("contenu",$AA$2))))</f>
        <v/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FAROOQ ELIAS Mathyus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/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/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/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 t="str">
        <f ca="1">CELL("contenu",INDIRECT(ADDRESS('ref '!$K$8,'ref '!F10,1,,CELL("contenu",$AA$2))))</f>
        <v/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GATINE Martin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/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/>
      </c>
      <c r="N12" s="12" t="str">
        <f ca="1">CELL("contenu",INDIRECT(ADDRESS('ref '!$K$6,'ref '!E11,1,,CELL("contenu",$AA$2))))</f>
        <v/>
      </c>
      <c r="O12" s="9" t="str">
        <f ca="1">CELL("contenu",INDIRECT(ADDRESS('ref '!$K$6,'ref '!F11,1,,CELL("contenu",$AA$2))))</f>
        <v/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/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 t="str">
        <f ca="1">CELL("contenu",INDIRECT(ADDRESS('ref '!$K$8,'ref '!E11,1,,CELL("contenu",$AA$2))))</f>
        <v/>
      </c>
      <c r="W12" s="108" t="str">
        <f ca="1">CELL("contenu",INDIRECT(ADDRESS('ref '!$K$8,'ref '!F11,1,,CELL("contenu",$AA$2))))</f>
        <v/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GODON Maximilien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/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/>
      </c>
      <c r="N13" s="12" t="str">
        <f ca="1">CELL("contenu",INDIRECT(ADDRESS('ref '!$K$6,'ref '!E12,1,,CELL("contenu",$AA$2))))</f>
        <v/>
      </c>
      <c r="O13" s="9" t="str">
        <f ca="1">CELL("contenu",INDIRECT(ADDRESS('ref '!$K$6,'ref '!F12,1,,CELL("contenu",$AA$2))))</f>
        <v/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/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 t="str">
        <f ca="1">CELL("contenu",INDIRECT(ADDRESS('ref '!$K$8,'ref '!E12,1,,CELL("contenu",$AA$2))))</f>
        <v/>
      </c>
      <c r="W13" s="108" t="str">
        <f ca="1">CELL("contenu",INDIRECT(ADDRESS('ref '!$K$8,'ref '!F12,1,,CELL("contenu",$AA$2))))</f>
        <v/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GOUVAZE Aristide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/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/>
      </c>
      <c r="N14" s="12" t="str">
        <f ca="1">CELL("contenu",INDIRECT(ADDRESS('ref '!$K$6,'ref '!E13,1,,CELL("contenu",$AA$2))))</f>
        <v/>
      </c>
      <c r="O14" s="9" t="str">
        <f ca="1">CELL("contenu",INDIRECT(ADDRESS('ref '!$K$6,'ref '!F13,1,,CELL("contenu",$AA$2))))</f>
        <v/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/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 t="str">
        <f ca="1">CELL("contenu",INDIRECT(ADDRESS('ref '!$K$8,'ref '!E13,1,,CELL("contenu",$AA$2))))</f>
        <v/>
      </c>
      <c r="W14" s="108" t="str">
        <f ca="1">CELL("contenu",INDIRECT(ADDRESS('ref '!$K$8,'ref '!F13,1,,CELL("contenu",$AA$2))))</f>
        <v/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HALLAIS Louis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/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/>
      </c>
      <c r="N15" s="12" t="str">
        <f ca="1">CELL("contenu",INDIRECT(ADDRESS('ref '!$K$6,'ref '!E14,1,,CELL("contenu",$AA$2))))</f>
        <v/>
      </c>
      <c r="O15" s="9" t="str">
        <f ca="1">CELL("contenu",INDIRECT(ADDRESS('ref '!$K$6,'ref '!F14,1,,CELL("contenu",$AA$2))))</f>
        <v/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/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 t="str">
        <f ca="1">CELL("contenu",INDIRECT(ADDRESS('ref '!$K$8,'ref '!E14,1,,CELL("contenu",$AA$2))))</f>
        <v/>
      </c>
      <c r="W15" s="108" t="str">
        <f ca="1">CELL("contenu",INDIRECT(ADDRESS('ref '!$K$8,'ref '!F14,1,,CELL("contenu",$AA$2))))</f>
        <v/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HERON LANGLOIS Valentin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/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/>
      </c>
      <c r="N16" s="12" t="str">
        <f ca="1">CELL("contenu",INDIRECT(ADDRESS('ref '!$K$6,'ref '!E15,1,,CELL("contenu",$AA$2))))</f>
        <v/>
      </c>
      <c r="O16" s="9" t="str">
        <f ca="1">CELL("contenu",INDIRECT(ADDRESS('ref '!$K$6,'ref '!F15,1,,CELL("contenu",$AA$2))))</f>
        <v/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/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 t="str">
        <f ca="1">CELL("contenu",INDIRECT(ADDRESS('ref '!$K$8,'ref '!E15,1,,CELL("contenu",$AA$2))))</f>
        <v/>
      </c>
      <c r="W16" s="108" t="str">
        <f ca="1">CELL("contenu",INDIRECT(ADDRESS('ref '!$K$8,'ref '!F15,1,,CELL("contenu",$AA$2))))</f>
        <v/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JEANDEMANGE Marc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/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/>
      </c>
      <c r="N17" s="12" t="str">
        <f ca="1">CELL("contenu",INDIRECT(ADDRESS('ref '!$K$6,'ref '!E16,1,,CELL("contenu",$AA$2))))</f>
        <v/>
      </c>
      <c r="O17" s="9" t="str">
        <f ca="1">CELL("contenu",INDIRECT(ADDRESS('ref '!$K$6,'ref '!F16,1,,CELL("contenu",$AA$2))))</f>
        <v/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/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 t="str">
        <f ca="1">CELL("contenu",INDIRECT(ADDRESS('ref '!$K$8,'ref '!E16,1,,CELL("contenu",$AA$2))))</f>
        <v/>
      </c>
      <c r="W17" s="108" t="str">
        <f ca="1">CELL("contenu",INDIRECT(ADDRESS('ref '!$K$8,'ref '!F16,1,,CELL("contenu",$AA$2))))</f>
        <v/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JIANG Leo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/>
      </c>
      <c r="N18" s="12" t="str">
        <f ca="1">CELL("contenu",INDIRECT(ADDRESS('ref '!$K$6,'ref '!E17,1,,CELL("contenu",$AA$2))))</f>
        <v/>
      </c>
      <c r="O18" s="9" t="str">
        <f ca="1">CELL("contenu",INDIRECT(ADDRESS('ref '!$K$6,'ref '!F17,1,,CELL("contenu",$AA$2))))</f>
        <v/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/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 t="str">
        <f ca="1">CELL("contenu",INDIRECT(ADDRESS('ref '!$K$8,'ref '!E17,1,,CELL("contenu",$AA$2))))</f>
        <v/>
      </c>
      <c r="W18" s="108" t="str">
        <f ca="1">CELL("contenu",INDIRECT(ADDRESS('ref '!$K$8,'ref '!F17,1,,CELL("contenu",$AA$2))))</f>
        <v/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KADRIC Lina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/>
      </c>
      <c r="N19" s="12" t="str">
        <f ca="1">CELL("contenu",INDIRECT(ADDRESS('ref '!$K$6,'ref '!E18,1,,CELL("contenu",$AA$2))))</f>
        <v/>
      </c>
      <c r="O19" s="9" t="str">
        <f ca="1">CELL("contenu",INDIRECT(ADDRESS('ref '!$K$6,'ref '!F18,1,,CELL("contenu",$AA$2))))</f>
        <v/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/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 t="str">
        <f ca="1">CELL("contenu",INDIRECT(ADDRESS('ref '!$K$8,'ref '!E18,1,,CELL("contenu",$AA$2))))</f>
        <v/>
      </c>
      <c r="W19" s="108" t="str">
        <f ca="1">CELL("contenu",INDIRECT(ADDRESS('ref '!$K$8,'ref '!F18,1,,CELL("contenu",$AA$2))))</f>
        <v/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LE CLEZIO Olivia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/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/>
      </c>
      <c r="N20" s="12" t="str">
        <f ca="1">CELL("contenu",INDIRECT(ADDRESS('ref '!$K$6,'ref '!E19,1,,CELL("contenu",$AA$2))))</f>
        <v/>
      </c>
      <c r="O20" s="9" t="str">
        <f ca="1">CELL("contenu",INDIRECT(ADDRESS('ref '!$K$6,'ref '!F19,1,,CELL("contenu",$AA$2))))</f>
        <v/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/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 t="str">
        <f ca="1">CELL("contenu",INDIRECT(ADDRESS('ref '!$K$8,'ref '!E19,1,,CELL("contenu",$AA$2))))</f>
        <v/>
      </c>
      <c r="W20" s="108" t="str">
        <f ca="1">CELL("contenu",INDIRECT(ADDRESS('ref '!$K$8,'ref '!F19,1,,CELL("contenu",$AA$2))))</f>
        <v/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LECONTE Ziyed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/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/>
      </c>
      <c r="N21" s="12" t="str">
        <f ca="1">CELL("contenu",INDIRECT(ADDRESS('ref '!$K$6,'ref '!E20,1,,CELL("contenu",$AA$2))))</f>
        <v/>
      </c>
      <c r="O21" s="9" t="str">
        <f ca="1">CELL("contenu",INDIRECT(ADDRESS('ref '!$K$6,'ref '!F20,1,,CELL("contenu",$AA$2))))</f>
        <v/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/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 t="str">
        <f ca="1">CELL("contenu",INDIRECT(ADDRESS('ref '!$K$8,'ref '!E20,1,,CELL("contenu",$AA$2))))</f>
        <v/>
      </c>
      <c r="W21" s="108" t="str">
        <f ca="1">CELL("contenu",INDIRECT(ADDRESS('ref '!$K$8,'ref '!F20,1,,CELL("contenu",$AA$2))))</f>
        <v/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MARCHAND Antoine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/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/>
      </c>
      <c r="N22" s="12" t="str">
        <f ca="1">CELL("contenu",INDIRECT(ADDRESS('ref '!$K$6,'ref '!E21,1,,CELL("contenu",$AA$2))))</f>
        <v/>
      </c>
      <c r="O22" s="9" t="str">
        <f ca="1">CELL("contenu",INDIRECT(ADDRESS('ref '!$K$6,'ref '!F21,1,,CELL("contenu",$AA$2))))</f>
        <v/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/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 t="str">
        <f ca="1">CELL("contenu",INDIRECT(ADDRESS('ref '!$K$8,'ref '!E21,1,,CELL("contenu",$AA$2))))</f>
        <v/>
      </c>
      <c r="W22" s="108" t="str">
        <f ca="1">CELL("contenu",INDIRECT(ADDRESS('ref '!$K$8,'ref '!F21,1,,CELL("contenu",$AA$2))))</f>
        <v/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MARTINAT Antoine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/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/>
      </c>
      <c r="N23" s="12" t="str">
        <f ca="1">CELL("contenu",INDIRECT(ADDRESS('ref '!$K$6,'ref '!E22,1,,CELL("contenu",$AA$2))))</f>
        <v/>
      </c>
      <c r="O23" s="9" t="str">
        <f ca="1">CELL("contenu",INDIRECT(ADDRESS('ref '!$K$6,'ref '!F22,1,,CELL("contenu",$AA$2))))</f>
        <v/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/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 t="str">
        <f ca="1">CELL("contenu",INDIRECT(ADDRESS('ref '!$K$8,'ref '!E22,1,,CELL("contenu",$AA$2))))</f>
        <v/>
      </c>
      <c r="W23" s="108" t="str">
        <f ca="1">CELL("contenu",INDIRECT(ADDRESS('ref '!$K$8,'ref '!F22,1,,CELL("contenu",$AA$2))))</f>
        <v/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NORGUET Andrea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/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/>
      </c>
      <c r="N24" s="12" t="str">
        <f ca="1">CELL("contenu",INDIRECT(ADDRESS('ref '!$K$6,'ref '!E23,1,,CELL("contenu",$AA$2))))</f>
        <v/>
      </c>
      <c r="O24" s="9" t="str">
        <f ca="1">CELL("contenu",INDIRECT(ADDRESS('ref '!$K$6,'ref '!F23,1,,CELL("contenu",$AA$2))))</f>
        <v/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/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 t="str">
        <f ca="1">CELL("contenu",INDIRECT(ADDRESS('ref '!$K$8,'ref '!E23,1,,CELL("contenu",$AA$2))))</f>
        <v/>
      </c>
      <c r="W24" s="108" t="str">
        <f ca="1">CELL("contenu",INDIRECT(ADDRESS('ref '!$K$8,'ref '!F23,1,,CELL("contenu",$AA$2))))</f>
        <v/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NOSMAS Clement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/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/>
      </c>
      <c r="N25" s="12" t="str">
        <f ca="1">CELL("contenu",INDIRECT(ADDRESS('ref '!$K$6,'ref '!E24,1,,CELL("contenu",$AA$2))))</f>
        <v/>
      </c>
      <c r="O25" s="9" t="str">
        <f ca="1">CELL("contenu",INDIRECT(ADDRESS('ref '!$K$6,'ref '!F24,1,,CELL("contenu",$AA$2))))</f>
        <v/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/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 t="str">
        <f ca="1">CELL("contenu",INDIRECT(ADDRESS('ref '!$K$8,'ref '!E24,1,,CELL("contenu",$AA$2))))</f>
        <v/>
      </c>
      <c r="W25" s="108" t="str">
        <f ca="1">CELL("contenu",INDIRECT(ADDRESS('ref '!$K$8,'ref '!F24,1,,CELL("contenu",$AA$2))))</f>
        <v/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POUPAULT Sasha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/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/>
      </c>
      <c r="N26" s="12" t="str">
        <f ca="1">CELL("contenu",INDIRECT(ADDRESS('ref '!$K$6,'ref '!E25,1,,CELL("contenu",$AA$2))))</f>
        <v/>
      </c>
      <c r="O26" s="9" t="str">
        <f ca="1">CELL("contenu",INDIRECT(ADDRESS('ref '!$K$6,'ref '!F25,1,,CELL("contenu",$AA$2))))</f>
        <v/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/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 t="str">
        <f ca="1">CELL("contenu",INDIRECT(ADDRESS('ref '!$K$8,'ref '!E25,1,,CELL("contenu",$AA$2))))</f>
        <v/>
      </c>
      <c r="W26" s="108" t="str">
        <f ca="1">CELL("contenu",INDIRECT(ADDRESS('ref '!$K$8,'ref '!F25,1,,CELL("contenu",$AA$2))))</f>
        <v/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RICARD Samuel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/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/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/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 t="str">
        <f ca="1">CELL("contenu",INDIRECT(ADDRESS('ref '!$K$8,'ref '!F26,1,,CELL("contenu",$AA$2))))</f>
        <v/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ROBIN Paul-Armand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/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/>
      </c>
      <c r="N28" s="12" t="str">
        <f ca="1">CELL("contenu",INDIRECT(ADDRESS('ref '!$K$6,'ref '!E27,1,,CELL("contenu",$AA$2))))</f>
        <v/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/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 t="str">
        <f ca="1">CELL("contenu",INDIRECT(ADDRESS('ref '!$K$8,'ref '!E27,1,,CELL("contenu",$AA$2))))</f>
        <v/>
      </c>
      <c r="W28" s="108" t="str">
        <f ca="1">CELL("contenu",INDIRECT(ADDRESS('ref '!$K$8,'ref '!F27,1,,CELL("contenu",$AA$2))))</f>
        <v/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STEPHANT Marius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/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/>
      </c>
      <c r="N29" s="12" t="str">
        <f ca="1">CELL("contenu",INDIRECT(ADDRESS('ref '!$K$6,'ref '!E28,1,,CELL("contenu",$AA$2))))</f>
        <v/>
      </c>
      <c r="O29" s="9" t="str">
        <f ca="1">CELL("contenu",INDIRECT(ADDRESS('ref '!$K$6,'ref '!F28,1,,CELL("contenu",$AA$2))))</f>
        <v/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/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 t="str">
        <f ca="1">CELL("contenu",INDIRECT(ADDRESS('ref '!$K$8,'ref '!E28,1,,CELL("contenu",$AA$2))))</f>
        <v/>
      </c>
      <c r="W29" s="108" t="str">
        <f ca="1">CELL("contenu",INDIRECT(ADDRESS('ref '!$K$8,'ref '!F28,1,,CELL("contenu",$AA$2))))</f>
        <v/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VUILLEMIN Oriane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/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/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/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 t="str">
        <f ca="1">CELL("contenu",INDIRECT(ADDRESS('ref '!$K$8,'ref '!F29,1,,CELL("contenu",$AA$2))))</f>
        <v/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</sheetData>
  <sheetProtection algorithmName="SHA-512" hashValue="c8WrjAjujjRLk6MFwrK0VqZB+JJbltS0x58yTOiUqT2T08cYT8jIGU+RIM//cYZNw4SzL9Pif/repXkM4ijEWQ==" saltValue="HnoU+uupUMvqbSysUyVu8A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D3D2-FB63-47D1-9338-FACEB1B36217}">
  <dimension ref="A1:TZ33"/>
  <sheetViews>
    <sheetView zoomScale="70" zoomScaleNormal="70" workbookViewId="0">
      <pane xSplit="2" topLeftCell="C1" activePane="topRight" state="frozen"/>
      <selection activeCell="A4" sqref="A4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88" t="s">
        <v>43</v>
      </c>
      <c r="B1" s="18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198</v>
      </c>
      <c r="C2" s="184" t="str">
        <f ca="1">IF(CELL("contenu",INDIRECT(ADDRESS(C1,1,1,1,CELL("contenu",$B$2))))="","----",CELL("contenu",INDIRECT(ADDRESS(C1,1,1,1,CELL("contenu",$B$2)))))</f>
        <v>ANTIGNY Arthur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5"/>
      <c r="T2" s="184" t="str">
        <f ca="1">IF(CELL("contenu",INDIRECT(ADDRESS(T1,1,1,1,CELL("contenu",$B$2))))="","----",CELL("contenu",INDIRECT(ADDRESS(T1,1,1,1,CELL("contenu",$B$2)))))</f>
        <v>BIDAULT Camille</v>
      </c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5"/>
      <c r="AK2" s="184" t="str">
        <f ca="1">IF(CELL("contenu",INDIRECT(ADDRESS(AK1,1,1,1,CELL("contenu",$B$2))))="","----",CELL("contenu",INDIRECT(ADDRESS(AK1,1,1,1,CELL("contenu",$B$2)))))</f>
        <v>BOUCHER Hortense</v>
      </c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5"/>
      <c r="BB2" s="184" t="str">
        <f ca="1">IF(CELL("contenu",INDIRECT(ADDRESS(BB1,1,1,1,CELL("contenu",$B$2))))="","----",CELL("contenu",INDIRECT(ADDRESS(BB1,1,1,1,CELL("contenu",$B$2)))))</f>
        <v>BRAULT Amaury</v>
      </c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5"/>
      <c r="BS2" s="184" t="str">
        <f ca="1">IF(CELL("contenu",INDIRECT(ADDRESS(BS1,1,1,1,CELL("contenu",$B$2))))="","----",CELL("contenu",INDIRECT(ADDRESS(BS1,1,1,1,CELL("contenu",$B$2)))))</f>
        <v>CHAPRON Elise</v>
      </c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5"/>
      <c r="CJ2" s="184" t="str">
        <f ca="1">IF(CELL("contenu",INDIRECT(ADDRESS(CJ1,1,1,1,CELL("contenu",$B$2))))="","----",CELL("contenu",INDIRECT(ADDRESS(CJ1,1,1,1,CELL("contenu",$B$2)))))</f>
        <v>DE LA RUE DU CAN Baptiste</v>
      </c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5"/>
      <c r="DA2" s="184" t="str">
        <f ca="1">IF(CELL("contenu",INDIRECT(ADDRESS(DA1,1,1,1,CELL("contenu",$B$2))))="","----",CELL("contenu",INDIRECT(ADDRESS(DA1,1,1,1,CELL("contenu",$B$2)))))</f>
        <v>DESECOT Marie-Clemence</v>
      </c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5"/>
      <c r="DR2" s="184" t="str">
        <f ca="1">IF(CELL("contenu",INDIRECT(ADDRESS(DR1,1,1,1,CELL("contenu",$B$2))))="","----",CELL("contenu",INDIRECT(ADDRESS(DR1,1,1,1,CELL("contenu",$B$2)))))</f>
        <v>FAROOQ ELIAS Mathyus</v>
      </c>
      <c r="DS2" s="184"/>
      <c r="DT2" s="184"/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5"/>
      <c r="EI2" s="184" t="str">
        <f ca="1">IF(CELL("contenu",INDIRECT(ADDRESS(EI1,1,1,1,CELL("contenu",$B$2))))="","----",CELL("contenu",INDIRECT(ADDRESS(EI1,1,1,1,CELL("contenu",$B$2)))))</f>
        <v>GATINE Martin</v>
      </c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5"/>
      <c r="EZ2" s="184" t="str">
        <f ca="1">IF(CELL("contenu",INDIRECT(ADDRESS(EZ1,1,1,1,CELL("contenu",$B$2))))="","----",CELL("contenu",INDIRECT(ADDRESS(EZ1,1,1,1,CELL("contenu",$B$2)))))</f>
        <v>GODON Maximilien</v>
      </c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5"/>
      <c r="FQ2" s="184" t="str">
        <f ca="1">IF(CELL("contenu",INDIRECT(ADDRESS(FQ1,1,1,1,CELL("contenu",$B$2))))="","----",CELL("contenu",INDIRECT(ADDRESS(FQ1,1,1,1,CELL("contenu",$B$2)))))</f>
        <v>GOUVAZE Aristide</v>
      </c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5"/>
      <c r="GH2" s="184" t="str">
        <f ca="1">IF(CELL("contenu",INDIRECT(ADDRESS(GH1,1,1,1,CELL("contenu",$B$2))))="","----",CELL("contenu",INDIRECT(ADDRESS(GH1,1,1,1,CELL("contenu",$B$2)))))</f>
        <v>HALLAIS Louis</v>
      </c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5"/>
      <c r="GY2" s="184" t="str">
        <f ca="1">IF(CELL("contenu",INDIRECT(ADDRESS(GY1,1,1,1,CELL("contenu",$B$2))))="","----",CELL("contenu",INDIRECT(ADDRESS(GY1,1,1,1,CELL("contenu",$B$2)))))</f>
        <v>HERON LANGLOIS Valentin</v>
      </c>
      <c r="GZ2" s="184"/>
      <c r="HA2" s="184"/>
      <c r="HB2" s="184"/>
      <c r="HC2" s="184"/>
      <c r="HD2" s="184"/>
      <c r="HE2" s="184"/>
      <c r="HF2" s="184"/>
      <c r="HG2" s="184"/>
      <c r="HH2" s="184"/>
      <c r="HI2" s="184"/>
      <c r="HJ2" s="184"/>
      <c r="HK2" s="184"/>
      <c r="HL2" s="184"/>
      <c r="HM2" s="184"/>
      <c r="HN2" s="184"/>
      <c r="HO2" s="185"/>
      <c r="HP2" s="184" t="str">
        <f ca="1">IF(CELL("contenu",INDIRECT(ADDRESS(HP1,1,1,1,CELL("contenu",$B$2))))="","----",CELL("contenu",INDIRECT(ADDRESS(HP1,1,1,1,CELL("contenu",$B$2)))))</f>
        <v>JEANDEMANGE Marc</v>
      </c>
      <c r="HQ2" s="184"/>
      <c r="HR2" s="184"/>
      <c r="HS2" s="184"/>
      <c r="HT2" s="184"/>
      <c r="HU2" s="184"/>
      <c r="HV2" s="184"/>
      <c r="HW2" s="184"/>
      <c r="HX2" s="184"/>
      <c r="HY2" s="184"/>
      <c r="HZ2" s="184"/>
      <c r="IA2" s="184"/>
      <c r="IB2" s="184"/>
      <c r="IC2" s="184"/>
      <c r="ID2" s="184"/>
      <c r="IE2" s="184"/>
      <c r="IF2" s="185"/>
      <c r="IG2" s="184" t="str">
        <f ca="1">IF(CELL("contenu",INDIRECT(ADDRESS(IG1,1,1,1,CELL("contenu",$B$2))))="","----",CELL("contenu",INDIRECT(ADDRESS(IG1,1,1,1,CELL("contenu",$B$2)))))</f>
        <v>JIANG Leo</v>
      </c>
      <c r="IH2" s="184"/>
      <c r="II2" s="184"/>
      <c r="IJ2" s="184"/>
      <c r="IK2" s="184"/>
      <c r="IL2" s="184"/>
      <c r="IM2" s="184"/>
      <c r="IN2" s="184"/>
      <c r="IO2" s="184"/>
      <c r="IP2" s="184"/>
      <c r="IQ2" s="184"/>
      <c r="IR2" s="184"/>
      <c r="IS2" s="184"/>
      <c r="IT2" s="184"/>
      <c r="IU2" s="184"/>
      <c r="IV2" s="184"/>
      <c r="IW2" s="185"/>
      <c r="IX2" s="184" t="str">
        <f ca="1">IF(CELL("contenu",INDIRECT(ADDRESS(IX1,1,1,1,CELL("contenu",$B$2))))="","----",CELL("contenu",INDIRECT(ADDRESS(IX1,1,1,1,CELL("contenu",$B$2)))))</f>
        <v>KADRIC Lina</v>
      </c>
      <c r="IY2" s="184"/>
      <c r="IZ2" s="184"/>
      <c r="JA2" s="184"/>
      <c r="JB2" s="184"/>
      <c r="JC2" s="184"/>
      <c r="JD2" s="184"/>
      <c r="JE2" s="184"/>
      <c r="JF2" s="184"/>
      <c r="JG2" s="184"/>
      <c r="JH2" s="184"/>
      <c r="JI2" s="184"/>
      <c r="JJ2" s="184"/>
      <c r="JK2" s="184"/>
      <c r="JL2" s="184"/>
      <c r="JM2" s="184"/>
      <c r="JN2" s="185"/>
      <c r="JO2" s="184" t="str">
        <f ca="1">IF(CELL("contenu",INDIRECT(ADDRESS(JO1,1,1,1,CELL("contenu",$B$2))))="","----",CELL("contenu",INDIRECT(ADDRESS(JO1,1,1,1,CELL("contenu",$B$2)))))</f>
        <v>LE CLEZIO Olivia</v>
      </c>
      <c r="JP2" s="184"/>
      <c r="JQ2" s="184"/>
      <c r="JR2" s="184"/>
      <c r="JS2" s="184"/>
      <c r="JT2" s="184"/>
      <c r="JU2" s="184"/>
      <c r="JV2" s="184"/>
      <c r="JW2" s="184"/>
      <c r="JX2" s="184"/>
      <c r="JY2" s="184"/>
      <c r="JZ2" s="184"/>
      <c r="KA2" s="184"/>
      <c r="KB2" s="184"/>
      <c r="KC2" s="184"/>
      <c r="KD2" s="184"/>
      <c r="KE2" s="185"/>
      <c r="KF2" s="184" t="str">
        <f ca="1">IF(CELL("contenu",INDIRECT(ADDRESS(KF1,1,1,1,CELL("contenu",$B$2))))="","----",CELL("contenu",INDIRECT(ADDRESS(KF1,1,1,1,CELL("contenu",$B$2)))))</f>
        <v>LECONTE Ziyed</v>
      </c>
      <c r="KG2" s="184"/>
      <c r="KH2" s="184"/>
      <c r="KI2" s="184"/>
      <c r="KJ2" s="184"/>
      <c r="KK2" s="184"/>
      <c r="KL2" s="184"/>
      <c r="KM2" s="184"/>
      <c r="KN2" s="184"/>
      <c r="KO2" s="184"/>
      <c r="KP2" s="184"/>
      <c r="KQ2" s="184"/>
      <c r="KR2" s="184"/>
      <c r="KS2" s="184"/>
      <c r="KT2" s="184"/>
      <c r="KU2" s="184"/>
      <c r="KV2" s="185"/>
      <c r="KW2" s="184" t="str">
        <f ca="1">IF(CELL("contenu",INDIRECT(ADDRESS(KW1,1,1,1,CELL("contenu",$B$2))))="","----",CELL("contenu",INDIRECT(ADDRESS(KW1,1,1,1,CELL("contenu",$B$2)))))</f>
        <v>MARCHAND Antoine</v>
      </c>
      <c r="KX2" s="184"/>
      <c r="KY2" s="184"/>
      <c r="KZ2" s="184"/>
      <c r="LA2" s="184"/>
      <c r="LB2" s="184"/>
      <c r="LC2" s="184"/>
      <c r="LD2" s="184"/>
      <c r="LE2" s="184"/>
      <c r="LF2" s="184"/>
      <c r="LG2" s="184"/>
      <c r="LH2" s="184"/>
      <c r="LI2" s="184"/>
      <c r="LJ2" s="184"/>
      <c r="LK2" s="184"/>
      <c r="LL2" s="184"/>
      <c r="LM2" s="185"/>
      <c r="LN2" s="184" t="str">
        <f ca="1">IF(CELL("contenu",INDIRECT(ADDRESS(LN1,1,1,1,CELL("contenu",$B$2))))="","----",CELL("contenu",INDIRECT(ADDRESS(LN1,1,1,1,CELL("contenu",$B$2)))))</f>
        <v>MARTINAT Antoine</v>
      </c>
      <c r="LO2" s="184"/>
      <c r="LP2" s="184"/>
      <c r="LQ2" s="184"/>
      <c r="LR2" s="184"/>
      <c r="LS2" s="184"/>
      <c r="LT2" s="184"/>
      <c r="LU2" s="184"/>
      <c r="LV2" s="184"/>
      <c r="LW2" s="184"/>
      <c r="LX2" s="184"/>
      <c r="LY2" s="184"/>
      <c r="LZ2" s="184"/>
      <c r="MA2" s="184"/>
      <c r="MB2" s="184"/>
      <c r="MC2" s="184"/>
      <c r="MD2" s="185"/>
      <c r="ME2" s="184" t="str">
        <f ca="1">IF(CELL("contenu",INDIRECT(ADDRESS(ME1,1,1,1,CELL("contenu",$B$2))))="","----",CELL("contenu",INDIRECT(ADDRESS(ME1,1,1,1,CELL("contenu",$B$2)))))</f>
        <v>NORGUET Andrea</v>
      </c>
      <c r="MF2" s="184"/>
      <c r="MG2" s="184"/>
      <c r="MH2" s="184"/>
      <c r="MI2" s="184"/>
      <c r="MJ2" s="184"/>
      <c r="MK2" s="184"/>
      <c r="ML2" s="184"/>
      <c r="MM2" s="184"/>
      <c r="MN2" s="184"/>
      <c r="MO2" s="184"/>
      <c r="MP2" s="184"/>
      <c r="MQ2" s="184"/>
      <c r="MR2" s="184"/>
      <c r="MS2" s="184"/>
      <c r="MT2" s="184"/>
      <c r="MU2" s="185"/>
      <c r="MV2" s="184" t="str">
        <f ca="1">IF(CELL("contenu",INDIRECT(ADDRESS(MV1,1,1,1,CELL("contenu",$B$2))))="","----",CELL("contenu",INDIRECT(ADDRESS(MV1,1,1,1,CELL("contenu",$B$2)))))</f>
        <v>NOSMAS Clement</v>
      </c>
      <c r="MW2" s="184"/>
      <c r="MX2" s="184"/>
      <c r="MY2" s="184"/>
      <c r="MZ2" s="184"/>
      <c r="NA2" s="184"/>
      <c r="NB2" s="184"/>
      <c r="NC2" s="184"/>
      <c r="ND2" s="184"/>
      <c r="NE2" s="184"/>
      <c r="NF2" s="184"/>
      <c r="NG2" s="184"/>
      <c r="NH2" s="184"/>
      <c r="NI2" s="184"/>
      <c r="NJ2" s="184"/>
      <c r="NK2" s="184"/>
      <c r="NL2" s="185"/>
      <c r="NM2" s="184" t="str">
        <f ca="1">IF(CELL("contenu",INDIRECT(ADDRESS(NM1,1,1,1,CELL("contenu",$B$2))))="","----",CELL("contenu",INDIRECT(ADDRESS(NM1,1,1,1,CELL("contenu",$B$2)))))</f>
        <v>POUPAULT Sasha</v>
      </c>
      <c r="NN2" s="184"/>
      <c r="NO2" s="184"/>
      <c r="NP2" s="184"/>
      <c r="NQ2" s="184"/>
      <c r="NR2" s="184"/>
      <c r="NS2" s="184"/>
      <c r="NT2" s="184"/>
      <c r="NU2" s="184"/>
      <c r="NV2" s="184"/>
      <c r="NW2" s="184"/>
      <c r="NX2" s="184"/>
      <c r="NY2" s="184"/>
      <c r="NZ2" s="184"/>
      <c r="OA2" s="184"/>
      <c r="OB2" s="184"/>
      <c r="OC2" s="185"/>
      <c r="OD2" s="184" t="str">
        <f ca="1">IF(CELL("contenu",INDIRECT(ADDRESS(OD1,1,1,1,CELL("contenu",$B$2))))="","----",CELL("contenu",INDIRECT(ADDRESS(OD1,1,1,1,CELL("contenu",$B$2)))))</f>
        <v>RICARD Samuel</v>
      </c>
      <c r="OE2" s="184"/>
      <c r="OF2" s="184"/>
      <c r="OG2" s="184"/>
      <c r="OH2" s="184"/>
      <c r="OI2" s="184"/>
      <c r="OJ2" s="184"/>
      <c r="OK2" s="184"/>
      <c r="OL2" s="184"/>
      <c r="OM2" s="184"/>
      <c r="ON2" s="184"/>
      <c r="OO2" s="184"/>
      <c r="OP2" s="184"/>
      <c r="OQ2" s="184"/>
      <c r="OR2" s="184"/>
      <c r="OS2" s="184"/>
      <c r="OT2" s="185"/>
      <c r="OU2" s="184" t="str">
        <f ca="1">IF(CELL("contenu",INDIRECT(ADDRESS(OU1,1,1,1,CELL("contenu",$B$2))))="","----",CELL("contenu",INDIRECT(ADDRESS(OU1,1,1,1,CELL("contenu",$B$2)))))</f>
        <v>ROBIN Paul-Armand</v>
      </c>
      <c r="OV2" s="184"/>
      <c r="OW2" s="184"/>
      <c r="OX2" s="184"/>
      <c r="OY2" s="184"/>
      <c r="OZ2" s="184"/>
      <c r="PA2" s="184"/>
      <c r="PB2" s="184"/>
      <c r="PC2" s="184"/>
      <c r="PD2" s="184"/>
      <c r="PE2" s="184"/>
      <c r="PF2" s="184"/>
      <c r="PG2" s="184"/>
      <c r="PH2" s="184"/>
      <c r="PI2" s="184"/>
      <c r="PJ2" s="184"/>
      <c r="PK2" s="185"/>
      <c r="PL2" s="184" t="str">
        <f ca="1">IF(CELL("contenu",INDIRECT(ADDRESS(PL1,1,1,1,CELL("contenu",$B$2))))="","----",CELL("contenu",INDIRECT(ADDRESS(PL1,1,1,1,CELL("contenu",$B$2)))))</f>
        <v>STEPHANT Marius</v>
      </c>
      <c r="PM2" s="184"/>
      <c r="PN2" s="184"/>
      <c r="PO2" s="184"/>
      <c r="PP2" s="184"/>
      <c r="PQ2" s="184"/>
      <c r="PR2" s="184"/>
      <c r="PS2" s="184"/>
      <c r="PT2" s="184"/>
      <c r="PU2" s="184"/>
      <c r="PV2" s="184"/>
      <c r="PW2" s="184"/>
      <c r="PX2" s="184"/>
      <c r="PY2" s="184"/>
      <c r="PZ2" s="184"/>
      <c r="QA2" s="184"/>
      <c r="QB2" s="185"/>
      <c r="QC2" s="184" t="str">
        <f ca="1">IF(CELL("contenu",INDIRECT(ADDRESS(QC1,1,1,1,CELL("contenu",$B$2))))="","----",CELL("contenu",INDIRECT(ADDRESS(QC1,1,1,1,CELL("contenu",$B$2)))))</f>
        <v>VUILLEMIN Oriane</v>
      </c>
      <c r="QD2" s="184"/>
      <c r="QE2" s="184"/>
      <c r="QF2" s="184"/>
      <c r="QG2" s="184"/>
      <c r="QH2" s="184"/>
      <c r="QI2" s="184"/>
      <c r="QJ2" s="184"/>
      <c r="QK2" s="184"/>
      <c r="QL2" s="184"/>
      <c r="QM2" s="184"/>
      <c r="QN2" s="184"/>
      <c r="QO2" s="184"/>
      <c r="QP2" s="184"/>
      <c r="QQ2" s="184"/>
      <c r="QR2" s="184"/>
      <c r="QS2" s="185"/>
      <c r="QT2" s="184" t="str">
        <f ca="1">IF(CELL("contenu",INDIRECT(ADDRESS(QT1,1,1,1,CELL("contenu",$B$2))))="","----",CELL("contenu",INDIRECT(ADDRESS(QT1,1,1,1,CELL("contenu",$B$2)))))</f>
        <v>----</v>
      </c>
      <c r="QU2" s="184"/>
      <c r="QV2" s="184"/>
      <c r="QW2" s="184"/>
      <c r="QX2" s="184"/>
      <c r="QY2" s="184"/>
      <c r="QZ2" s="184"/>
      <c r="RA2" s="184"/>
      <c r="RB2" s="184"/>
      <c r="RC2" s="184"/>
      <c r="RD2" s="184"/>
      <c r="RE2" s="184"/>
      <c r="RF2" s="184"/>
      <c r="RG2" s="184"/>
      <c r="RH2" s="184"/>
      <c r="RI2" s="184"/>
      <c r="RJ2" s="185"/>
      <c r="RK2" s="184" t="str">
        <f ca="1">IF(CELL("contenu",INDIRECT(ADDRESS(RK1,1,1,1,CELL("contenu",$B$2))))="","----",CELL("contenu",INDIRECT(ADDRESS(RK1,1,1,1,CELL("contenu",$B$2)))))</f>
        <v>----</v>
      </c>
      <c r="RL2" s="184"/>
      <c r="RM2" s="184"/>
      <c r="RN2" s="184"/>
      <c r="RO2" s="184"/>
      <c r="RP2" s="184"/>
      <c r="RQ2" s="184"/>
      <c r="RR2" s="184"/>
      <c r="RS2" s="184"/>
      <c r="RT2" s="184"/>
      <c r="RU2" s="184"/>
      <c r="RV2" s="184"/>
      <c r="RW2" s="184"/>
      <c r="RX2" s="184"/>
      <c r="RY2" s="184"/>
      <c r="RZ2" s="184"/>
      <c r="SA2" s="185"/>
      <c r="SB2" s="184" t="str">
        <f ca="1">IF(CELL("contenu",INDIRECT(ADDRESS(SB1,1,1,1,CELL("contenu",$B$2))))="","----",CELL("contenu",INDIRECT(ADDRESS(SB1,1,1,1,CELL("contenu",$B$2)))))</f>
        <v>----</v>
      </c>
      <c r="SC2" s="184"/>
      <c r="SD2" s="184"/>
      <c r="SE2" s="184"/>
      <c r="SF2" s="184"/>
      <c r="SG2" s="184"/>
      <c r="SH2" s="184"/>
      <c r="SI2" s="184"/>
      <c r="SJ2" s="184"/>
      <c r="SK2" s="184"/>
      <c r="SL2" s="184"/>
      <c r="SM2" s="184"/>
      <c r="SN2" s="184"/>
      <c r="SO2" s="184"/>
      <c r="SP2" s="184"/>
      <c r="SQ2" s="184"/>
      <c r="SR2" s="185"/>
      <c r="SS2" s="184" t="str">
        <f ca="1">IF(CELL("contenu",INDIRECT(ADDRESS(SS1,1,1,1,CELL("contenu",$B$2))))="","----",CELL("contenu",INDIRECT(ADDRESS(SS1,1,1,1,CELL("contenu",$B$2)))))</f>
        <v>----</v>
      </c>
      <c r="ST2" s="184"/>
      <c r="SU2" s="184"/>
      <c r="SV2" s="184"/>
      <c r="SW2" s="184"/>
      <c r="SX2" s="184"/>
      <c r="SY2" s="184"/>
      <c r="SZ2" s="184"/>
      <c r="TA2" s="184"/>
      <c r="TB2" s="184"/>
      <c r="TC2" s="184"/>
      <c r="TD2" s="184"/>
      <c r="TE2" s="184"/>
      <c r="TF2" s="184"/>
      <c r="TG2" s="184"/>
      <c r="TH2" s="184"/>
      <c r="TI2" s="185"/>
      <c r="TJ2" s="184" t="str">
        <f ca="1">IF(CELL("contenu",INDIRECT(ADDRESS(TJ1,1,1,1,CELL("contenu",$B$2))))="","----",CELL("contenu",INDIRECT(ADDRESS(TJ1,1,1,1,CELL("contenu",$B$2)))))</f>
        <v>----</v>
      </c>
      <c r="TK2" s="184"/>
      <c r="TL2" s="184"/>
      <c r="TM2" s="184"/>
      <c r="TN2" s="184"/>
      <c r="TO2" s="184"/>
      <c r="TP2" s="184"/>
      <c r="TQ2" s="184"/>
      <c r="TR2" s="184"/>
      <c r="TS2" s="184"/>
      <c r="TT2" s="184"/>
      <c r="TU2" s="184"/>
      <c r="TV2" s="184"/>
      <c r="TW2" s="184"/>
      <c r="TX2" s="184"/>
      <c r="TY2" s="184"/>
      <c r="TZ2" s="185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82" t="s">
        <v>7</v>
      </c>
      <c r="G3" s="186"/>
      <c r="H3" s="61"/>
      <c r="I3" s="64"/>
      <c r="J3" s="63"/>
      <c r="K3" s="178" t="s">
        <v>8</v>
      </c>
      <c r="L3" s="187"/>
      <c r="M3" s="61"/>
      <c r="N3" s="64"/>
      <c r="O3" s="63"/>
      <c r="P3" s="180" t="s">
        <v>9</v>
      </c>
      <c r="Q3" s="181"/>
      <c r="R3" s="176" t="s">
        <v>10</v>
      </c>
      <c r="S3" s="177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82" t="s">
        <v>7</v>
      </c>
      <c r="X3" s="183"/>
      <c r="Y3" s="119" t="str">
        <f>IF(H3="","",H3)</f>
        <v/>
      </c>
      <c r="Z3" s="117" t="str">
        <f>IF(I3="","",I3)</f>
        <v/>
      </c>
      <c r="AA3" s="118" t="str">
        <f>IF(J3="","",J3)</f>
        <v/>
      </c>
      <c r="AB3" s="178" t="s">
        <v>8</v>
      </c>
      <c r="AC3" s="179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80" t="s">
        <v>9</v>
      </c>
      <c r="AH3" s="181"/>
      <c r="AI3" s="176" t="s">
        <v>10</v>
      </c>
      <c r="AJ3" s="177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82" t="s">
        <v>7</v>
      </c>
      <c r="AO3" s="183"/>
      <c r="AP3" s="119" t="str">
        <f>IF(Y3="","",Y3)</f>
        <v/>
      </c>
      <c r="AQ3" s="117" t="str">
        <f>IF(Z3="","",Z3)</f>
        <v/>
      </c>
      <c r="AR3" s="118" t="str">
        <f>IF(AA3="","",AA3)</f>
        <v/>
      </c>
      <c r="AS3" s="178" t="s">
        <v>8</v>
      </c>
      <c r="AT3" s="179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80" t="s">
        <v>9</v>
      </c>
      <c r="AY3" s="181"/>
      <c r="AZ3" s="176" t="s">
        <v>10</v>
      </c>
      <c r="BA3" s="177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82" t="s">
        <v>7</v>
      </c>
      <c r="BF3" s="183"/>
      <c r="BG3" s="119" t="str">
        <f>IF(AP3="","",AP3)</f>
        <v/>
      </c>
      <c r="BH3" s="117" t="str">
        <f>IF(AQ3="","",AQ3)</f>
        <v/>
      </c>
      <c r="BI3" s="118" t="str">
        <f>IF(AR3="","",AR3)</f>
        <v/>
      </c>
      <c r="BJ3" s="178" t="s">
        <v>8</v>
      </c>
      <c r="BK3" s="179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80" t="s">
        <v>9</v>
      </c>
      <c r="BP3" s="181"/>
      <c r="BQ3" s="176" t="s">
        <v>10</v>
      </c>
      <c r="BR3" s="177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82" t="s">
        <v>7</v>
      </c>
      <c r="BW3" s="183"/>
      <c r="BX3" s="119" t="str">
        <f>IF(BG3="","",BG3)</f>
        <v/>
      </c>
      <c r="BY3" s="117" t="str">
        <f>IF(BH3="","",BH3)</f>
        <v/>
      </c>
      <c r="BZ3" s="118" t="str">
        <f>IF(BI3="","",BI3)</f>
        <v/>
      </c>
      <c r="CA3" s="178" t="s">
        <v>8</v>
      </c>
      <c r="CB3" s="179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80" t="s">
        <v>9</v>
      </c>
      <c r="CG3" s="181"/>
      <c r="CH3" s="176" t="s">
        <v>10</v>
      </c>
      <c r="CI3" s="177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82" t="s">
        <v>7</v>
      </c>
      <c r="CN3" s="183"/>
      <c r="CO3" s="119" t="str">
        <f>IF(BX3="","",BX3)</f>
        <v/>
      </c>
      <c r="CP3" s="117" t="str">
        <f>IF(BY3="","",BY3)</f>
        <v/>
      </c>
      <c r="CQ3" s="118" t="str">
        <f>IF(BZ3="","",BZ3)</f>
        <v/>
      </c>
      <c r="CR3" s="178" t="s">
        <v>8</v>
      </c>
      <c r="CS3" s="179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80" t="s">
        <v>9</v>
      </c>
      <c r="CX3" s="181"/>
      <c r="CY3" s="176" t="s">
        <v>10</v>
      </c>
      <c r="CZ3" s="177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82" t="s">
        <v>7</v>
      </c>
      <c r="DE3" s="183"/>
      <c r="DF3" s="119" t="str">
        <f>IF(CO3="","",CO3)</f>
        <v/>
      </c>
      <c r="DG3" s="117" t="str">
        <f>IF(CP3="","",CP3)</f>
        <v/>
      </c>
      <c r="DH3" s="118" t="str">
        <f>IF(CQ3="","",CQ3)</f>
        <v/>
      </c>
      <c r="DI3" s="178" t="s">
        <v>8</v>
      </c>
      <c r="DJ3" s="179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80" t="s">
        <v>9</v>
      </c>
      <c r="DO3" s="181"/>
      <c r="DP3" s="176" t="s">
        <v>10</v>
      </c>
      <c r="DQ3" s="177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82" t="s">
        <v>7</v>
      </c>
      <c r="DV3" s="183"/>
      <c r="DW3" s="119" t="str">
        <f>IF(DF3="","",DF3)</f>
        <v/>
      </c>
      <c r="DX3" s="117" t="str">
        <f>IF(DG3="","",DG3)</f>
        <v/>
      </c>
      <c r="DY3" s="118" t="str">
        <f>IF(DH3="","",DH3)</f>
        <v/>
      </c>
      <c r="DZ3" s="178" t="s">
        <v>8</v>
      </c>
      <c r="EA3" s="179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80" t="s">
        <v>9</v>
      </c>
      <c r="EF3" s="181"/>
      <c r="EG3" s="176" t="s">
        <v>10</v>
      </c>
      <c r="EH3" s="177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82" t="s">
        <v>7</v>
      </c>
      <c r="EM3" s="183"/>
      <c r="EN3" s="119" t="str">
        <f>IF(DW3="","",DW3)</f>
        <v/>
      </c>
      <c r="EO3" s="117" t="str">
        <f>IF(DX3="","",DX3)</f>
        <v/>
      </c>
      <c r="EP3" s="118" t="str">
        <f>IF(DY3="","",DY3)</f>
        <v/>
      </c>
      <c r="EQ3" s="178" t="s">
        <v>8</v>
      </c>
      <c r="ER3" s="179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80" t="s">
        <v>9</v>
      </c>
      <c r="EW3" s="181"/>
      <c r="EX3" s="176" t="s">
        <v>10</v>
      </c>
      <c r="EY3" s="177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82" t="s">
        <v>7</v>
      </c>
      <c r="FD3" s="183"/>
      <c r="FE3" s="119" t="str">
        <f>IF(EN3="","",EN3)</f>
        <v/>
      </c>
      <c r="FF3" s="117" t="str">
        <f>IF(EO3="","",EO3)</f>
        <v/>
      </c>
      <c r="FG3" s="118" t="str">
        <f>IF(EP3="","",EP3)</f>
        <v/>
      </c>
      <c r="FH3" s="178" t="s">
        <v>8</v>
      </c>
      <c r="FI3" s="179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80" t="s">
        <v>9</v>
      </c>
      <c r="FN3" s="181"/>
      <c r="FO3" s="176" t="s">
        <v>10</v>
      </c>
      <c r="FP3" s="177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82" t="s">
        <v>7</v>
      </c>
      <c r="FU3" s="183"/>
      <c r="FV3" s="119" t="str">
        <f>IF(FE3="","",FE3)</f>
        <v/>
      </c>
      <c r="FW3" s="117" t="str">
        <f>IF(FF3="","",FF3)</f>
        <v/>
      </c>
      <c r="FX3" s="118" t="str">
        <f>IF(FG3="","",FG3)</f>
        <v/>
      </c>
      <c r="FY3" s="178" t="s">
        <v>8</v>
      </c>
      <c r="FZ3" s="179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80" t="s">
        <v>9</v>
      </c>
      <c r="GE3" s="181"/>
      <c r="GF3" s="176" t="s">
        <v>10</v>
      </c>
      <c r="GG3" s="177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82" t="s">
        <v>7</v>
      </c>
      <c r="GL3" s="183"/>
      <c r="GM3" s="119" t="str">
        <f>IF(FV3="","",FV3)</f>
        <v/>
      </c>
      <c r="GN3" s="117" t="str">
        <f>IF(FW3="","",FW3)</f>
        <v/>
      </c>
      <c r="GO3" s="118" t="str">
        <f>IF(FX3="","",FX3)</f>
        <v/>
      </c>
      <c r="GP3" s="178" t="s">
        <v>8</v>
      </c>
      <c r="GQ3" s="179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80" t="s">
        <v>9</v>
      </c>
      <c r="GV3" s="181"/>
      <c r="GW3" s="176" t="s">
        <v>10</v>
      </c>
      <c r="GX3" s="177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82" t="s">
        <v>7</v>
      </c>
      <c r="HC3" s="183"/>
      <c r="HD3" s="119" t="str">
        <f>IF(GM3="","",GM3)</f>
        <v/>
      </c>
      <c r="HE3" s="117" t="str">
        <f>IF(GN3="","",GN3)</f>
        <v/>
      </c>
      <c r="HF3" s="118" t="str">
        <f>IF(GO3="","",GO3)</f>
        <v/>
      </c>
      <c r="HG3" s="178" t="s">
        <v>8</v>
      </c>
      <c r="HH3" s="179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80" t="s">
        <v>9</v>
      </c>
      <c r="HM3" s="181"/>
      <c r="HN3" s="176" t="s">
        <v>10</v>
      </c>
      <c r="HO3" s="177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82" t="s">
        <v>7</v>
      </c>
      <c r="HT3" s="183"/>
      <c r="HU3" s="119" t="str">
        <f>IF(HD3="","",HD3)</f>
        <v/>
      </c>
      <c r="HV3" s="117" t="str">
        <f>IF(HE3="","",HE3)</f>
        <v/>
      </c>
      <c r="HW3" s="118" t="str">
        <f>IF(HF3="","",HF3)</f>
        <v/>
      </c>
      <c r="HX3" s="178" t="s">
        <v>8</v>
      </c>
      <c r="HY3" s="179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80" t="s">
        <v>9</v>
      </c>
      <c r="ID3" s="181"/>
      <c r="IE3" s="176" t="s">
        <v>10</v>
      </c>
      <c r="IF3" s="177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82" t="s">
        <v>7</v>
      </c>
      <c r="IK3" s="183"/>
      <c r="IL3" s="119" t="str">
        <f>IF(HU3="","",HU3)</f>
        <v/>
      </c>
      <c r="IM3" s="117" t="str">
        <f>IF(HV3="","",HV3)</f>
        <v/>
      </c>
      <c r="IN3" s="118" t="str">
        <f>IF(HW3="","",HW3)</f>
        <v/>
      </c>
      <c r="IO3" s="178" t="s">
        <v>8</v>
      </c>
      <c r="IP3" s="179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80" t="s">
        <v>9</v>
      </c>
      <c r="IU3" s="181"/>
      <c r="IV3" s="176" t="s">
        <v>10</v>
      </c>
      <c r="IW3" s="177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82" t="s">
        <v>7</v>
      </c>
      <c r="JB3" s="183"/>
      <c r="JC3" s="119" t="str">
        <f>IF(IL3="","",IL3)</f>
        <v/>
      </c>
      <c r="JD3" s="117" t="str">
        <f>IF(IM3="","",IM3)</f>
        <v/>
      </c>
      <c r="JE3" s="118" t="str">
        <f>IF(IN3="","",IN3)</f>
        <v/>
      </c>
      <c r="JF3" s="178" t="s">
        <v>8</v>
      </c>
      <c r="JG3" s="179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80" t="s">
        <v>9</v>
      </c>
      <c r="JL3" s="181"/>
      <c r="JM3" s="176" t="s">
        <v>10</v>
      </c>
      <c r="JN3" s="177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82" t="s">
        <v>7</v>
      </c>
      <c r="JS3" s="183"/>
      <c r="JT3" s="119" t="str">
        <f>IF(JC3="","",JC3)</f>
        <v/>
      </c>
      <c r="JU3" s="117" t="str">
        <f>IF(JD3="","",JD3)</f>
        <v/>
      </c>
      <c r="JV3" s="118" t="str">
        <f>IF(JE3="","",JE3)</f>
        <v/>
      </c>
      <c r="JW3" s="178" t="s">
        <v>8</v>
      </c>
      <c r="JX3" s="179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80" t="s">
        <v>9</v>
      </c>
      <c r="KC3" s="181"/>
      <c r="KD3" s="176" t="s">
        <v>10</v>
      </c>
      <c r="KE3" s="177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82" t="s">
        <v>7</v>
      </c>
      <c r="KJ3" s="183"/>
      <c r="KK3" s="119" t="str">
        <f>IF(JT3="","",JT3)</f>
        <v/>
      </c>
      <c r="KL3" s="117" t="str">
        <f>IF(JU3="","",JU3)</f>
        <v/>
      </c>
      <c r="KM3" s="118" t="str">
        <f>IF(JV3="","",JV3)</f>
        <v/>
      </c>
      <c r="KN3" s="178" t="s">
        <v>8</v>
      </c>
      <c r="KO3" s="179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80" t="s">
        <v>9</v>
      </c>
      <c r="KT3" s="181"/>
      <c r="KU3" s="176" t="s">
        <v>10</v>
      </c>
      <c r="KV3" s="177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82" t="s">
        <v>7</v>
      </c>
      <c r="LA3" s="183"/>
      <c r="LB3" s="119" t="str">
        <f>IF(KK3="","",KK3)</f>
        <v/>
      </c>
      <c r="LC3" s="117" t="str">
        <f>IF(KL3="","",KL3)</f>
        <v/>
      </c>
      <c r="LD3" s="118" t="str">
        <f>IF(KM3="","",KM3)</f>
        <v/>
      </c>
      <c r="LE3" s="178" t="s">
        <v>8</v>
      </c>
      <c r="LF3" s="179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80" t="s">
        <v>9</v>
      </c>
      <c r="LK3" s="181"/>
      <c r="LL3" s="176" t="s">
        <v>10</v>
      </c>
      <c r="LM3" s="177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82" t="s">
        <v>7</v>
      </c>
      <c r="LR3" s="183"/>
      <c r="LS3" s="119" t="str">
        <f>IF(LB3="","",LB3)</f>
        <v/>
      </c>
      <c r="LT3" s="117" t="str">
        <f>IF(LC3="","",LC3)</f>
        <v/>
      </c>
      <c r="LU3" s="118" t="str">
        <f>IF(LD3="","",LD3)</f>
        <v/>
      </c>
      <c r="LV3" s="178" t="s">
        <v>8</v>
      </c>
      <c r="LW3" s="179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80" t="s">
        <v>9</v>
      </c>
      <c r="MB3" s="181"/>
      <c r="MC3" s="176" t="s">
        <v>10</v>
      </c>
      <c r="MD3" s="177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82" t="s">
        <v>7</v>
      </c>
      <c r="MI3" s="183"/>
      <c r="MJ3" s="119" t="str">
        <f>IF(LS3="","",LS3)</f>
        <v/>
      </c>
      <c r="MK3" s="117" t="str">
        <f>IF(LT3="","",LT3)</f>
        <v/>
      </c>
      <c r="ML3" s="118" t="str">
        <f>IF(LU3="","",LU3)</f>
        <v/>
      </c>
      <c r="MM3" s="178" t="s">
        <v>8</v>
      </c>
      <c r="MN3" s="179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80" t="s">
        <v>9</v>
      </c>
      <c r="MS3" s="181"/>
      <c r="MT3" s="176" t="s">
        <v>10</v>
      </c>
      <c r="MU3" s="177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82" t="s">
        <v>7</v>
      </c>
      <c r="MZ3" s="183"/>
      <c r="NA3" s="119" t="str">
        <f>IF(MJ3="","",MJ3)</f>
        <v/>
      </c>
      <c r="NB3" s="117" t="str">
        <f>IF(MK3="","",MK3)</f>
        <v/>
      </c>
      <c r="NC3" s="118" t="str">
        <f>IF(ML3="","",ML3)</f>
        <v/>
      </c>
      <c r="ND3" s="178" t="s">
        <v>8</v>
      </c>
      <c r="NE3" s="179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80" t="s">
        <v>9</v>
      </c>
      <c r="NJ3" s="181"/>
      <c r="NK3" s="176" t="s">
        <v>10</v>
      </c>
      <c r="NL3" s="177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82" t="s">
        <v>7</v>
      </c>
      <c r="NQ3" s="183"/>
      <c r="NR3" s="119" t="str">
        <f>IF(NA3="","",NA3)</f>
        <v/>
      </c>
      <c r="NS3" s="117" t="str">
        <f>IF(NB3="","",NB3)</f>
        <v/>
      </c>
      <c r="NT3" s="118" t="str">
        <f>IF(NC3="","",NC3)</f>
        <v/>
      </c>
      <c r="NU3" s="178" t="s">
        <v>8</v>
      </c>
      <c r="NV3" s="179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80" t="s">
        <v>9</v>
      </c>
      <c r="OA3" s="181"/>
      <c r="OB3" s="176" t="s">
        <v>10</v>
      </c>
      <c r="OC3" s="177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82" t="s">
        <v>7</v>
      </c>
      <c r="OH3" s="183"/>
      <c r="OI3" s="119" t="str">
        <f>IF(NR3="","",NR3)</f>
        <v/>
      </c>
      <c r="OJ3" s="117" t="str">
        <f>IF(NS3="","",NS3)</f>
        <v/>
      </c>
      <c r="OK3" s="118" t="str">
        <f>IF(NT3="","",NT3)</f>
        <v/>
      </c>
      <c r="OL3" s="178" t="s">
        <v>8</v>
      </c>
      <c r="OM3" s="179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80" t="s">
        <v>9</v>
      </c>
      <c r="OR3" s="181"/>
      <c r="OS3" s="176" t="s">
        <v>10</v>
      </c>
      <c r="OT3" s="177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82" t="s">
        <v>7</v>
      </c>
      <c r="OY3" s="183"/>
      <c r="OZ3" s="119" t="str">
        <f>IF(OI3="","",OI3)</f>
        <v/>
      </c>
      <c r="PA3" s="117" t="str">
        <f>IF(OJ3="","",OJ3)</f>
        <v/>
      </c>
      <c r="PB3" s="118" t="str">
        <f>IF(OK3="","",OK3)</f>
        <v/>
      </c>
      <c r="PC3" s="178" t="s">
        <v>8</v>
      </c>
      <c r="PD3" s="179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80" t="s">
        <v>9</v>
      </c>
      <c r="PI3" s="181"/>
      <c r="PJ3" s="176" t="s">
        <v>10</v>
      </c>
      <c r="PK3" s="177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82" t="s">
        <v>7</v>
      </c>
      <c r="PP3" s="183"/>
      <c r="PQ3" s="119" t="str">
        <f>IF(OZ3="","",OZ3)</f>
        <v/>
      </c>
      <c r="PR3" s="117" t="str">
        <f>IF(PA3="","",PA3)</f>
        <v/>
      </c>
      <c r="PS3" s="118" t="str">
        <f>IF(PB3="","",PB3)</f>
        <v/>
      </c>
      <c r="PT3" s="178" t="s">
        <v>8</v>
      </c>
      <c r="PU3" s="179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80" t="s">
        <v>9</v>
      </c>
      <c r="PZ3" s="181"/>
      <c r="QA3" s="176" t="s">
        <v>10</v>
      </c>
      <c r="QB3" s="177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82" t="s">
        <v>7</v>
      </c>
      <c r="QG3" s="183"/>
      <c r="QH3" s="119" t="str">
        <f>IF(PQ3="","",PQ3)</f>
        <v/>
      </c>
      <c r="QI3" s="117" t="str">
        <f>IF(PR3="","",PR3)</f>
        <v/>
      </c>
      <c r="QJ3" s="118" t="str">
        <f>IF(PS3="","",PS3)</f>
        <v/>
      </c>
      <c r="QK3" s="178" t="s">
        <v>8</v>
      </c>
      <c r="QL3" s="179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80" t="s">
        <v>9</v>
      </c>
      <c r="QQ3" s="181"/>
      <c r="QR3" s="176" t="s">
        <v>10</v>
      </c>
      <c r="QS3" s="177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82" t="s">
        <v>7</v>
      </c>
      <c r="QX3" s="183"/>
      <c r="QY3" s="119" t="str">
        <f>IF(QH3="","",QH3)</f>
        <v/>
      </c>
      <c r="QZ3" s="117" t="str">
        <f>IF(QI3="","",QI3)</f>
        <v/>
      </c>
      <c r="RA3" s="118" t="str">
        <f>IF(QJ3="","",QJ3)</f>
        <v/>
      </c>
      <c r="RB3" s="178" t="s">
        <v>8</v>
      </c>
      <c r="RC3" s="179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80" t="s">
        <v>9</v>
      </c>
      <c r="RH3" s="181"/>
      <c r="RI3" s="176" t="s">
        <v>10</v>
      </c>
      <c r="RJ3" s="177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82" t="s">
        <v>7</v>
      </c>
      <c r="RO3" s="183"/>
      <c r="RP3" s="119" t="str">
        <f>IF(QY3="","",QY3)</f>
        <v/>
      </c>
      <c r="RQ3" s="117" t="str">
        <f>IF(QZ3="","",QZ3)</f>
        <v/>
      </c>
      <c r="RR3" s="118" t="str">
        <f>IF(RA3="","",RA3)</f>
        <v/>
      </c>
      <c r="RS3" s="178" t="s">
        <v>8</v>
      </c>
      <c r="RT3" s="179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80" t="s">
        <v>9</v>
      </c>
      <c r="RY3" s="181"/>
      <c r="RZ3" s="176" t="s">
        <v>10</v>
      </c>
      <c r="SA3" s="177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82" t="s">
        <v>7</v>
      </c>
      <c r="SF3" s="183"/>
      <c r="SG3" s="119" t="str">
        <f>IF(RP3="","",RP3)</f>
        <v/>
      </c>
      <c r="SH3" s="117" t="str">
        <f>IF(RQ3="","",RQ3)</f>
        <v/>
      </c>
      <c r="SI3" s="118" t="str">
        <f>IF(RR3="","",RR3)</f>
        <v/>
      </c>
      <c r="SJ3" s="178" t="s">
        <v>8</v>
      </c>
      <c r="SK3" s="179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80" t="s">
        <v>9</v>
      </c>
      <c r="SP3" s="181"/>
      <c r="SQ3" s="176" t="s">
        <v>10</v>
      </c>
      <c r="SR3" s="177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82" t="s">
        <v>7</v>
      </c>
      <c r="SW3" s="183"/>
      <c r="SX3" s="119" t="str">
        <f>IF(SG3="","",SG3)</f>
        <v/>
      </c>
      <c r="SY3" s="117" t="str">
        <f>IF(SH3="","",SH3)</f>
        <v/>
      </c>
      <c r="SZ3" s="118" t="str">
        <f>IF(SI3="","",SI3)</f>
        <v/>
      </c>
      <c r="TA3" s="178" t="s">
        <v>8</v>
      </c>
      <c r="TB3" s="179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80" t="s">
        <v>9</v>
      </c>
      <c r="TG3" s="181"/>
      <c r="TH3" s="176" t="s">
        <v>10</v>
      </c>
      <c r="TI3" s="177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82" t="s">
        <v>7</v>
      </c>
      <c r="TN3" s="183"/>
      <c r="TO3" s="119" t="str">
        <f>IF(SX3="","",SX3)</f>
        <v/>
      </c>
      <c r="TP3" s="117" t="str">
        <f>IF(SY3="","",SY3)</f>
        <v/>
      </c>
      <c r="TQ3" s="118" t="str">
        <f>IF(SZ3="","",SZ3)</f>
        <v/>
      </c>
      <c r="TR3" s="178" t="s">
        <v>8</v>
      </c>
      <c r="TS3" s="179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80" t="s">
        <v>9</v>
      </c>
      <c r="TX3" s="181"/>
      <c r="TY3" s="176" t="s">
        <v>10</v>
      </c>
      <c r="TZ3" s="177"/>
    </row>
    <row r="4" spans="1:546" s="2" customFormat="1" ht="27.75" customHeight="1" thickBot="1" x14ac:dyDescent="0.3">
      <c r="A4" s="98" t="s">
        <v>11</v>
      </c>
      <c r="B4" s="99">
        <v>1</v>
      </c>
      <c r="C4" s="169"/>
      <c r="D4" s="167"/>
      <c r="E4" s="168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69"/>
      <c r="I4" s="167"/>
      <c r="J4" s="168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58"/>
      <c r="N4" s="159"/>
      <c r="O4" s="160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 t="str">
        <f>IF(COUNT(R5:R6)=0,"",SUM(R5:R6)/COUNT(R5:R6))</f>
        <v/>
      </c>
      <c r="S4" s="124" t="str">
        <f t="shared" ref="S4:S20" si="3">IF(R4="","",IF(R4&gt;3.7,"A",IF(R4&gt;2.8,"B",IF(R4&gt;1.5,"C",IF(R4&gt;0,"D",IF(R4=0,""))))))</f>
        <v/>
      </c>
      <c r="T4" s="167"/>
      <c r="U4" s="167"/>
      <c r="V4" s="168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69"/>
      <c r="Z4" s="167"/>
      <c r="AA4" s="168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58"/>
      <c r="AE4" s="159"/>
      <c r="AF4" s="160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 t="str">
        <f>IF(COUNT(AI5:AI6)=0,"",SUM(AI5:AI6)/COUNT(AI5:AI6))</f>
        <v/>
      </c>
      <c r="AJ4" s="124" t="str">
        <f t="shared" ref="AJ4:AJ20" si="7">IF(AI4="","",IF(AI4&gt;3.7,"A",IF(AI4&gt;2.8,"B",IF(AI4&gt;1.5,"C",IF(AI4&gt;0,"D",IF(AI4=0,""))))))</f>
        <v/>
      </c>
      <c r="AK4" s="167"/>
      <c r="AL4" s="167"/>
      <c r="AM4" s="168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69"/>
      <c r="AQ4" s="167"/>
      <c r="AR4" s="168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58"/>
      <c r="AV4" s="159"/>
      <c r="AW4" s="160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 t="str">
        <f>IF(COUNT(AZ5:AZ6)=0,"",SUM(AZ5:AZ6)/COUNT(AZ5:AZ6))</f>
        <v/>
      </c>
      <c r="BA4" s="124" t="str">
        <f t="shared" ref="BA4:BA20" si="11">IF(AZ4="","",IF(AZ4&gt;3.7,"A",IF(AZ4&gt;2.8,"B",IF(AZ4&gt;1.5,"C",IF(AZ4&gt;0,"D",IF(AZ4=0,""))))))</f>
        <v/>
      </c>
      <c r="BB4" s="167"/>
      <c r="BC4" s="167"/>
      <c r="BD4" s="168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69"/>
      <c r="BH4" s="167"/>
      <c r="BI4" s="168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58"/>
      <c r="BM4" s="159"/>
      <c r="BN4" s="160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 t="str">
        <f>IF(COUNT(BQ5:BQ6)=0,"",SUM(BQ5:BQ6)/COUNT(BQ5:BQ6))</f>
        <v/>
      </c>
      <c r="BR4" s="124" t="str">
        <f t="shared" ref="BR4:BR20" si="15">IF(BQ4="","",IF(BQ4&gt;3.7,"A",IF(BQ4&gt;2.8,"B",IF(BQ4&gt;1.5,"C",IF(BQ4&gt;0,"D",IF(BQ4=0,""))))))</f>
        <v/>
      </c>
      <c r="BS4" s="167"/>
      <c r="BT4" s="167"/>
      <c r="BU4" s="168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69"/>
      <c r="BY4" s="167"/>
      <c r="BZ4" s="168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58"/>
      <c r="CD4" s="159"/>
      <c r="CE4" s="160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 t="str">
        <f>IF(COUNT(CH5:CH6)=0,"",SUM(CH5:CH6)/COUNT(CH5:CH6))</f>
        <v/>
      </c>
      <c r="CI4" s="124" t="str">
        <f t="shared" ref="CI4:CI20" si="19">IF(CH4="","",IF(CH4&gt;3.7,"A",IF(CH4&gt;2.8,"B",IF(CH4&gt;1.5,"C",IF(CH4&gt;0,"D",IF(CH4=0,""))))))</f>
        <v/>
      </c>
      <c r="CJ4" s="167"/>
      <c r="CK4" s="167"/>
      <c r="CL4" s="168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69"/>
      <c r="CP4" s="167"/>
      <c r="CQ4" s="168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58"/>
      <c r="CU4" s="159"/>
      <c r="CV4" s="160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 t="str">
        <f>IF(COUNT(CY5:CY6)=0,"",SUM(CY5:CY6)/COUNT(CY5:CY6))</f>
        <v/>
      </c>
      <c r="CZ4" s="124" t="str">
        <f t="shared" ref="CZ4:CZ20" si="23">IF(CY4="","",IF(CY4&gt;3.7,"A",IF(CY4&gt;2.8,"B",IF(CY4&gt;1.5,"C",IF(CY4&gt;0,"D",IF(CY4=0,""))))))</f>
        <v/>
      </c>
      <c r="DA4" s="167"/>
      <c r="DB4" s="167"/>
      <c r="DC4" s="168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69"/>
      <c r="DG4" s="167"/>
      <c r="DH4" s="168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58"/>
      <c r="DL4" s="159"/>
      <c r="DM4" s="160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 t="str">
        <f>IF(COUNT(DP5:DP6)=0,"",SUM(DP5:DP6)/COUNT(DP5:DP6))</f>
        <v/>
      </c>
      <c r="DQ4" s="124" t="str">
        <f t="shared" ref="DQ4:DQ20" si="27">IF(DP4="","",IF(DP4&gt;3.7,"A",IF(DP4&gt;2.8,"B",IF(DP4&gt;1.5,"C",IF(DP4&gt;0,"D",IF(DP4=0,""))))))</f>
        <v/>
      </c>
      <c r="DR4" s="167"/>
      <c r="DS4" s="167"/>
      <c r="DT4" s="168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69"/>
      <c r="DX4" s="167"/>
      <c r="DY4" s="168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58"/>
      <c r="EC4" s="159"/>
      <c r="ED4" s="160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 t="str">
        <f>IF(COUNT(EG5:EG6)=0,"",SUM(EG5:EG6)/COUNT(EG5:EG6))</f>
        <v/>
      </c>
      <c r="EH4" s="124" t="str">
        <f t="shared" ref="EH4:EH20" si="31">IF(EG4="","",IF(EG4&gt;3.7,"A",IF(EG4&gt;2.8,"B",IF(EG4&gt;1.5,"C",IF(EG4&gt;0,"D",IF(EG4=0,""))))))</f>
        <v/>
      </c>
      <c r="EI4" s="167"/>
      <c r="EJ4" s="167"/>
      <c r="EK4" s="168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69"/>
      <c r="EO4" s="167"/>
      <c r="EP4" s="168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58"/>
      <c r="ET4" s="159"/>
      <c r="EU4" s="160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 t="str">
        <f>IF(COUNT(EX5:EX6)=0,"",SUM(EX5:EX6)/COUNT(EX5:EX6))</f>
        <v/>
      </c>
      <c r="EY4" s="124" t="str">
        <f t="shared" ref="EY4:EY20" si="35">IF(EX4="","",IF(EX4&gt;3.7,"A",IF(EX4&gt;2.8,"B",IF(EX4&gt;1.5,"C",IF(EX4&gt;0,"D",IF(EX4=0,""))))))</f>
        <v/>
      </c>
      <c r="EZ4" s="167"/>
      <c r="FA4" s="167"/>
      <c r="FB4" s="168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69"/>
      <c r="FF4" s="167"/>
      <c r="FG4" s="168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58"/>
      <c r="FK4" s="159"/>
      <c r="FL4" s="160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 t="str">
        <f>IF(COUNT(FO5:FO6)=0,"",SUM(FO5:FO6)/COUNT(FO5:FO6))</f>
        <v/>
      </c>
      <c r="FP4" s="124" t="str">
        <f t="shared" ref="FP4:FP20" si="39">IF(FO4="","",IF(FO4&gt;3.7,"A",IF(FO4&gt;2.8,"B",IF(FO4&gt;1.5,"C",IF(FO4&gt;0,"D",IF(FO4=0,""))))))</f>
        <v/>
      </c>
      <c r="FQ4" s="167"/>
      <c r="FR4" s="167"/>
      <c r="FS4" s="168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69"/>
      <c r="FW4" s="167"/>
      <c r="FX4" s="168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58"/>
      <c r="GB4" s="159"/>
      <c r="GC4" s="160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 t="str">
        <f>IF(COUNT(GF5:GF6)=0,"",SUM(GF5:GF6)/COUNT(GF5:GF6))</f>
        <v/>
      </c>
      <c r="GG4" s="124" t="str">
        <f t="shared" ref="GG4:GG20" si="43">IF(GF4="","",IF(GF4&gt;3.7,"A",IF(GF4&gt;2.8,"B",IF(GF4&gt;1.5,"C",IF(GF4&gt;0,"D",IF(GF4=0,""))))))</f>
        <v/>
      </c>
      <c r="GH4" s="167"/>
      <c r="GI4" s="167"/>
      <c r="GJ4" s="168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69"/>
      <c r="GN4" s="167"/>
      <c r="GO4" s="168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58"/>
      <c r="GS4" s="159"/>
      <c r="GT4" s="160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 t="str">
        <f>IF(COUNT(GW5:GW6)=0,"",SUM(GW5:GW6)/COUNT(GW5:GW6))</f>
        <v/>
      </c>
      <c r="GX4" s="124" t="str">
        <f t="shared" ref="GX4:GX20" si="47">IF(GW4="","",IF(GW4&gt;3.7,"A",IF(GW4&gt;2.8,"B",IF(GW4&gt;1.5,"C",IF(GW4&gt;0,"D",IF(GW4=0,""))))))</f>
        <v/>
      </c>
      <c r="GY4" s="167"/>
      <c r="GZ4" s="167"/>
      <c r="HA4" s="168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69"/>
      <c r="HE4" s="167"/>
      <c r="HF4" s="168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58"/>
      <c r="HJ4" s="159"/>
      <c r="HK4" s="160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 t="str">
        <f>IF(COUNT(HN5:HN6)=0,"",SUM(HN5:HN6)/COUNT(HN5:HN6))</f>
        <v/>
      </c>
      <c r="HO4" s="124" t="str">
        <f t="shared" ref="HO4:HO20" si="51">IF(HN4="","",IF(HN4&gt;3.7,"A",IF(HN4&gt;2.8,"B",IF(HN4&gt;1.5,"C",IF(HN4&gt;0,"D",IF(HN4=0,""))))))</f>
        <v/>
      </c>
      <c r="HP4" s="167"/>
      <c r="HQ4" s="167"/>
      <c r="HR4" s="168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69"/>
      <c r="HV4" s="167"/>
      <c r="HW4" s="168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58"/>
      <c r="IA4" s="159"/>
      <c r="IB4" s="160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 t="str">
        <f>IF(COUNT(IE5:IE6)=0,"",SUM(IE5:IE6)/COUNT(IE5:IE6))</f>
        <v/>
      </c>
      <c r="IF4" s="124" t="str">
        <f t="shared" ref="IF4:IF20" si="55">IF(IE4="","",IF(IE4&gt;3.7,"A",IF(IE4&gt;2.8,"B",IF(IE4&gt;1.5,"C",IF(IE4&gt;0,"D",IF(IE4=0,""))))))</f>
        <v/>
      </c>
      <c r="IG4" s="167"/>
      <c r="IH4" s="167"/>
      <c r="II4" s="168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69"/>
      <c r="IM4" s="167"/>
      <c r="IN4" s="168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58"/>
      <c r="IR4" s="159"/>
      <c r="IS4" s="160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67"/>
      <c r="IY4" s="167"/>
      <c r="IZ4" s="168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69"/>
      <c r="JD4" s="167"/>
      <c r="JE4" s="168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58"/>
      <c r="JI4" s="159"/>
      <c r="JJ4" s="160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67"/>
      <c r="JP4" s="167"/>
      <c r="JQ4" s="168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69"/>
      <c r="JU4" s="167"/>
      <c r="JV4" s="168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58"/>
      <c r="JZ4" s="159"/>
      <c r="KA4" s="160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 t="str">
        <f>IF(COUNT(KD5:KD6)=0,"",SUM(KD5:KD6)/COUNT(KD5:KD6))</f>
        <v/>
      </c>
      <c r="KE4" s="124" t="str">
        <f t="shared" ref="KE4:KE20" si="67">IF(KD4="","",IF(KD4&gt;3.7,"A",IF(KD4&gt;2.8,"B",IF(KD4&gt;1.5,"C",IF(KD4&gt;0,"D",IF(KD4=0,""))))))</f>
        <v/>
      </c>
      <c r="KF4" s="167"/>
      <c r="KG4" s="167"/>
      <c r="KH4" s="168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69"/>
      <c r="KL4" s="167"/>
      <c r="KM4" s="168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58"/>
      <c r="KQ4" s="159"/>
      <c r="KR4" s="160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 t="str">
        <f>IF(COUNT(KU5:KU6)=0,"",SUM(KU5:KU6)/COUNT(KU5:KU6))</f>
        <v/>
      </c>
      <c r="KV4" s="124" t="str">
        <f t="shared" ref="KV4:KV20" si="71">IF(KU4="","",IF(KU4&gt;3.7,"A",IF(KU4&gt;2.8,"B",IF(KU4&gt;1.5,"C",IF(KU4&gt;0,"D",IF(KU4=0,""))))))</f>
        <v/>
      </c>
      <c r="KW4" s="167"/>
      <c r="KX4" s="167"/>
      <c r="KY4" s="168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69"/>
      <c r="LC4" s="167"/>
      <c r="LD4" s="168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58"/>
      <c r="LH4" s="159"/>
      <c r="LI4" s="160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 t="str">
        <f>IF(COUNT(LL5:LL6)=0,"",SUM(LL5:LL6)/COUNT(LL5:LL6))</f>
        <v/>
      </c>
      <c r="LM4" s="124" t="str">
        <f t="shared" ref="LM4:LM20" si="75">IF(LL4="","",IF(LL4&gt;3.7,"A",IF(LL4&gt;2.8,"B",IF(LL4&gt;1.5,"C",IF(LL4&gt;0,"D",IF(LL4=0,""))))))</f>
        <v/>
      </c>
      <c r="LN4" s="167"/>
      <c r="LO4" s="167"/>
      <c r="LP4" s="168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69"/>
      <c r="LT4" s="167"/>
      <c r="LU4" s="168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58"/>
      <c r="LY4" s="159"/>
      <c r="LZ4" s="160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 t="str">
        <f>IF(COUNT(MC5:MC6)=0,"",SUM(MC5:MC6)/COUNT(MC5:MC6))</f>
        <v/>
      </c>
      <c r="MD4" s="124" t="str">
        <f t="shared" ref="MD4:MD20" si="79">IF(MC4="","",IF(MC4&gt;3.7,"A",IF(MC4&gt;2.8,"B",IF(MC4&gt;1.5,"C",IF(MC4&gt;0,"D",IF(MC4=0,""))))))</f>
        <v/>
      </c>
      <c r="ME4" s="167"/>
      <c r="MF4" s="167"/>
      <c r="MG4" s="168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69"/>
      <c r="MK4" s="167"/>
      <c r="ML4" s="168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58"/>
      <c r="MP4" s="159"/>
      <c r="MQ4" s="160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 t="str">
        <f>IF(COUNT(MT5:MT6)=0,"",SUM(MT5:MT6)/COUNT(MT5:MT6))</f>
        <v/>
      </c>
      <c r="MU4" s="124" t="str">
        <f t="shared" ref="MU4:MU20" si="83">IF(MT4="","",IF(MT4&gt;3.7,"A",IF(MT4&gt;2.8,"B",IF(MT4&gt;1.5,"C",IF(MT4&gt;0,"D",IF(MT4=0,""))))))</f>
        <v/>
      </c>
      <c r="MV4" s="167"/>
      <c r="MW4" s="167"/>
      <c r="MX4" s="168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69"/>
      <c r="NB4" s="167"/>
      <c r="NC4" s="168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58"/>
      <c r="NG4" s="159"/>
      <c r="NH4" s="160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 t="str">
        <f>IF(COUNT(NK5:NK6)=0,"",SUM(NK5:NK6)/COUNT(NK5:NK6))</f>
        <v/>
      </c>
      <c r="NL4" s="124" t="str">
        <f t="shared" ref="NL4:NL20" si="87">IF(NK4="","",IF(NK4&gt;3.7,"A",IF(NK4&gt;2.8,"B",IF(NK4&gt;1.5,"C",IF(NK4&gt;0,"D",IF(NK4=0,""))))))</f>
        <v/>
      </c>
      <c r="NM4" s="167"/>
      <c r="NN4" s="167"/>
      <c r="NO4" s="168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69"/>
      <c r="NS4" s="167"/>
      <c r="NT4" s="168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58"/>
      <c r="NX4" s="159"/>
      <c r="NY4" s="160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 t="str">
        <f>IF(COUNT(OB5:OB6)=0,"",SUM(OB5:OB6)/COUNT(OB5:OB6))</f>
        <v/>
      </c>
      <c r="OC4" s="124" t="str">
        <f t="shared" ref="OC4:OC20" si="91">IF(OB4="","",IF(OB4&gt;3.7,"A",IF(OB4&gt;2.8,"B",IF(OB4&gt;1.5,"C",IF(OB4&gt;0,"D",IF(OB4=0,""))))))</f>
        <v/>
      </c>
      <c r="OD4" s="167"/>
      <c r="OE4" s="167"/>
      <c r="OF4" s="168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69"/>
      <c r="OJ4" s="167"/>
      <c r="OK4" s="168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58"/>
      <c r="OO4" s="159"/>
      <c r="OP4" s="160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 t="str">
        <f>IF(COUNT(OS5:OS6)=0,"",SUM(OS5:OS6)/COUNT(OS5:OS6))</f>
        <v/>
      </c>
      <c r="OT4" s="124" t="str">
        <f t="shared" ref="OT4:OT20" si="95">IF(OS4="","",IF(OS4&gt;3.7,"A",IF(OS4&gt;2.8,"B",IF(OS4&gt;1.5,"C",IF(OS4&gt;0,"D",IF(OS4=0,""))))))</f>
        <v/>
      </c>
      <c r="OU4" s="167"/>
      <c r="OV4" s="167"/>
      <c r="OW4" s="168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69"/>
      <c r="PA4" s="167"/>
      <c r="PB4" s="168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58"/>
      <c r="PF4" s="159"/>
      <c r="PG4" s="160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 t="str">
        <f>IF(COUNT(PJ5:PJ6)=0,"",SUM(PJ5:PJ6)/COUNT(PJ5:PJ6))</f>
        <v/>
      </c>
      <c r="PK4" s="124" t="str">
        <f t="shared" ref="PK4:PK20" si="99">IF(PJ4="","",IF(PJ4&gt;3.7,"A",IF(PJ4&gt;2.8,"B",IF(PJ4&gt;1.5,"C",IF(PJ4&gt;0,"D",IF(PJ4=0,""))))))</f>
        <v/>
      </c>
      <c r="PL4" s="167"/>
      <c r="PM4" s="167"/>
      <c r="PN4" s="168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69"/>
      <c r="PR4" s="167"/>
      <c r="PS4" s="168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58"/>
      <c r="PW4" s="159"/>
      <c r="PX4" s="160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 t="str">
        <f>IF(COUNT(QA5:QA6)=0,"",SUM(QA5:QA6)/COUNT(QA5:QA6))</f>
        <v/>
      </c>
      <c r="QB4" s="124" t="str">
        <f t="shared" ref="QB4:QB20" si="103">IF(QA4="","",IF(QA4&gt;3.7,"A",IF(QA4&gt;2.8,"B",IF(QA4&gt;1.5,"C",IF(QA4&gt;0,"D",IF(QA4=0,""))))))</f>
        <v/>
      </c>
      <c r="QC4" s="167"/>
      <c r="QD4" s="167"/>
      <c r="QE4" s="168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69"/>
      <c r="QI4" s="167"/>
      <c r="QJ4" s="168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58"/>
      <c r="QN4" s="159"/>
      <c r="QO4" s="160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 t="str">
        <f>IF(COUNT(QR5:QR6)=0,"",SUM(QR5:QR6)/COUNT(QR5:QR6))</f>
        <v/>
      </c>
      <c r="QS4" s="124" t="str">
        <f t="shared" ref="QS4:QS20" si="107">IF(QR4="","",IF(QR4&gt;3.7,"A",IF(QR4&gt;2.8,"B",IF(QR4&gt;1.5,"C",IF(QR4&gt;0,"D",IF(QR4=0,""))))))</f>
        <v/>
      </c>
      <c r="QT4" s="167"/>
      <c r="QU4" s="167"/>
      <c r="QV4" s="168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69"/>
      <c r="QZ4" s="167"/>
      <c r="RA4" s="168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58"/>
      <c r="RE4" s="159"/>
      <c r="RF4" s="160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67"/>
      <c r="RL4" s="167"/>
      <c r="RM4" s="168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69"/>
      <c r="RQ4" s="167"/>
      <c r="RR4" s="168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58"/>
      <c r="RV4" s="159"/>
      <c r="RW4" s="160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67"/>
      <c r="SC4" s="167"/>
      <c r="SD4" s="168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69"/>
      <c r="SH4" s="167"/>
      <c r="SI4" s="168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58"/>
      <c r="SM4" s="159"/>
      <c r="SN4" s="160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67"/>
      <c r="ST4" s="167"/>
      <c r="SU4" s="168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69"/>
      <c r="SY4" s="167"/>
      <c r="SZ4" s="168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58"/>
      <c r="TD4" s="159"/>
      <c r="TE4" s="160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67"/>
      <c r="TK4" s="167"/>
      <c r="TL4" s="168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69"/>
      <c r="TP4" s="167"/>
      <c r="TQ4" s="168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58"/>
      <c r="TU4" s="159"/>
      <c r="TV4" s="160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1" t="s">
        <v>12</v>
      </c>
      <c r="B5" s="172"/>
      <c r="C5" s="69"/>
      <c r="D5" s="70"/>
      <c r="E5" s="71"/>
      <c r="F5" s="72" t="str">
        <f>IFERROR((((COUNTIF('Elève (6ème4)'!C5:E5,"A"))*4)+((COUNTIF('Elève (6ème4)'!C5:E5,"B"))*3)+((COUNTIF('Elève (6ème4)'!C5:E5,"C"))*2)+((COUNTIF('Elève (6ème4)'!C5:E5,"D"))*1))/(COUNTA(C5:E5)),"")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(6ème4)'!H5:J5,"A"))*4)+((COUNTIF('Elève (6ème4)'!H5:J5,"B"))*3)+((COUNTIF('Elève (6ème4)'!H5:J5,"C"))*2)+((COUNTIF('Elève (6ème4)'!H5:J5,"D"))*1))/(COUNTA(H5:J5)),"")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(6ème4)'!M5:O5,"A"))*4)+((COUNTIF('Elève (6ème4)'!M5:O5,"B"))*3)+((COUNTIF('Elève (6ème4)'!M5:O5,"C"))*2)+((COUNTIF('Elève (6ème4)'!M5:O5,"D"))*1))/(COUNTA(M5:O5)),"")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(6ème4)'!T5:V5,"A"))*4)+((COUNTIF('Elève (6ème4)'!T5:V5,"B"))*3)+((COUNTIF('Elève (6ème4)'!T5:V5,"C"))*2)+((COUNTIF('Elève (6ème4)'!T5:V5,"D"))*1))/(COUNTA(T5:V5)),"")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(6ème4)'!Y5:AA5,"A"))*4)+((COUNTIF('Elève (6ème4)'!Y5:AA5,"B"))*3)+((COUNTIF('Elève (6ème4)'!Y5:AA5,"C"))*2)+((COUNTIF('Elève (6ème4)'!Y5:AA5,"D"))*1))/(COUNTA(Y5:AA5)),"")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(6ème4)'!AD5:AF5,"A"))*4)+((COUNTIF('Elève (6ème4)'!AD5:AF5,"B"))*3)+((COUNTIF('Elève (6ème4)'!AD5:AF5,"C"))*2)+((COUNTIF('Elève (6ème4)'!AD5:AF5,"D"))*1))/(COUNTA(AD5:AF5)),"")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(6ème4)'!AK5:AM5,"A"))*4)+((COUNTIF('Elève (6ème4)'!AK5:AM5,"B"))*3)+((COUNTIF('Elève (6ème4)'!AK5:AM5,"C"))*2)+((COUNTIF('Elève (6ème4)'!AK5:AM5,"D"))*1))/(COUNTA(AK5:AM5)),"")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(6ème4)'!AP5:AR5,"A"))*4)+((COUNTIF('Elève (6ème4)'!AP5:AR5,"B"))*3)+((COUNTIF('Elève (6ème4)'!AP5:AR5,"C"))*2)+((COUNTIF('Elève (6ème4)'!AP5:AR5,"D"))*1))/(COUNTA(AP5:AR5)),"")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(6ème4)'!AU5:AW5,"A"))*4)+((COUNTIF('Elève (6ème4)'!AU5:AW5,"B"))*3)+((COUNTIF('Elève (6ème4)'!AU5:AW5,"C"))*2)+((COUNTIF('Elève (6ème4)'!AU5:AW5,"D"))*1))/(COUNTA(AU5:AW5)),"")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(6ème4)'!BB5:BD5,"A"))*4)+((COUNTIF('Elève (6ème4)'!BB5:BD5,"B"))*3)+((COUNTIF('Elève (6ème4)'!BB5:BD5,"C"))*2)+((COUNTIF('Elève (6ème4)'!BB5:BD5,"D"))*1))/(COUNTA(BB5:BD5)),"")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(6ème4)'!BG5:BI5,"A"))*4)+((COUNTIF('Elève (6ème4)'!BG5:BI5,"B"))*3)+((COUNTIF('Elève (6ème4)'!BG5:BI5,"C"))*2)+((COUNTIF('Elève (6ème4)'!BG5:BI5,"D"))*1))/(COUNTA(BG5:BI5)),"")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(6ème4)'!BL5:BN5,"A"))*4)+((COUNTIF('Elève (6ème4)'!BL5:BN5,"B"))*3)+((COUNTIF('Elève (6ème4)'!BL5:BN5,"C"))*2)+((COUNTIF('Elève (6ème4)'!BL5:BN5,"D"))*1))/(COUNTA(BL5:BN5)),"")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(6ème4)'!BS5:BU5,"A"))*4)+((COUNTIF('Elève (6ème4)'!BS5:BU5,"B"))*3)+((COUNTIF('Elève (6ème4)'!BS5:BU5,"C"))*2)+((COUNTIF('Elève (6ème4)'!BS5:BU5,"D"))*1))/(COUNTA(BS5:BU5)),"")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(6ème4)'!BX5:BZ5,"A"))*4)+((COUNTIF('Elève (6ème4)'!BX5:BZ5,"B"))*3)+((COUNTIF('Elève (6ème4)'!BX5:BZ5,"C"))*2)+((COUNTIF('Elève (6ème4)'!BX5:BZ5,"D"))*1))/(COUNTA(BX5:BZ5)),"")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(6ème4)'!CC5:CE5,"A"))*4)+((COUNTIF('Elève (6ème4)'!CC5:CE5,"B"))*3)+((COUNTIF('Elève (6ème4)'!CC5:CE5,"C"))*2)+((COUNTIF('Elève (6ème4)'!CC5:CE5,"D"))*1))/(COUNTA(CC5:CE5)),"")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(6ème4)'!CJ5:CL5,"A"))*4)+((COUNTIF('Elève (6ème4)'!CJ5:CL5,"B"))*3)+((COUNTIF('Elève (6ème4)'!CJ5:CL5,"C"))*2)+((COUNTIF('Elève (6ème4)'!CJ5:CL5,"D"))*1))/(COUNTA(CJ5:CL5)),"")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(6ème4)'!CO5:CQ5,"A"))*4)+((COUNTIF('Elève (6ème4)'!CO5:CQ5,"B"))*3)+((COUNTIF('Elève (6ème4)'!CO5:CQ5,"C"))*2)+((COUNTIF('Elève (6ème4)'!CO5:CQ5,"D"))*1))/(COUNTA(CO5:CQ5)),"")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(6ème4)'!CT5:CV5,"A"))*4)+((COUNTIF('Elève (6ème4)'!CT5:CV5,"B"))*3)+((COUNTIF('Elève (6ème4)'!CT5:CV5,"C"))*2)+((COUNTIF('Elève (6ème4)'!CT5:CV5,"D"))*1))/(COUNTA(CT5:CV5)),"")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(6ème4)'!DA5:DC5,"A"))*4)+((COUNTIF('Elève (6ème4)'!DA5:DC5,"B"))*3)+((COUNTIF('Elève (6ème4)'!DA5:DC5,"C"))*2)+((COUNTIF('Elève (6ème4)'!DA5:DC5,"D"))*1))/(COUNTA(DA5:DC5)),"")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(6ème4)'!DF5:DH5,"A"))*4)+((COUNTIF('Elève (6ème4)'!DF5:DH5,"B"))*3)+((COUNTIF('Elève (6ème4)'!DF5:DH5,"C"))*2)+((COUNTIF('Elève (6ème4)'!DF5:DH5,"D"))*1))/(COUNTA(DF5:DH5)),"")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(6ème4)'!DK5:DM5,"A"))*4)+((COUNTIF('Elève (6ème4)'!DK5:DM5,"B"))*3)+((COUNTIF('Elève (6ème4)'!DK5:DM5,"C"))*2)+((COUNTIF('Elève (6ème4)'!DK5:DM5,"D"))*1))/(COUNTA(DK5:DM5)),"")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(6ème4)'!DR5:DT5,"A"))*4)+((COUNTIF('Elève (6ème4)'!DR5:DT5,"B"))*3)+((COUNTIF('Elève (6ème4)'!DR5:DT5,"C"))*2)+((COUNTIF('Elève (6ème4)'!DR5:DT5,"D"))*1))/(COUNTA(DR5:DT5)),"")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(6ème4)'!DW5:DY5,"A"))*4)+((COUNTIF('Elève (6ème4)'!DW5:DY5,"B"))*3)+((COUNTIF('Elève (6ème4)'!DW5:DY5,"C"))*2)+((COUNTIF('Elève (6ème4)'!DW5:DY5,"D"))*1))/(COUNTA(DW5:DY5)),"")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(6ème4)'!EB5:ED5,"A"))*4)+((COUNTIF('Elève (6ème4)'!EB5:ED5,"B"))*3)+((COUNTIF('Elève (6ème4)'!EB5:ED5,"C"))*2)+((COUNTIF('Elève (6ème4)'!EB5:ED5,"D"))*1))/(COUNTA(EB5:ED5)),"")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(6ème4)'!EI5:EK5,"A"))*4)+((COUNTIF('Elève (6ème4)'!EI5:EK5,"B"))*3)+((COUNTIF('Elève (6ème4)'!EI5:EK5,"C"))*2)+((COUNTIF('Elève (6ème4)'!EI5:EK5,"D"))*1))/(COUNTA(EI5:EK5)),"")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(6ème4)'!EN5:EP5,"A"))*4)+((COUNTIF('Elève (6ème4)'!EN5:EP5,"B"))*3)+((COUNTIF('Elève (6ème4)'!EN5:EP5,"C"))*2)+((COUNTIF('Elève (6ème4)'!EN5:EP5,"D"))*1))/(COUNTA(EN5:EP5)),"")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(6ème4)'!ES5:EU5,"A"))*4)+((COUNTIF('Elève (6ème4)'!ES5:EU5,"B"))*3)+((COUNTIF('Elève (6ème4)'!ES5:EU5,"C"))*2)+((COUNTIF('Elève (6ème4)'!ES5:EU5,"D"))*1))/(COUNTA(ES5:EU5)),"")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(6ème4)'!EZ5:FB5,"A"))*4)+((COUNTIF('Elève (6ème4)'!EZ5:FB5,"B"))*3)+((COUNTIF('Elève (6ème4)'!EZ5:FB5,"C"))*2)+((COUNTIF('Elève (6ème4)'!EZ5:FB5,"D"))*1))/(COUNTA(EZ5:FB5)),"")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(6ème4)'!FE5:FG5,"A"))*4)+((COUNTIF('Elève (6ème4)'!FE5:FG5,"B"))*3)+((COUNTIF('Elève (6ème4)'!FE5:FG5,"C"))*2)+((COUNTIF('Elève (6ème4)'!FE5:FG5,"D"))*1))/(COUNTA(FE5:FG5)),"")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(6ème4)'!FJ5:FL5,"A"))*4)+((COUNTIF('Elève (6ème4)'!FJ5:FL5,"B"))*3)+((COUNTIF('Elève (6ème4)'!FJ5:FL5,"C"))*2)+((COUNTIF('Elève (6ème4)'!FJ5:FL5,"D"))*1))/(COUNTA(FJ5:FL5)),"")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(6ème4)'!FQ5:FS5,"A"))*4)+((COUNTIF('Elève (6ème4)'!FQ5:FS5,"B"))*3)+((COUNTIF('Elève (6ème4)'!FQ5:FS5,"C"))*2)+((COUNTIF('Elève (6ème4)'!FQ5:FS5,"D"))*1))/(COUNTA(FQ5:FS5)),"")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(6ème4)'!FV5:FX5,"A"))*4)+((COUNTIF('Elève (6ème4)'!FV5:FX5,"B"))*3)+((COUNTIF('Elève (6ème4)'!FV5:FX5,"C"))*2)+((COUNTIF('Elève (6ème4)'!FV5:FX5,"D"))*1))/(COUNTA(FV5:FX5)),"")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(6ème4)'!GA5:GC5,"A"))*4)+((COUNTIF('Elève (6ème4)'!GA5:GC5,"B"))*3)+((COUNTIF('Elève (6ème4)'!GA5:GC5,"C"))*2)+((COUNTIF('Elève (6ème4)'!GA5:GC5,"D"))*1))/(COUNTA(GA5:GC5)),"")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(6ème4)'!GH5:GJ5,"A"))*4)+((COUNTIF('Elève (6ème4)'!GH5:GJ5,"B"))*3)+((COUNTIF('Elève (6ème4)'!GH5:GJ5,"C"))*2)+((COUNTIF('Elève (6ème4)'!GH5:GJ5,"D"))*1))/(COUNTA(GH5:GJ5)),"")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(6ème4)'!GM5:GO5,"A"))*4)+((COUNTIF('Elève (6ème4)'!GM5:GO5,"B"))*3)+((COUNTIF('Elève (6ème4)'!GM5:GO5,"C"))*2)+((COUNTIF('Elève (6ème4)'!GM5:GO5,"D"))*1))/(COUNTA(GM5:GO5)),"")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(6ème4)'!GR5:GT5,"A"))*4)+((COUNTIF('Elève (6ème4)'!GR5:GT5,"B"))*3)+((COUNTIF('Elève (6ème4)'!GR5:GT5,"C"))*2)+((COUNTIF('Elève (6ème4)'!GR5:GT5,"D"))*1))/(COUNTA(GR5:GT5)),"")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(6ème4)'!GY5:HA5,"A"))*4)+((COUNTIF('Elève (6ème4)'!GY5:HA5,"B"))*3)+((COUNTIF('Elève (6ème4)'!GY5:HA5,"C"))*2)+((COUNTIF('Elève (6ème4)'!GY5:HA5,"D"))*1))/(COUNTA(GY5:HA5)),"")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(6ème4)'!HD5:HF5,"A"))*4)+((COUNTIF('Elève (6ème4)'!HD5:HF5,"B"))*3)+((COUNTIF('Elève (6ème4)'!HD5:HF5,"C"))*2)+((COUNTIF('Elève (6ème4)'!HD5:HF5,"D"))*1))/(COUNTA(HD5:HF5)),"")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(6ème4)'!HI5:HK5,"A"))*4)+((COUNTIF('Elève (6ème4)'!HI5:HK5,"B"))*3)+((COUNTIF('Elève (6ème4)'!HI5:HK5,"C"))*2)+((COUNTIF('Elève (6ème4)'!HI5:HK5,"D"))*1))/(COUNTA(HI5:HK5)),"")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(6ème4)'!HP5:HR5,"A"))*4)+((COUNTIF('Elève (6ème4)'!HP5:HR5,"B"))*3)+((COUNTIF('Elève (6ème4)'!HP5:HR5,"C"))*2)+((COUNTIF('Elève (6ème4)'!HP5:HR5,"D"))*1))/(COUNTA(HP5:HR5)),"")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(6ème4)'!HU5:HW5,"A"))*4)+((COUNTIF('Elève (6ème4)'!HU5:HW5,"B"))*3)+((COUNTIF('Elève (6ème4)'!HU5:HW5,"C"))*2)+((COUNTIF('Elève (6ème4)'!HU5:HW5,"D"))*1))/(COUNTA(HU5:HW5)),"")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(6ème4)'!HZ5:IB5,"A"))*4)+((COUNTIF('Elève (6ème4)'!HZ5:IB5,"B"))*3)+((COUNTIF('Elève (6ème4)'!HZ5:IB5,"C"))*2)+((COUNTIF('Elève (6ème4)'!HZ5:IB5,"D"))*1))/(COUNTA(HZ5:IB5)),"")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(6ème4)'!IG5:II5,"A"))*4)+((COUNTIF('Elève (6ème4)'!IG5:II5,"B"))*3)+((COUNTIF('Elève (6ème4)'!IG5:II5,"C"))*2)+((COUNTIF('Elève (6ème4)'!IG5:II5,"D"))*1))/(COUNTA(IG5:II5)),"")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(6ème4)'!IL5:IN5,"A"))*4)+((COUNTIF('Elève (6ème4)'!IL5:IN5,"B"))*3)+((COUNTIF('Elève (6ème4)'!IL5:IN5,"C"))*2)+((COUNTIF('Elève (6ème4)'!IL5:IN5,"D"))*1))/(COUNTA(IL5:IN5)),"")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(6ème4)'!IQ5:IS5,"A"))*4)+((COUNTIF('Elève (6ème4)'!IQ5:IS5,"B"))*3)+((COUNTIF('Elève (6ème4)'!IQ5:IS5,"C"))*2)+((COUNTIF('Elève (6ème4)'!IQ5:IS5,"D"))*1))/(COUNTA(IQ5:IS5)),"")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(6ème4)'!IX5:IZ5,"A"))*4)+((COUNTIF('Elève (6ème4)'!IX5:IZ5,"B"))*3)+((COUNTIF('Elève (6ème4)'!IX5:IZ5,"C"))*2)+((COUNTIF('Elève (6ème4)'!IX5:IZ5,"D"))*1))/(COUNTA(IX5:IZ5)),"")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(6ème4)'!JC5:JE5,"A"))*4)+((COUNTIF('Elève (6ème4)'!JC5:JE5,"B"))*3)+((COUNTIF('Elève (6ème4)'!JC5:JE5,"C"))*2)+((COUNTIF('Elève (6ème4)'!JC5:JE5,"D"))*1))/(COUNTA(JC5:JE5)),"")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(6ème4)'!JH5:JJ5,"A"))*4)+((COUNTIF('Elève (6ème4)'!JH5:JJ5,"B"))*3)+((COUNTIF('Elève (6ème4)'!JH5:JJ5,"C"))*2)+((COUNTIF('Elève (6ème4)'!JH5:JJ5,"D"))*1))/(COUNTA(JH5:JJ5)),"")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(6ème4)'!JO5:JQ5,"A"))*4)+((COUNTIF('Elève (6ème4)'!JO5:JQ5,"B"))*3)+((COUNTIF('Elève (6ème4)'!JO5:JQ5,"C"))*2)+((COUNTIF('Elève (6ème4)'!JO5:JQ5,"D"))*1))/(COUNTA(JO5:JQ5)),"")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(6ème4)'!JT5:JV5,"A"))*4)+((COUNTIF('Elève (6ème4)'!JT5:JV5,"B"))*3)+((COUNTIF('Elève (6ème4)'!JT5:JV5,"C"))*2)+((COUNTIF('Elève (6ème4)'!JT5:JV5,"D"))*1))/(COUNTA(JT5:JV5)),"")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(6ème4)'!JY5:KA5,"A"))*4)+((COUNTIF('Elève (6ème4)'!JY5:KA5,"B"))*3)+((COUNTIF('Elève (6ème4)'!JY5:KA5,"C"))*2)+((COUNTIF('Elève (6ème4)'!JY5:KA5,"D"))*1))/(COUNTA(JY5:KA5)),"")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(6ème4)'!KF5:KH5,"A"))*4)+((COUNTIF('Elève (6ème4)'!KF5:KH5,"B"))*3)+((COUNTIF('Elève (6ème4)'!KF5:KH5,"C"))*2)+((COUNTIF('Elève (6ème4)'!KF5:KH5,"D"))*1))/(COUNTA(KF5:KH5)),"")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(6ème4)'!KK5:KM5,"A"))*4)+((COUNTIF('Elève (6ème4)'!KK5:KM5,"B"))*3)+((COUNTIF('Elève (6ème4)'!KK5:KM5,"C"))*2)+((COUNTIF('Elève (6ème4)'!KK5:KM5,"D"))*1))/(COUNTA(KK5:KM5)),"")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(6ème4)'!KP5:KR5,"A"))*4)+((COUNTIF('Elève (6ème4)'!KP5:KR5,"B"))*3)+((COUNTIF('Elève (6ème4)'!KP5:KR5,"C"))*2)+((COUNTIF('Elève (6ème4)'!KP5:KR5,"D"))*1))/(COUNTA(KP5:KR5)),"")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(6ème4)'!KW5:KY5,"A"))*4)+((COUNTIF('Elève (6ème4)'!KW5:KY5,"B"))*3)+((COUNTIF('Elève (6ème4)'!KW5:KY5,"C"))*2)+((COUNTIF('Elève (6ème4)'!KW5:KY5,"D"))*1))/(COUNTA(KW5:KY5)),"")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(6ème4)'!LB5:LD5,"A"))*4)+((COUNTIF('Elève (6ème4)'!LB5:LD5,"B"))*3)+((COUNTIF('Elève (6ème4)'!LB5:LD5,"C"))*2)+((COUNTIF('Elève (6ème4)'!LB5:LD5,"D"))*1))/(COUNTA(LB5:LD5)),"")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(6ème4)'!LG5:LI5,"A"))*4)+((COUNTIF('Elève (6ème4)'!LG5:LI5,"B"))*3)+((COUNTIF('Elève (6ème4)'!LG5:LI5,"C"))*2)+((COUNTIF('Elève (6ème4)'!LG5:LI5,"D"))*1))/(COUNTA(LG5:LI5)),"")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(6ème4)'!LN5:LP5,"A"))*4)+((COUNTIF('Elève (6ème4)'!LN5:LP5,"B"))*3)+((COUNTIF('Elève (6ème4)'!LN5:LP5,"C"))*2)+((COUNTIF('Elève (6ème4)'!LN5:LP5,"D"))*1))/(COUNTA(LN5:LP5)),"")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(6ème4)'!LS5:LU5,"A"))*4)+((COUNTIF('Elève (6ème4)'!LS5:LU5,"B"))*3)+((COUNTIF('Elève (6ème4)'!LS5:LU5,"C"))*2)+((COUNTIF('Elève (6ème4)'!LS5:LU5,"D"))*1))/(COUNTA(LS5:LU5)),"")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(6ème4)'!LX5:LZ5,"A"))*4)+((COUNTIF('Elève (6ème4)'!LX5:LZ5,"B"))*3)+((COUNTIF('Elève (6ème4)'!LX5:LZ5,"C"))*2)+((COUNTIF('Elève (6ème4)'!LX5:LZ5,"D"))*1))/(COUNTA(LX5:LZ5)),"")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(6ème4)'!ME5:MG5,"A"))*4)+((COUNTIF('Elève (6ème4)'!ME5:MG5,"B"))*3)+((COUNTIF('Elève (6ème4)'!ME5:MG5,"C"))*2)+((COUNTIF('Elève (6ème4)'!ME5:MG5,"D"))*1))/(COUNTA(ME5:MG5)),"")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(6ème4)'!MJ5:ML5,"A"))*4)+((COUNTIF('Elève (6ème4)'!MJ5:ML5,"B"))*3)+((COUNTIF('Elève (6ème4)'!MJ5:ML5,"C"))*2)+((COUNTIF('Elève (6ème4)'!MJ5:ML5,"D"))*1))/(COUNTA(MJ5:ML5)),"")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(6ème4)'!MO5:MQ5,"A"))*4)+((COUNTIF('Elève (6ème4)'!MO5:MQ5,"B"))*3)+((COUNTIF('Elève (6ème4)'!MO5:MQ5,"C"))*2)+((COUNTIF('Elève (6ème4)'!MO5:MQ5,"D"))*1))/(COUNTA(MO5:MQ5)),"")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(6ème4)'!MV5:MX5,"A"))*4)+((COUNTIF('Elève (6ème4)'!MV5:MX5,"B"))*3)+((COUNTIF('Elève (6ème4)'!MV5:MX5,"C"))*2)+((COUNTIF('Elève (6ème4)'!MV5:MX5,"D"))*1))/(COUNTA(MV5:MX5)),"")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(6ème4)'!NA5:NC5,"A"))*4)+((COUNTIF('Elève (6ème4)'!NA5:NC5,"B"))*3)+((COUNTIF('Elève (6ème4)'!NA5:NC5,"C"))*2)+((COUNTIF('Elève (6ème4)'!NA5:NC5,"D"))*1))/(COUNTA(NA5:NC5)),"")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(6ème4)'!NF5:NH5,"A"))*4)+((COUNTIF('Elève (6ème4)'!NF5:NH5,"B"))*3)+((COUNTIF('Elève (6ème4)'!NF5:NH5,"C"))*2)+((COUNTIF('Elève (6ème4)'!NF5:NH5,"D"))*1))/(COUNTA(NF5:NH5)),"")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(6ème4)'!NM5:NO5,"A"))*4)+((COUNTIF('Elève (6ème4)'!NM5:NO5,"B"))*3)+((COUNTIF('Elève (6ème4)'!NM5:NO5,"C"))*2)+((COUNTIF('Elève (6ème4)'!NM5:NO5,"D"))*1))/(COUNTA(NM5:NO5)),"")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(6ème4)'!NR5:NT5,"A"))*4)+((COUNTIF('Elève (6ème4)'!NR5:NT5,"B"))*3)+((COUNTIF('Elève (6ème4)'!NR5:NT5,"C"))*2)+((COUNTIF('Elève (6ème4)'!NR5:NT5,"D"))*1))/(COUNTA(NR5:NT5)),"")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(6ème4)'!NW5:NY5,"A"))*4)+((COUNTIF('Elève (6ème4)'!NW5:NY5,"B"))*3)+((COUNTIF('Elève (6ème4)'!NW5:NY5,"C"))*2)+((COUNTIF('Elève (6ème4)'!NW5:NY5,"D"))*1))/(COUNTA(NW5:NY5)),"")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(6ème4)'!OD5:OF5,"A"))*4)+((COUNTIF('Elève (6ème4)'!OD5:OF5,"B"))*3)+((COUNTIF('Elève (6ème4)'!OD5:OF5,"C"))*2)+((COUNTIF('Elève (6ème4)'!OD5:OF5,"D"))*1))/(COUNTA(OD5:OF5)),"")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(6ème4)'!OI5:OK5,"A"))*4)+((COUNTIF('Elève (6ème4)'!OI5:OK5,"B"))*3)+((COUNTIF('Elève (6ème4)'!OI5:OK5,"C"))*2)+((COUNTIF('Elève (6ème4)'!OI5:OK5,"D"))*1))/(COUNTA(OI5:OK5)),"")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(6ème4)'!ON5:OP5,"A"))*4)+((COUNTIF('Elève (6ème4)'!ON5:OP5,"B"))*3)+((COUNTIF('Elève (6ème4)'!ON5:OP5,"C"))*2)+((COUNTIF('Elève (6ème4)'!ON5:OP5,"D"))*1))/(COUNTA(ON5:OP5)),"")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(6ème4)'!OU5:OW5,"A"))*4)+((COUNTIF('Elève (6ème4)'!OU5:OW5,"B"))*3)+((COUNTIF('Elève (6ème4)'!OU5:OW5,"C"))*2)+((COUNTIF('Elève (6ème4)'!OU5:OW5,"D"))*1))/(COUNTA(OU5:OW5)),"")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(6ème4)'!OZ5:PB5,"A"))*4)+((COUNTIF('Elève (6ème4)'!OZ5:PB5,"B"))*3)+((COUNTIF('Elève (6ème4)'!OZ5:PB5,"C"))*2)+((COUNTIF('Elève (6ème4)'!OZ5:PB5,"D"))*1))/(COUNTA(OZ5:PB5)),"")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(6ème4)'!PE5:PG5,"A"))*4)+((COUNTIF('Elève (6ème4)'!PE5:PG5,"B"))*3)+((COUNTIF('Elève (6ème4)'!PE5:PG5,"C"))*2)+((COUNTIF('Elève (6ème4)'!PE5:PG5,"D"))*1))/(COUNTA(PE5:PG5)),"")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(6ème4)'!PL5:PN5,"A"))*4)+((COUNTIF('Elève (6ème4)'!PL5:PN5,"B"))*3)+((COUNTIF('Elève (6ème4)'!PL5:PN5,"C"))*2)+((COUNTIF('Elève (6ème4)'!PL5:PN5,"D"))*1))/(COUNTA(PL5:PN5)),"")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(6ème4)'!PQ5:PS5,"A"))*4)+((COUNTIF('Elève (6ème4)'!PQ5:PS5,"B"))*3)+((COUNTIF('Elève (6ème4)'!PQ5:PS5,"C"))*2)+((COUNTIF('Elève (6ème4)'!PQ5:PS5,"D"))*1))/(COUNTA(PQ5:PS5)),"")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(6ème4)'!PV5:PX5,"A"))*4)+((COUNTIF('Elève (6ème4)'!PV5:PX5,"B"))*3)+((COUNTIF('Elève (6ème4)'!PV5:PX5,"C"))*2)+((COUNTIF('Elève (6ème4)'!PV5:PX5,"D"))*1))/(COUNTA(PV5:PX5)),"")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(6ème4)'!QC5:QE5,"A"))*4)+((COUNTIF('Elève (6ème4)'!QC5:QE5,"B"))*3)+((COUNTIF('Elève (6ème4)'!QC5:QE5,"C"))*2)+((COUNTIF('Elève (6ème4)'!QC5:QE5,"D"))*1))/(COUNTA(QC5:QE5)),"")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(6ème4)'!QH5:QJ5,"A"))*4)+((COUNTIF('Elève (6ème4)'!QH5:QJ5,"B"))*3)+((COUNTIF('Elève (6ème4)'!QH5:QJ5,"C"))*2)+((COUNTIF('Elève (6ème4)'!QH5:QJ5,"D"))*1))/(COUNTA(QH5:QJ5)),"")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(6ème4)'!QM5:QO5,"A"))*4)+((COUNTIF('Elève (6ème4)'!QM5:QO5,"B"))*3)+((COUNTIF('Elève (6ème4)'!QM5:QO5,"C"))*2)+((COUNTIF('Elève (6ème4)'!QM5:QO5,"D"))*1))/(COUNTA(QM5:QO5)),"")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(6ème4)'!QT5:QV5,"A"))*4)+((COUNTIF('Elève (6ème4)'!QT5:QV5,"B"))*3)+((COUNTIF('Elève (6ème4)'!QT5:QV5,"C"))*2)+((COUNTIF('Elève (6ème4)'!QT5:QV5,"D"))*1))/(COUNTA(QT5:QV5)),"")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(6ème4)'!QY5:RA5,"A"))*4)+((COUNTIF('Elève (6ème4)'!QY5:RA5,"B"))*3)+((COUNTIF('Elève (6ème4)'!QY5:RA5,"C"))*2)+((COUNTIF('Elève (6ème4)'!QY5:RA5,"D"))*1))/(COUNTA(QY5:RA5)),"")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(6ème4)'!RD5:RF5,"A"))*4)+((COUNTIF('Elève (6ème4)'!RD5:RF5,"B"))*3)+((COUNTIF('Elève (6ème4)'!RD5:RF5,"C"))*2)+((COUNTIF('Elève (6ème4)'!RD5:RF5,"D"))*1))/(COUNTA(RD5:RF5)),"")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(6ème4)'!RK5:RM5,"A"))*4)+((COUNTIF('Elève (6ème4)'!RK5:RM5,"B"))*3)+((COUNTIF('Elève (6ème4)'!RK5:RM5,"C"))*2)+((COUNTIF('Elève (6ème4)'!RK5:RM5,"D"))*1))/(COUNTA(RK5:RM5)),"")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(6ème4)'!RP5:RR5,"A"))*4)+((COUNTIF('Elève (6ème4)'!RP5:RR5,"B"))*3)+((COUNTIF('Elève (6ème4)'!RP5:RR5,"C"))*2)+((COUNTIF('Elève (6ème4)'!RP5:RR5,"D"))*1))/(COUNTA(RP5:RR5)),"")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(6ème4)'!RU5:RW5,"A"))*4)+((COUNTIF('Elève (6ème4)'!RU5:RW5,"B"))*3)+((COUNTIF('Elève (6ème4)'!RU5:RW5,"C"))*2)+((COUNTIF('Elève (6ème4)'!RU5:RW5,"D"))*1))/(COUNTA(RU5:RW5)),"")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(6ème4)'!SB5:SD5,"A"))*4)+((COUNTIF('Elève (6ème4)'!SB5:SD5,"B"))*3)+((COUNTIF('Elève (6ème4)'!SB5:SD5,"C"))*2)+((COUNTIF('Elève (6ème4)'!SB5:SD5,"D"))*1))/(COUNTA(SB5:SD5)),"")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(6ème4)'!SG5:SI5,"A"))*4)+((COUNTIF('Elève (6ème4)'!SG5:SI5,"B"))*3)+((COUNTIF('Elève (6ème4)'!SG5:SI5,"C"))*2)+((COUNTIF('Elève (6ème4)'!SG5:SI5,"D"))*1))/(COUNTA(SG5:SI5)),"")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(6ème4)'!SL5:SN5,"A"))*4)+((COUNTIF('Elève (6ème4)'!SL5:SN5,"B"))*3)+((COUNTIF('Elève (6ème4)'!SL5:SN5,"C"))*2)+((COUNTIF('Elève (6ème4)'!SL5:SN5,"D"))*1))/(COUNTA(SL5:SN5)),"")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(6ème4)'!SS5:SU5,"A"))*4)+((COUNTIF('Elève (6ème4)'!SS5:SU5,"B"))*3)+((COUNTIF('Elève (6ème4)'!SS5:SU5,"C"))*2)+((COUNTIF('Elève (6ème4)'!SS5:SU5,"D"))*1))/(COUNTA(SS5:SU5)),"")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(6ème4)'!SX5:SZ5,"A"))*4)+((COUNTIF('Elève (6ème4)'!SX5:SZ5,"B"))*3)+((COUNTIF('Elève (6ème4)'!SX5:SZ5,"C"))*2)+((COUNTIF('Elève (6ème4)'!SX5:SZ5,"D"))*1))/(COUNTA(SX5:SZ5)),"")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(6ème4)'!TC5:TE5,"A"))*4)+((COUNTIF('Elève (6ème4)'!TC5:TE5,"B"))*3)+((COUNTIF('Elève (6ème4)'!TC5:TE5,"C"))*2)+((COUNTIF('Elève (6ème4)'!TC5:TE5,"D"))*1))/(COUNTA(TC5:TE5)),"")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(6ème4)'!TJ5:TL5,"A"))*4)+((COUNTIF('Elève (6ème4)'!TJ5:TL5,"B"))*3)+((COUNTIF('Elève (6ème4)'!TJ5:TL5,"C"))*2)+((COUNTIF('Elève (6ème4)'!TJ5:TL5,"D"))*1))/(COUNTA(TJ5:TL5)),"")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(6ème4)'!TO5:TQ5,"A"))*4)+((COUNTIF('Elève (6ème4)'!TO5:TQ5,"B"))*3)+((COUNTIF('Elève (6ème4)'!TO5:TQ5,"C"))*2)+((COUNTIF('Elève (6ème4)'!TO5:TQ5,"D"))*1))/(COUNTA(TO5:TQ5)),"")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(6ème4)'!TT5:TV5,"A"))*4)+((COUNTIF('Elève (6ème4)'!TT5:TV5,"B"))*3)+((COUNTIF('Elève (6ème4)'!TT5:TV5,"C"))*2)+((COUNTIF('Elève (6ème4)'!TT5:TV5,"D"))*1))/(COUNTA(TT5:TV5)),"")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63" t="s">
        <v>13</v>
      </c>
      <c r="B6" s="164"/>
      <c r="C6" s="74"/>
      <c r="D6" s="75"/>
      <c r="E6" s="76"/>
      <c r="F6" s="77" t="str">
        <f>IFERROR((((COUNTIF('Elève (6ème4)'!C6:E6,"A"))*4)+((COUNTIF('Elève (6ème4)'!C6:E6,"B"))*3)+((COUNTIF('Elève (6ème4)'!C6:E6,"C"))*2)+((COUNTIF('Elève (6ème4)'!C6:E6,"D"))*1))/(COUNTA(C6:E6)),"")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(6ème4)'!H6:J6,"A"))*4)+((COUNTIF('Elève (6ème4)'!H6:J6,"B"))*3)+((COUNTIF('Elève (6ème4)'!H6:J6,"C"))*2)+((COUNTIF('Elève (6ème4)'!H6:J6,"D"))*1))/(COUNTA(H6:J6)),"")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(6ème4)'!M6:O6,"A"))*4)+((COUNTIF('Elève (6ème4)'!M6:O6,"B"))*3)+((COUNTIF('Elève (6ème4)'!M6:O6,"C"))*2)+((COUNTIF('Elève (6ème4)'!M6:O6,"D"))*1))/(COUNTA(M6:O6)),"")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(6ème4)'!T6:V6,"A"))*4)+((COUNTIF('Elève (6ème4)'!T6:V6,"B"))*3)+((COUNTIF('Elève (6ème4)'!T6:V6,"C"))*2)+((COUNTIF('Elève (6ème4)'!T6:V6,"D"))*1))/(COUNTA(T6:V6)),"")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(6ème4)'!Y6:AA6,"A"))*4)+((COUNTIF('Elève (6ème4)'!Y6:AA6,"B"))*3)+((COUNTIF('Elève (6ème4)'!Y6:AA6,"C"))*2)+((COUNTIF('Elève (6ème4)'!Y6:AA6,"D"))*1))/(COUNTA(Y6:AA6)),"")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(6ème4)'!AD6:AF6,"A"))*4)+((COUNTIF('Elève (6ème4)'!AD6:AF6,"B"))*3)+((COUNTIF('Elève (6ème4)'!AD6:AF6,"C"))*2)+((COUNTIF('Elève (6ème4)'!AD6:AF6,"D"))*1))/(COUNTA(AD6:AF6)),"")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(6ème4)'!AK6:AM6,"A"))*4)+((COUNTIF('Elève (6ème4)'!AK6:AM6,"B"))*3)+((COUNTIF('Elève (6ème4)'!AK6:AM6,"C"))*2)+((COUNTIF('Elève (6ème4)'!AK6:AM6,"D"))*1))/(COUNTA(AK6:AM6)),"")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(6ème4)'!AP6:AR6,"A"))*4)+((COUNTIF('Elève (6ème4)'!AP6:AR6,"B"))*3)+((COUNTIF('Elève (6ème4)'!AP6:AR6,"C"))*2)+((COUNTIF('Elève (6ème4)'!AP6:AR6,"D"))*1))/(COUNTA(AP6:AR6)),"")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(6ème4)'!AU6:AW6,"A"))*4)+((COUNTIF('Elève (6ème4)'!AU6:AW6,"B"))*3)+((COUNTIF('Elève (6ème4)'!AU6:AW6,"C"))*2)+((COUNTIF('Elève (6ème4)'!AU6:AW6,"D"))*1))/(COUNTA(AU6:AW6)),"")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(6ème4)'!BB6:BD6,"A"))*4)+((COUNTIF('Elève (6ème4)'!BB6:BD6,"B"))*3)+((COUNTIF('Elève (6ème4)'!BB6:BD6,"C"))*2)+((COUNTIF('Elève (6ème4)'!BB6:BD6,"D"))*1))/(COUNTA(BB6:BD6)),"")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(6ème4)'!BG6:BI6,"A"))*4)+((COUNTIF('Elève (6ème4)'!BG6:BI6,"B"))*3)+((COUNTIF('Elève (6ème4)'!BG6:BI6,"C"))*2)+((COUNTIF('Elève (6ème4)'!BG6:BI6,"D"))*1))/(COUNTA(BG6:BI6)),"")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(6ème4)'!BL6:BN6,"A"))*4)+((COUNTIF('Elève (6ème4)'!BL6:BN6,"B"))*3)+((COUNTIF('Elève (6ème4)'!BL6:BN6,"C"))*2)+((COUNTIF('Elève (6ème4)'!BL6:BN6,"D"))*1))/(COUNTA(BL6:BN6)),"")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(6ème4)'!BS6:BU6,"A"))*4)+((COUNTIF('Elève (6ème4)'!BS6:BU6,"B"))*3)+((COUNTIF('Elève (6ème4)'!BS6:BU6,"C"))*2)+((COUNTIF('Elève (6ème4)'!BS6:BU6,"D"))*1))/(COUNTA(BS6:BU6)),"")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(6ème4)'!BX6:BZ6,"A"))*4)+((COUNTIF('Elève (6ème4)'!BX6:BZ6,"B"))*3)+((COUNTIF('Elève (6ème4)'!BX6:BZ6,"C"))*2)+((COUNTIF('Elève (6ème4)'!BX6:BZ6,"D"))*1))/(COUNTA(BX6:BZ6)),"")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(6ème4)'!CC6:CE6,"A"))*4)+((COUNTIF('Elève (6ème4)'!CC6:CE6,"B"))*3)+((COUNTIF('Elève (6ème4)'!CC6:CE6,"C"))*2)+((COUNTIF('Elève (6ème4)'!CC6:CE6,"D"))*1))/(COUNTA(CC6:CE6)),"")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(6ème4)'!CJ6:CL6,"A"))*4)+((COUNTIF('Elève (6ème4)'!CJ6:CL6,"B"))*3)+((COUNTIF('Elève (6ème4)'!CJ6:CL6,"C"))*2)+((COUNTIF('Elève (6ème4)'!CJ6:CL6,"D"))*1))/(COUNTA(CJ6:CL6)),"")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(6ème4)'!CO6:CQ6,"A"))*4)+((COUNTIF('Elève (6ème4)'!CO6:CQ6,"B"))*3)+((COUNTIF('Elève (6ème4)'!CO6:CQ6,"C"))*2)+((COUNTIF('Elève (6ème4)'!CO6:CQ6,"D"))*1))/(COUNTA(CO6:CQ6)),"")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(6ème4)'!CT6:CV6,"A"))*4)+((COUNTIF('Elève (6ème4)'!CT6:CV6,"B"))*3)+((COUNTIF('Elève (6ème4)'!CT6:CV6,"C"))*2)+((COUNTIF('Elève (6ème4)'!CT6:CV6,"D"))*1))/(COUNTA(CT6:CV6)),"")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(6ème4)'!DA6:DC6,"A"))*4)+((COUNTIF('Elève (6ème4)'!DA6:DC6,"B"))*3)+((COUNTIF('Elève (6ème4)'!DA6:DC6,"C"))*2)+((COUNTIF('Elève (6ème4)'!DA6:DC6,"D"))*1))/(COUNTA(DA6:DC6)),"")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(6ème4)'!DF6:DH6,"A"))*4)+((COUNTIF('Elève (6ème4)'!DF6:DH6,"B"))*3)+((COUNTIF('Elève (6ème4)'!DF6:DH6,"C"))*2)+((COUNTIF('Elève (6ème4)'!DF6:DH6,"D"))*1))/(COUNTA(DF6:DH6)),"")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(6ème4)'!DK6:DM6,"A"))*4)+((COUNTIF('Elève (6ème4)'!DK6:DM6,"B"))*3)+((COUNTIF('Elève (6ème4)'!DK6:DM6,"C"))*2)+((COUNTIF('Elève (6ème4)'!DK6:DM6,"D"))*1))/(COUNTA(DK6:DM6)),"")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(6ème4)'!DR6:DT6,"A"))*4)+((COUNTIF('Elève (6ème4)'!DR6:DT6,"B"))*3)+((COUNTIF('Elève (6ème4)'!DR6:DT6,"C"))*2)+((COUNTIF('Elève (6ème4)'!DR6:DT6,"D"))*1))/(COUNTA(DR6:DT6)),"")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(6ème4)'!DW6:DY6,"A"))*4)+((COUNTIF('Elève (6ème4)'!DW6:DY6,"B"))*3)+((COUNTIF('Elève (6ème4)'!DW6:DY6,"C"))*2)+((COUNTIF('Elève (6ème4)'!DW6:DY6,"D"))*1))/(COUNTA(DW6:DY6)),"")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(6ème4)'!EB6:ED6,"A"))*4)+((COUNTIF('Elève (6ème4)'!EB6:ED6,"B"))*3)+((COUNTIF('Elève (6ème4)'!EB6:ED6,"C"))*2)+((COUNTIF('Elève (6ème4)'!EB6:ED6,"D"))*1))/(COUNTA(EB6:ED6)),"")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(6ème4)'!EI6:EK6,"A"))*4)+((COUNTIF('Elève (6ème4)'!EI6:EK6,"B"))*3)+((COUNTIF('Elève (6ème4)'!EI6:EK6,"C"))*2)+((COUNTIF('Elève (6ème4)'!EI6:EK6,"D"))*1))/(COUNTA(EI6:EK6)),"")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(6ème4)'!EN6:EP6,"A"))*4)+((COUNTIF('Elève (6ème4)'!EN6:EP6,"B"))*3)+((COUNTIF('Elève (6ème4)'!EN6:EP6,"C"))*2)+((COUNTIF('Elève (6ème4)'!EN6:EP6,"D"))*1))/(COUNTA(EN6:EP6)),"")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(6ème4)'!ES6:EU6,"A"))*4)+((COUNTIF('Elève (6ème4)'!ES6:EU6,"B"))*3)+((COUNTIF('Elève (6ème4)'!ES6:EU6,"C"))*2)+((COUNTIF('Elève (6ème4)'!ES6:EU6,"D"))*1))/(COUNTA(ES6:EU6)),"")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(6ème4)'!EZ6:FB6,"A"))*4)+((COUNTIF('Elève (6ème4)'!EZ6:FB6,"B"))*3)+((COUNTIF('Elève (6ème4)'!EZ6:FB6,"C"))*2)+((COUNTIF('Elève (6ème4)'!EZ6:FB6,"D"))*1))/(COUNTA(EZ6:FB6)),"")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(6ème4)'!FE6:FG6,"A"))*4)+((COUNTIF('Elève (6ème4)'!FE6:FG6,"B"))*3)+((COUNTIF('Elève (6ème4)'!FE6:FG6,"C"))*2)+((COUNTIF('Elève (6ème4)'!FE6:FG6,"D"))*1))/(COUNTA(FE6:FG6)),"")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(6ème4)'!FJ6:FL6,"A"))*4)+((COUNTIF('Elève (6ème4)'!FJ6:FL6,"B"))*3)+((COUNTIF('Elève (6ème4)'!FJ6:FL6,"C"))*2)+((COUNTIF('Elève (6ème4)'!FJ6:FL6,"D"))*1))/(COUNTA(FJ6:FL6)),"")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(6ème4)'!FQ6:FS6,"A"))*4)+((COUNTIF('Elève (6ème4)'!FQ6:FS6,"B"))*3)+((COUNTIF('Elève (6ème4)'!FQ6:FS6,"C"))*2)+((COUNTIF('Elève (6ème4)'!FQ6:FS6,"D"))*1))/(COUNTA(FQ6:FS6)),"")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(6ème4)'!FV6:FX6,"A"))*4)+((COUNTIF('Elève (6ème4)'!FV6:FX6,"B"))*3)+((COUNTIF('Elève (6ème4)'!FV6:FX6,"C"))*2)+((COUNTIF('Elève (6ème4)'!FV6:FX6,"D"))*1))/(COUNTA(FV6:FX6)),"")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(6ème4)'!GA6:GC6,"A"))*4)+((COUNTIF('Elève (6ème4)'!GA6:GC6,"B"))*3)+((COUNTIF('Elève (6ème4)'!GA6:GC6,"C"))*2)+((COUNTIF('Elève (6ème4)'!GA6:GC6,"D"))*1))/(COUNTA(GA6:GC6)),"")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(6ème4)'!GH6:GJ6,"A"))*4)+((COUNTIF('Elève (6ème4)'!GH6:GJ6,"B"))*3)+((COUNTIF('Elève (6ème4)'!GH6:GJ6,"C"))*2)+((COUNTIF('Elève (6ème4)'!GH6:GJ6,"D"))*1))/(COUNTA(GH6:GJ6)),"")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(6ème4)'!GM6:GO6,"A"))*4)+((COUNTIF('Elève (6ème4)'!GM6:GO6,"B"))*3)+((COUNTIF('Elève (6ème4)'!GM6:GO6,"C"))*2)+((COUNTIF('Elève (6ème4)'!GM6:GO6,"D"))*1))/(COUNTA(GM6:GO6)),"")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(6ème4)'!GR6:GT6,"A"))*4)+((COUNTIF('Elève (6ème4)'!GR6:GT6,"B"))*3)+((COUNTIF('Elève (6ème4)'!GR6:GT6,"C"))*2)+((COUNTIF('Elève (6ème4)'!GR6:GT6,"D"))*1))/(COUNTA(GR6:GT6)),"")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(6ème4)'!GY6:HA6,"A"))*4)+((COUNTIF('Elève (6ème4)'!GY6:HA6,"B"))*3)+((COUNTIF('Elève (6ème4)'!GY6:HA6,"C"))*2)+((COUNTIF('Elève (6ème4)'!GY6:HA6,"D"))*1))/(COUNTA(GY6:HA6)),"")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(6ème4)'!HD6:HF6,"A"))*4)+((COUNTIF('Elève (6ème4)'!HD6:HF6,"B"))*3)+((COUNTIF('Elève (6ème4)'!HD6:HF6,"C"))*2)+((COUNTIF('Elève (6ème4)'!HD6:HF6,"D"))*1))/(COUNTA(HD6:HF6)),"")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(6ème4)'!HI6:HK6,"A"))*4)+((COUNTIF('Elève (6ème4)'!HI6:HK6,"B"))*3)+((COUNTIF('Elève (6ème4)'!HI6:HK6,"C"))*2)+((COUNTIF('Elève (6ème4)'!HI6:HK6,"D"))*1))/(COUNTA(HI6:HK6)),"")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(6ème4)'!HP6:HR6,"A"))*4)+((COUNTIF('Elève (6ème4)'!HP6:HR6,"B"))*3)+((COUNTIF('Elève (6ème4)'!HP6:HR6,"C"))*2)+((COUNTIF('Elève (6ème4)'!HP6:HR6,"D"))*1))/(COUNTA(HP6:HR6)),"")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(6ème4)'!HU6:HW6,"A"))*4)+((COUNTIF('Elève (6ème4)'!HU6:HW6,"B"))*3)+((COUNTIF('Elève (6ème4)'!HU6:HW6,"C"))*2)+((COUNTIF('Elève (6ème4)'!HU6:HW6,"D"))*1))/(COUNTA(HU6:HW6)),"")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(6ème4)'!HZ6:IB6,"A"))*4)+((COUNTIF('Elève (6ème4)'!HZ6:IB6,"B"))*3)+((COUNTIF('Elève (6ème4)'!HZ6:IB6,"C"))*2)+((COUNTIF('Elève (6ème4)'!HZ6:IB6,"D"))*1))/(COUNTA(HZ6:IB6)),"")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(6ème4)'!IG6:II6,"A"))*4)+((COUNTIF('Elève (6ème4)'!IG6:II6,"B"))*3)+((COUNTIF('Elève (6ème4)'!IG6:II6,"C"))*2)+((COUNTIF('Elève (6ème4)'!IG6:II6,"D"))*1))/(COUNTA(IG6:II6)),"")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(6ème4)'!IL6:IN6,"A"))*4)+((COUNTIF('Elève (6ème4)'!IL6:IN6,"B"))*3)+((COUNTIF('Elève (6ème4)'!IL6:IN6,"C"))*2)+((COUNTIF('Elève (6ème4)'!IL6:IN6,"D"))*1))/(COUNTA(IL6:IN6)),"")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(6ème4)'!IQ6:IS6,"A"))*4)+((COUNTIF('Elève (6ème4)'!IQ6:IS6,"B"))*3)+((COUNTIF('Elève (6ème4)'!IQ6:IS6,"C"))*2)+((COUNTIF('Elève (6ème4)'!IQ6:IS6,"D"))*1))/(COUNTA(IQ6:IS6)),"")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(6ème4)'!IX6:IZ6,"A"))*4)+((COUNTIF('Elève (6ème4)'!IX6:IZ6,"B"))*3)+((COUNTIF('Elève (6ème4)'!IX6:IZ6,"C"))*2)+((COUNTIF('Elève (6ème4)'!IX6:IZ6,"D"))*1))/(COUNTA(IX6:IZ6)),"")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(6ème4)'!JC6:JE6,"A"))*4)+((COUNTIF('Elève (6ème4)'!JC6:JE6,"B"))*3)+((COUNTIF('Elève (6ème4)'!JC6:JE6,"C"))*2)+((COUNTIF('Elève (6ème4)'!JC6:JE6,"D"))*1))/(COUNTA(JC6:JE6)),"")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(6ème4)'!JH6:JJ6,"A"))*4)+((COUNTIF('Elève (6ème4)'!JH6:JJ6,"B"))*3)+((COUNTIF('Elève (6ème4)'!JH6:JJ6,"C"))*2)+((COUNTIF('Elève (6ème4)'!JH6:JJ6,"D"))*1))/(COUNTA(JH6:JJ6)),"")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(6ème4)'!JO6:JQ6,"A"))*4)+((COUNTIF('Elève (6ème4)'!JO6:JQ6,"B"))*3)+((COUNTIF('Elève (6ème4)'!JO6:JQ6,"C"))*2)+((COUNTIF('Elève (6ème4)'!JO6:JQ6,"D"))*1))/(COUNTA(JO6:JQ6)),"")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(6ème4)'!JT6:JV6,"A"))*4)+((COUNTIF('Elève (6ème4)'!JT6:JV6,"B"))*3)+((COUNTIF('Elève (6ème4)'!JT6:JV6,"C"))*2)+((COUNTIF('Elève (6ème4)'!JT6:JV6,"D"))*1))/(COUNTA(JT6:JV6)),"")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(6ème4)'!JY6:KA6,"A"))*4)+((COUNTIF('Elève (6ème4)'!JY6:KA6,"B"))*3)+((COUNTIF('Elève (6ème4)'!JY6:KA6,"C"))*2)+((COUNTIF('Elève (6ème4)'!JY6:KA6,"D"))*1))/(COUNTA(JY6:KA6)),"")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(6ème4)'!KF6:KH6,"A"))*4)+((COUNTIF('Elève (6ème4)'!KF6:KH6,"B"))*3)+((COUNTIF('Elève (6ème4)'!KF6:KH6,"C"))*2)+((COUNTIF('Elève (6ème4)'!KF6:KH6,"D"))*1))/(COUNTA(KF6:KH6)),"")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(6ème4)'!KK6:KM6,"A"))*4)+((COUNTIF('Elève (6ème4)'!KK6:KM6,"B"))*3)+((COUNTIF('Elève (6ème4)'!KK6:KM6,"C"))*2)+((COUNTIF('Elève (6ème4)'!KK6:KM6,"D"))*1))/(COUNTA(KK6:KM6)),"")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(6ème4)'!KP6:KR6,"A"))*4)+((COUNTIF('Elève (6ème4)'!KP6:KR6,"B"))*3)+((COUNTIF('Elève (6ème4)'!KP6:KR6,"C"))*2)+((COUNTIF('Elève (6ème4)'!KP6:KR6,"D"))*1))/(COUNTA(KP6:KR6)),"")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(6ème4)'!KW6:KY6,"A"))*4)+((COUNTIF('Elève (6ème4)'!KW6:KY6,"B"))*3)+((COUNTIF('Elève (6ème4)'!KW6:KY6,"C"))*2)+((COUNTIF('Elève (6ème4)'!KW6:KY6,"D"))*1))/(COUNTA(KW6:KY6)),"")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(6ème4)'!LB6:LD6,"A"))*4)+((COUNTIF('Elève (6ème4)'!LB6:LD6,"B"))*3)+((COUNTIF('Elève (6ème4)'!LB6:LD6,"C"))*2)+((COUNTIF('Elève (6ème4)'!LB6:LD6,"D"))*1))/(COUNTA(LB6:LD6)),"")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(6ème4)'!LG6:LI6,"A"))*4)+((COUNTIF('Elève (6ème4)'!LG6:LI6,"B"))*3)+((COUNTIF('Elève (6ème4)'!LG6:LI6,"C"))*2)+((COUNTIF('Elève (6ème4)'!LG6:LI6,"D"))*1))/(COUNTA(LG6:LI6)),"")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(6ème4)'!LN6:LP6,"A"))*4)+((COUNTIF('Elève (6ème4)'!LN6:LP6,"B"))*3)+((COUNTIF('Elève (6ème4)'!LN6:LP6,"C"))*2)+((COUNTIF('Elève (6ème4)'!LN6:LP6,"D"))*1))/(COUNTA(LN6:LP6)),"")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(6ème4)'!LS6:LU6,"A"))*4)+((COUNTIF('Elève (6ème4)'!LS6:LU6,"B"))*3)+((COUNTIF('Elève (6ème4)'!LS6:LU6,"C"))*2)+((COUNTIF('Elève (6ème4)'!LS6:LU6,"D"))*1))/(COUNTA(LS6:LU6)),"")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(6ème4)'!LX6:LZ6,"A"))*4)+((COUNTIF('Elève (6ème4)'!LX6:LZ6,"B"))*3)+((COUNTIF('Elève (6ème4)'!LX6:LZ6,"C"))*2)+((COUNTIF('Elève (6ème4)'!LX6:LZ6,"D"))*1))/(COUNTA(LX6:LZ6)),"")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(6ème4)'!ME6:MG6,"A"))*4)+((COUNTIF('Elève (6ème4)'!ME6:MG6,"B"))*3)+((COUNTIF('Elève (6ème4)'!ME6:MG6,"C"))*2)+((COUNTIF('Elève (6ème4)'!ME6:MG6,"D"))*1))/(COUNTA(ME6:MG6)),"")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(6ème4)'!MJ6:ML6,"A"))*4)+((COUNTIF('Elève (6ème4)'!MJ6:ML6,"B"))*3)+((COUNTIF('Elève (6ème4)'!MJ6:ML6,"C"))*2)+((COUNTIF('Elève (6ème4)'!MJ6:ML6,"D"))*1))/(COUNTA(MJ6:ML6)),"")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(6ème4)'!MO6:MQ6,"A"))*4)+((COUNTIF('Elève (6ème4)'!MO6:MQ6,"B"))*3)+((COUNTIF('Elève (6ème4)'!MO6:MQ6,"C"))*2)+((COUNTIF('Elève (6ème4)'!MO6:MQ6,"D"))*1))/(COUNTA(MO6:MQ6)),"")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(6ème4)'!MV6:MX6,"A"))*4)+((COUNTIF('Elève (6ème4)'!MV6:MX6,"B"))*3)+((COUNTIF('Elève (6ème4)'!MV6:MX6,"C"))*2)+((COUNTIF('Elève (6ème4)'!MV6:MX6,"D"))*1))/(COUNTA(MV6:MX6)),"")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(6ème4)'!NA6:NC6,"A"))*4)+((COUNTIF('Elève (6ème4)'!NA6:NC6,"B"))*3)+((COUNTIF('Elève (6ème4)'!NA6:NC6,"C"))*2)+((COUNTIF('Elève (6ème4)'!NA6:NC6,"D"))*1))/(COUNTA(NA6:NC6)),"")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(6ème4)'!NF6:NH6,"A"))*4)+((COUNTIF('Elève (6ème4)'!NF6:NH6,"B"))*3)+((COUNTIF('Elève (6ème4)'!NF6:NH6,"C"))*2)+((COUNTIF('Elève (6ème4)'!NF6:NH6,"D"))*1))/(COUNTA(NF6:NH6)),"")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(6ème4)'!NM6:NO6,"A"))*4)+((COUNTIF('Elève (6ème4)'!NM6:NO6,"B"))*3)+((COUNTIF('Elève (6ème4)'!NM6:NO6,"C"))*2)+((COUNTIF('Elève (6ème4)'!NM6:NO6,"D"))*1))/(COUNTA(NM6:NO6)),"")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(6ème4)'!NR6:NT6,"A"))*4)+((COUNTIF('Elève (6ème4)'!NR6:NT6,"B"))*3)+((COUNTIF('Elève (6ème4)'!NR6:NT6,"C"))*2)+((COUNTIF('Elève (6ème4)'!NR6:NT6,"D"))*1))/(COUNTA(NR6:NT6)),"")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(6ème4)'!NW6:NY6,"A"))*4)+((COUNTIF('Elève (6ème4)'!NW6:NY6,"B"))*3)+((COUNTIF('Elève (6ème4)'!NW6:NY6,"C"))*2)+((COUNTIF('Elève (6ème4)'!NW6:NY6,"D"))*1))/(COUNTA(NW6:NY6)),"")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(6ème4)'!OD6:OF6,"A"))*4)+((COUNTIF('Elève (6ème4)'!OD6:OF6,"B"))*3)+((COUNTIF('Elève (6ème4)'!OD6:OF6,"C"))*2)+((COUNTIF('Elève (6ème4)'!OD6:OF6,"D"))*1))/(COUNTA(OD6:OF6)),"")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(6ème4)'!OI6:OK6,"A"))*4)+((COUNTIF('Elève (6ème4)'!OI6:OK6,"B"))*3)+((COUNTIF('Elève (6ème4)'!OI6:OK6,"C"))*2)+((COUNTIF('Elève (6ème4)'!OI6:OK6,"D"))*1))/(COUNTA(OI6:OK6)),"")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(6ème4)'!ON6:OP6,"A"))*4)+((COUNTIF('Elève (6ème4)'!ON6:OP6,"B"))*3)+((COUNTIF('Elève (6ème4)'!ON6:OP6,"C"))*2)+((COUNTIF('Elève (6ème4)'!ON6:OP6,"D"))*1))/(COUNTA(ON6:OP6)),"")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(6ème4)'!OU6:OW6,"A"))*4)+((COUNTIF('Elève (6ème4)'!OU6:OW6,"B"))*3)+((COUNTIF('Elève (6ème4)'!OU6:OW6,"C"))*2)+((COUNTIF('Elève (6ème4)'!OU6:OW6,"D"))*1))/(COUNTA(OU6:OW6)),"")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(6ème4)'!OZ6:PB6,"A"))*4)+((COUNTIF('Elève (6ème4)'!OZ6:PB6,"B"))*3)+((COUNTIF('Elève (6ème4)'!OZ6:PB6,"C"))*2)+((COUNTIF('Elève (6ème4)'!OZ6:PB6,"D"))*1))/(COUNTA(OZ6:PB6)),"")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(6ème4)'!PE6:PG6,"A"))*4)+((COUNTIF('Elève (6ème4)'!PE6:PG6,"B"))*3)+((COUNTIF('Elève (6ème4)'!PE6:PG6,"C"))*2)+((COUNTIF('Elève (6ème4)'!PE6:PG6,"D"))*1))/(COUNTA(PE6:PG6)),"")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(6ème4)'!PL6:PN6,"A"))*4)+((COUNTIF('Elève (6ème4)'!PL6:PN6,"B"))*3)+((COUNTIF('Elève (6ème4)'!PL6:PN6,"C"))*2)+((COUNTIF('Elève (6ème4)'!PL6:PN6,"D"))*1))/(COUNTA(PL6:PN6)),"")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(6ème4)'!PQ6:PS6,"A"))*4)+((COUNTIF('Elève (6ème4)'!PQ6:PS6,"B"))*3)+((COUNTIF('Elève (6ème4)'!PQ6:PS6,"C"))*2)+((COUNTIF('Elève (6ème4)'!PQ6:PS6,"D"))*1))/(COUNTA(PQ6:PS6)),"")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(6ème4)'!PV6:PX6,"A"))*4)+((COUNTIF('Elève (6ème4)'!PV6:PX6,"B"))*3)+((COUNTIF('Elève (6ème4)'!PV6:PX6,"C"))*2)+((COUNTIF('Elève (6ème4)'!PV6:PX6,"D"))*1))/(COUNTA(PV6:PX6)),"")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(6ème4)'!QC6:QE6,"A"))*4)+((COUNTIF('Elève (6ème4)'!QC6:QE6,"B"))*3)+((COUNTIF('Elève (6ème4)'!QC6:QE6,"C"))*2)+((COUNTIF('Elève (6ème4)'!QC6:QE6,"D"))*1))/(COUNTA(QC6:QE6)),"")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(6ème4)'!QH6:QJ6,"A"))*4)+((COUNTIF('Elève (6ème4)'!QH6:QJ6,"B"))*3)+((COUNTIF('Elève (6ème4)'!QH6:QJ6,"C"))*2)+((COUNTIF('Elève (6ème4)'!QH6:QJ6,"D"))*1))/(COUNTA(QH6:QJ6)),"")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(6ème4)'!QM6:QO6,"A"))*4)+((COUNTIF('Elève (6ème4)'!QM6:QO6,"B"))*3)+((COUNTIF('Elève (6ème4)'!QM6:QO6,"C"))*2)+((COUNTIF('Elève (6ème4)'!QM6:QO6,"D"))*1))/(COUNTA(QM6:QO6)),"")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(6ème4)'!QT6:QV6,"A"))*4)+((COUNTIF('Elève (6ème4)'!QT6:QV6,"B"))*3)+((COUNTIF('Elève (6ème4)'!QT6:QV6,"C"))*2)+((COUNTIF('Elève (6ème4)'!QT6:QV6,"D"))*1))/(COUNTA(QT6:QV6)),"")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(6ème4)'!QY6:RA6,"A"))*4)+((COUNTIF('Elève (6ème4)'!QY6:RA6,"B"))*3)+((COUNTIF('Elève (6ème4)'!QY6:RA6,"C"))*2)+((COUNTIF('Elève (6ème4)'!QY6:RA6,"D"))*1))/(COUNTA(QY6:RA6)),"")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(6ème4)'!RD6:RF6,"A"))*4)+((COUNTIF('Elève (6ème4)'!RD6:RF6,"B"))*3)+((COUNTIF('Elève (6ème4)'!RD6:RF6,"C"))*2)+((COUNTIF('Elève (6ème4)'!RD6:RF6,"D"))*1))/(COUNTA(RD6:RF6)),"")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(6ème4)'!RK6:RM6,"A"))*4)+((COUNTIF('Elève (6ème4)'!RK6:RM6,"B"))*3)+((COUNTIF('Elève (6ème4)'!RK6:RM6,"C"))*2)+((COUNTIF('Elève (6ème4)'!RK6:RM6,"D"))*1))/(COUNTA(RK6:RM6)),"")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(6ème4)'!RP6:RR6,"A"))*4)+((COUNTIF('Elève (6ème4)'!RP6:RR6,"B"))*3)+((COUNTIF('Elève (6ème4)'!RP6:RR6,"C"))*2)+((COUNTIF('Elève (6ème4)'!RP6:RR6,"D"))*1))/(COUNTA(RP6:RR6)),"")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(6ème4)'!RU6:RW6,"A"))*4)+((COUNTIF('Elève (6ème4)'!RU6:RW6,"B"))*3)+((COUNTIF('Elève (6ème4)'!RU6:RW6,"C"))*2)+((COUNTIF('Elève (6ème4)'!RU6:RW6,"D"))*1))/(COUNTA(RU6:RW6)),"")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(6ème4)'!SB6:SD6,"A"))*4)+((COUNTIF('Elève (6ème4)'!SB6:SD6,"B"))*3)+((COUNTIF('Elève (6ème4)'!SB6:SD6,"C"))*2)+((COUNTIF('Elève (6ème4)'!SB6:SD6,"D"))*1))/(COUNTA(SB6:SD6)),"")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(6ème4)'!SG6:SI6,"A"))*4)+((COUNTIF('Elève (6ème4)'!SG6:SI6,"B"))*3)+((COUNTIF('Elève (6ème4)'!SG6:SI6,"C"))*2)+((COUNTIF('Elève (6ème4)'!SG6:SI6,"D"))*1))/(COUNTA(SG6:SI6)),"")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(6ème4)'!SL6:SN6,"A"))*4)+((COUNTIF('Elève (6ème4)'!SL6:SN6,"B"))*3)+((COUNTIF('Elève (6ème4)'!SL6:SN6,"C"))*2)+((COUNTIF('Elève (6ème4)'!SL6:SN6,"D"))*1))/(COUNTA(SL6:SN6)),"")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(6ème4)'!SS6:SU6,"A"))*4)+((COUNTIF('Elève (6ème4)'!SS6:SU6,"B"))*3)+((COUNTIF('Elève (6ème4)'!SS6:SU6,"C"))*2)+((COUNTIF('Elève (6ème4)'!SS6:SU6,"D"))*1))/(COUNTA(SS6:SU6)),"")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(6ème4)'!SX6:SZ6,"A"))*4)+((COUNTIF('Elève (6ème4)'!SX6:SZ6,"B"))*3)+((COUNTIF('Elève (6ème4)'!SX6:SZ6,"C"))*2)+((COUNTIF('Elève (6ème4)'!SX6:SZ6,"D"))*1))/(COUNTA(SX6:SZ6)),"")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(6ème4)'!TC6:TE6,"A"))*4)+((COUNTIF('Elève (6ème4)'!TC6:TE6,"B"))*3)+((COUNTIF('Elève (6ème4)'!TC6:TE6,"C"))*2)+((COUNTIF('Elève (6ème4)'!TC6:TE6,"D"))*1))/(COUNTA(TC6:TE6)),"")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(6ème4)'!TJ6:TL6,"A"))*4)+((COUNTIF('Elève (6ème4)'!TJ6:TL6,"B"))*3)+((COUNTIF('Elève (6ème4)'!TJ6:TL6,"C"))*2)+((COUNTIF('Elève (6ème4)'!TJ6:TL6,"D"))*1))/(COUNTA(TJ6:TL6)),"")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(6ème4)'!TO6:TQ6,"A"))*4)+((COUNTIF('Elève (6ème4)'!TO6:TQ6,"B"))*3)+((COUNTIF('Elève (6ème4)'!TO6:TQ6,"C"))*2)+((COUNTIF('Elève (6ème4)'!TO6:TQ6,"D"))*1))/(COUNTA(TO6:TQ6)),"")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(6ème4)'!TT6:TV6,"A"))*4)+((COUNTIF('Elève (6ème4)'!TT6:TV6,"B"))*3)+((COUNTIF('Elève (6ème4)'!TT6:TV6,"C"))*2)+((COUNTIF('Elève (6ème4)'!TT6:TV6,"D"))*1))/(COUNTA(TT6:TV6)),"")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75"/>
      <c r="D7" s="159"/>
      <c r="E7" s="160"/>
      <c r="F7" s="65" t="str">
        <f>IF(COUNT(F8:F11)=0,"",SUM(F8:F11)/COUNT(F8:F11))</f>
        <v/>
      </c>
      <c r="G7" s="66" t="str">
        <f t="shared" si="0"/>
        <v/>
      </c>
      <c r="H7" s="158"/>
      <c r="I7" s="159"/>
      <c r="J7" s="160"/>
      <c r="K7" s="65" t="str">
        <f>IF(COUNT(K8,K11)=0,"",SUM(K8:K11)/COUNT(K8,K11))</f>
        <v/>
      </c>
      <c r="L7" s="67" t="str">
        <f t="shared" si="1"/>
        <v/>
      </c>
      <c r="M7" s="158"/>
      <c r="N7" s="159"/>
      <c r="O7" s="160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59"/>
      <c r="U7" s="159"/>
      <c r="V7" s="160"/>
      <c r="W7" s="65" t="str">
        <f>IF(COUNT(W8:W11)=0,"",SUM(W8:W11)/COUNT(W8:W11))</f>
        <v/>
      </c>
      <c r="X7" s="66" t="str">
        <f t="shared" si="4"/>
        <v/>
      </c>
      <c r="Y7" s="158"/>
      <c r="Z7" s="159"/>
      <c r="AA7" s="160"/>
      <c r="AB7" s="65" t="str">
        <f>IF(COUNT(AB8,AB11)=0,"",SUM(AB8:AB11)/COUNT(AB8,AB11))</f>
        <v/>
      </c>
      <c r="AC7" s="67" t="str">
        <f t="shared" si="5"/>
        <v/>
      </c>
      <c r="AD7" s="158"/>
      <c r="AE7" s="159"/>
      <c r="AF7" s="160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59"/>
      <c r="AL7" s="159"/>
      <c r="AM7" s="160"/>
      <c r="AN7" s="65" t="str">
        <f>IF(COUNT(AN8:AN11)=0,"",SUM(AN8:AN11)/COUNT(AN8:AN11))</f>
        <v/>
      </c>
      <c r="AO7" s="66" t="str">
        <f t="shared" si="8"/>
        <v/>
      </c>
      <c r="AP7" s="158"/>
      <c r="AQ7" s="159"/>
      <c r="AR7" s="160"/>
      <c r="AS7" s="65" t="str">
        <f>IF(COUNT(AS8,AS11)=0,"",SUM(AS8:AS11)/COUNT(AS8,AS11))</f>
        <v/>
      </c>
      <c r="AT7" s="67" t="str">
        <f t="shared" si="9"/>
        <v/>
      </c>
      <c r="AU7" s="158"/>
      <c r="AV7" s="159"/>
      <c r="AW7" s="160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59"/>
      <c r="BC7" s="159"/>
      <c r="BD7" s="160"/>
      <c r="BE7" s="65" t="str">
        <f>IF(COUNT(BE8:BE11)=0,"",SUM(BE8:BE11)/COUNT(BE8:BE11))</f>
        <v/>
      </c>
      <c r="BF7" s="66" t="str">
        <f t="shared" si="12"/>
        <v/>
      </c>
      <c r="BG7" s="158"/>
      <c r="BH7" s="159"/>
      <c r="BI7" s="160"/>
      <c r="BJ7" s="65" t="str">
        <f>IF(COUNT(BJ8,BJ11)=0,"",SUM(BJ8:BJ11)/COUNT(BJ8,BJ11))</f>
        <v/>
      </c>
      <c r="BK7" s="67" t="str">
        <f t="shared" si="13"/>
        <v/>
      </c>
      <c r="BL7" s="158"/>
      <c r="BM7" s="159"/>
      <c r="BN7" s="160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59"/>
      <c r="BT7" s="159"/>
      <c r="BU7" s="160"/>
      <c r="BV7" s="65" t="str">
        <f>IF(COUNT(BV8:BV11)=0,"",SUM(BV8:BV11)/COUNT(BV8:BV11))</f>
        <v/>
      </c>
      <c r="BW7" s="66" t="str">
        <f t="shared" si="16"/>
        <v/>
      </c>
      <c r="BX7" s="158"/>
      <c r="BY7" s="159"/>
      <c r="BZ7" s="160"/>
      <c r="CA7" s="65" t="str">
        <f>IF(COUNT(CA8,CA11)=0,"",SUM(CA8:CA11)/COUNT(CA8,CA11))</f>
        <v/>
      </c>
      <c r="CB7" s="67" t="str">
        <f t="shared" si="17"/>
        <v/>
      </c>
      <c r="CC7" s="158"/>
      <c r="CD7" s="159"/>
      <c r="CE7" s="160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59"/>
      <c r="CK7" s="159"/>
      <c r="CL7" s="160"/>
      <c r="CM7" s="65" t="str">
        <f>IF(COUNT(CM8:CM11)=0,"",SUM(CM8:CM11)/COUNT(CM8:CM11))</f>
        <v/>
      </c>
      <c r="CN7" s="66" t="str">
        <f t="shared" si="20"/>
        <v/>
      </c>
      <c r="CO7" s="158"/>
      <c r="CP7" s="159"/>
      <c r="CQ7" s="160"/>
      <c r="CR7" s="65" t="str">
        <f>IF(COUNT(CR8,CR11)=0,"",SUM(CR8:CR11)/COUNT(CR8,CR11))</f>
        <v/>
      </c>
      <c r="CS7" s="67" t="str">
        <f t="shared" si="21"/>
        <v/>
      </c>
      <c r="CT7" s="158"/>
      <c r="CU7" s="159"/>
      <c r="CV7" s="160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59"/>
      <c r="DB7" s="159"/>
      <c r="DC7" s="160"/>
      <c r="DD7" s="65" t="str">
        <f>IF(COUNT(DD8:DD11)=0,"",SUM(DD8:DD11)/COUNT(DD8:DD11))</f>
        <v/>
      </c>
      <c r="DE7" s="66" t="str">
        <f t="shared" si="24"/>
        <v/>
      </c>
      <c r="DF7" s="158"/>
      <c r="DG7" s="159"/>
      <c r="DH7" s="160"/>
      <c r="DI7" s="65" t="str">
        <f>IF(COUNT(DI8,DI11)=0,"",SUM(DI8:DI11)/COUNT(DI8,DI11))</f>
        <v/>
      </c>
      <c r="DJ7" s="67" t="str">
        <f t="shared" si="25"/>
        <v/>
      </c>
      <c r="DK7" s="158"/>
      <c r="DL7" s="159"/>
      <c r="DM7" s="160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59"/>
      <c r="DS7" s="159"/>
      <c r="DT7" s="160"/>
      <c r="DU7" s="65" t="str">
        <f>IF(COUNT(DU8:DU11)=0,"",SUM(DU8:DU11)/COUNT(DU8:DU11))</f>
        <v/>
      </c>
      <c r="DV7" s="66" t="str">
        <f t="shared" si="28"/>
        <v/>
      </c>
      <c r="DW7" s="158"/>
      <c r="DX7" s="159"/>
      <c r="DY7" s="160"/>
      <c r="DZ7" s="65" t="str">
        <f>IF(COUNT(DZ8,DZ11)=0,"",SUM(DZ8:DZ11)/COUNT(DZ8,DZ11))</f>
        <v/>
      </c>
      <c r="EA7" s="67" t="str">
        <f t="shared" si="29"/>
        <v/>
      </c>
      <c r="EB7" s="158"/>
      <c r="EC7" s="159"/>
      <c r="ED7" s="160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59"/>
      <c r="EJ7" s="159"/>
      <c r="EK7" s="160"/>
      <c r="EL7" s="65" t="str">
        <f>IF(COUNT(EL8:EL11)=0,"",SUM(EL8:EL11)/COUNT(EL8:EL11))</f>
        <v/>
      </c>
      <c r="EM7" s="66" t="str">
        <f t="shared" si="32"/>
        <v/>
      </c>
      <c r="EN7" s="158"/>
      <c r="EO7" s="159"/>
      <c r="EP7" s="160"/>
      <c r="EQ7" s="65" t="str">
        <f>IF(COUNT(EQ8,EQ11)=0,"",SUM(EQ8:EQ11)/COUNT(EQ8,EQ11))</f>
        <v/>
      </c>
      <c r="ER7" s="67" t="str">
        <f t="shared" si="33"/>
        <v/>
      </c>
      <c r="ES7" s="158"/>
      <c r="ET7" s="159"/>
      <c r="EU7" s="160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59"/>
      <c r="FA7" s="159"/>
      <c r="FB7" s="160"/>
      <c r="FC7" s="65" t="str">
        <f>IF(COUNT(FC8:FC11)=0,"",SUM(FC8:FC11)/COUNT(FC8:FC11))</f>
        <v/>
      </c>
      <c r="FD7" s="66" t="str">
        <f t="shared" si="36"/>
        <v/>
      </c>
      <c r="FE7" s="158"/>
      <c r="FF7" s="159"/>
      <c r="FG7" s="160"/>
      <c r="FH7" s="65" t="str">
        <f>IF(COUNT(FH8,FH11)=0,"",SUM(FH8:FH11)/COUNT(FH8,FH11))</f>
        <v/>
      </c>
      <c r="FI7" s="67" t="str">
        <f t="shared" si="37"/>
        <v/>
      </c>
      <c r="FJ7" s="158"/>
      <c r="FK7" s="159"/>
      <c r="FL7" s="160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59"/>
      <c r="FR7" s="159"/>
      <c r="FS7" s="160"/>
      <c r="FT7" s="65" t="str">
        <f>IF(COUNT(FT8:FT11)=0,"",SUM(FT8:FT11)/COUNT(FT8:FT11))</f>
        <v/>
      </c>
      <c r="FU7" s="66" t="str">
        <f t="shared" si="40"/>
        <v/>
      </c>
      <c r="FV7" s="158"/>
      <c r="FW7" s="159"/>
      <c r="FX7" s="160"/>
      <c r="FY7" s="65" t="str">
        <f>IF(COUNT(FY8,FY11)=0,"",SUM(FY8:FY11)/COUNT(FY8,FY11))</f>
        <v/>
      </c>
      <c r="FZ7" s="67" t="str">
        <f t="shared" si="41"/>
        <v/>
      </c>
      <c r="GA7" s="158"/>
      <c r="GB7" s="159"/>
      <c r="GC7" s="160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59"/>
      <c r="GI7" s="159"/>
      <c r="GJ7" s="160"/>
      <c r="GK7" s="65" t="str">
        <f>IF(COUNT(GK8:GK11)=0,"",SUM(GK8:GK11)/COUNT(GK8:GK11))</f>
        <v/>
      </c>
      <c r="GL7" s="66" t="str">
        <f t="shared" si="44"/>
        <v/>
      </c>
      <c r="GM7" s="158"/>
      <c r="GN7" s="159"/>
      <c r="GO7" s="160"/>
      <c r="GP7" s="65" t="str">
        <f>IF(COUNT(GP8,GP11)=0,"",SUM(GP8:GP11)/COUNT(GP8,GP11))</f>
        <v/>
      </c>
      <c r="GQ7" s="67" t="str">
        <f t="shared" si="45"/>
        <v/>
      </c>
      <c r="GR7" s="158"/>
      <c r="GS7" s="159"/>
      <c r="GT7" s="160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59"/>
      <c r="GZ7" s="159"/>
      <c r="HA7" s="160"/>
      <c r="HB7" s="65" t="str">
        <f>IF(COUNT(HB8:HB11)=0,"",SUM(HB8:HB11)/COUNT(HB8:HB11))</f>
        <v/>
      </c>
      <c r="HC7" s="66" t="str">
        <f t="shared" si="48"/>
        <v/>
      </c>
      <c r="HD7" s="158"/>
      <c r="HE7" s="159"/>
      <c r="HF7" s="160"/>
      <c r="HG7" s="65" t="str">
        <f>IF(COUNT(HG8,HG11)=0,"",SUM(HG8:HG11)/COUNT(HG8,HG11))</f>
        <v/>
      </c>
      <c r="HH7" s="67" t="str">
        <f t="shared" si="49"/>
        <v/>
      </c>
      <c r="HI7" s="158"/>
      <c r="HJ7" s="159"/>
      <c r="HK7" s="160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59"/>
      <c r="HQ7" s="159"/>
      <c r="HR7" s="160"/>
      <c r="HS7" s="65" t="str">
        <f>IF(COUNT(HS8:HS11)=0,"",SUM(HS8:HS11)/COUNT(HS8:HS11))</f>
        <v/>
      </c>
      <c r="HT7" s="66" t="str">
        <f t="shared" si="52"/>
        <v/>
      </c>
      <c r="HU7" s="158"/>
      <c r="HV7" s="159"/>
      <c r="HW7" s="160"/>
      <c r="HX7" s="65" t="str">
        <f>IF(COUNT(HX8,HX11)=0,"",SUM(HX8:HX11)/COUNT(HX8,HX11))</f>
        <v/>
      </c>
      <c r="HY7" s="67" t="str">
        <f t="shared" si="53"/>
        <v/>
      </c>
      <c r="HZ7" s="158"/>
      <c r="IA7" s="159"/>
      <c r="IB7" s="160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59"/>
      <c r="IH7" s="159"/>
      <c r="II7" s="160"/>
      <c r="IJ7" s="65" t="str">
        <f>IF(COUNT(IJ8:IJ11)=0,"",SUM(IJ8:IJ11)/COUNT(IJ8:IJ11))</f>
        <v/>
      </c>
      <c r="IK7" s="66" t="str">
        <f t="shared" si="56"/>
        <v/>
      </c>
      <c r="IL7" s="158"/>
      <c r="IM7" s="159"/>
      <c r="IN7" s="160"/>
      <c r="IO7" s="65" t="str">
        <f>IF(COUNT(IO8,IO11)=0,"",SUM(IO8:IO11)/COUNT(IO8,IO11))</f>
        <v/>
      </c>
      <c r="IP7" s="67" t="str">
        <f t="shared" si="57"/>
        <v/>
      </c>
      <c r="IQ7" s="158"/>
      <c r="IR7" s="159"/>
      <c r="IS7" s="160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59"/>
      <c r="IY7" s="159"/>
      <c r="IZ7" s="160"/>
      <c r="JA7" s="65" t="str">
        <f>IF(COUNT(JA8:JA11)=0,"",SUM(JA8:JA11)/COUNT(JA8:JA11))</f>
        <v/>
      </c>
      <c r="JB7" s="66" t="str">
        <f t="shared" si="60"/>
        <v/>
      </c>
      <c r="JC7" s="158"/>
      <c r="JD7" s="159"/>
      <c r="JE7" s="160"/>
      <c r="JF7" s="65" t="str">
        <f>IF(COUNT(JF8,JF11)=0,"",SUM(JF8:JF11)/COUNT(JF8,JF11))</f>
        <v/>
      </c>
      <c r="JG7" s="67" t="str">
        <f t="shared" si="61"/>
        <v/>
      </c>
      <c r="JH7" s="158"/>
      <c r="JI7" s="159"/>
      <c r="JJ7" s="160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59"/>
      <c r="JP7" s="159"/>
      <c r="JQ7" s="160"/>
      <c r="JR7" s="65" t="str">
        <f>IF(COUNT(JR8:JR11)=0,"",SUM(JR8:JR11)/COUNT(JR8:JR11))</f>
        <v/>
      </c>
      <c r="JS7" s="66" t="str">
        <f t="shared" si="64"/>
        <v/>
      </c>
      <c r="JT7" s="158"/>
      <c r="JU7" s="159"/>
      <c r="JV7" s="160"/>
      <c r="JW7" s="65" t="str">
        <f>IF(COUNT(JW8,JW11)=0,"",SUM(JW8:JW11)/COUNT(JW8,JW11))</f>
        <v/>
      </c>
      <c r="JX7" s="67" t="str">
        <f t="shared" si="65"/>
        <v/>
      </c>
      <c r="JY7" s="158"/>
      <c r="JZ7" s="159"/>
      <c r="KA7" s="160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59"/>
      <c r="KG7" s="159"/>
      <c r="KH7" s="160"/>
      <c r="KI7" s="65" t="str">
        <f>IF(COUNT(KI8:KI11)=0,"",SUM(KI8:KI11)/COUNT(KI8:KI11))</f>
        <v/>
      </c>
      <c r="KJ7" s="66" t="str">
        <f t="shared" si="68"/>
        <v/>
      </c>
      <c r="KK7" s="158"/>
      <c r="KL7" s="159"/>
      <c r="KM7" s="160"/>
      <c r="KN7" s="65" t="str">
        <f>IF(COUNT(KN8,KN11)=0,"",SUM(KN8:KN11)/COUNT(KN8,KN11))</f>
        <v/>
      </c>
      <c r="KO7" s="67" t="str">
        <f t="shared" si="69"/>
        <v/>
      </c>
      <c r="KP7" s="158"/>
      <c r="KQ7" s="159"/>
      <c r="KR7" s="160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59"/>
      <c r="KX7" s="159"/>
      <c r="KY7" s="160"/>
      <c r="KZ7" s="65" t="str">
        <f>IF(COUNT(KZ8:KZ11)=0,"",SUM(KZ8:KZ11)/COUNT(KZ8:KZ11))</f>
        <v/>
      </c>
      <c r="LA7" s="66" t="str">
        <f t="shared" si="72"/>
        <v/>
      </c>
      <c r="LB7" s="158"/>
      <c r="LC7" s="159"/>
      <c r="LD7" s="160"/>
      <c r="LE7" s="65" t="str">
        <f>IF(COUNT(LE8,LE11)=0,"",SUM(LE8:LE11)/COUNT(LE8,LE11))</f>
        <v/>
      </c>
      <c r="LF7" s="67" t="str">
        <f t="shared" si="73"/>
        <v/>
      </c>
      <c r="LG7" s="158"/>
      <c r="LH7" s="159"/>
      <c r="LI7" s="160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59"/>
      <c r="LO7" s="159"/>
      <c r="LP7" s="160"/>
      <c r="LQ7" s="65" t="str">
        <f>IF(COUNT(LQ8:LQ11)=0,"",SUM(LQ8:LQ11)/COUNT(LQ8:LQ11))</f>
        <v/>
      </c>
      <c r="LR7" s="66" t="str">
        <f t="shared" si="76"/>
        <v/>
      </c>
      <c r="LS7" s="158"/>
      <c r="LT7" s="159"/>
      <c r="LU7" s="160"/>
      <c r="LV7" s="65" t="str">
        <f>IF(COUNT(LV8,LV11)=0,"",SUM(LV8:LV11)/COUNT(LV8,LV11))</f>
        <v/>
      </c>
      <c r="LW7" s="67" t="str">
        <f t="shared" si="77"/>
        <v/>
      </c>
      <c r="LX7" s="158"/>
      <c r="LY7" s="159"/>
      <c r="LZ7" s="160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59"/>
      <c r="MF7" s="159"/>
      <c r="MG7" s="160"/>
      <c r="MH7" s="65" t="str">
        <f>IF(COUNT(MH8:MH11)=0,"",SUM(MH8:MH11)/COUNT(MH8:MH11))</f>
        <v/>
      </c>
      <c r="MI7" s="66" t="str">
        <f t="shared" si="80"/>
        <v/>
      </c>
      <c r="MJ7" s="158"/>
      <c r="MK7" s="159"/>
      <c r="ML7" s="160"/>
      <c r="MM7" s="65" t="str">
        <f>IF(COUNT(MM8,MM11)=0,"",SUM(MM8:MM11)/COUNT(MM8,MM11))</f>
        <v/>
      </c>
      <c r="MN7" s="67" t="str">
        <f t="shared" si="81"/>
        <v/>
      </c>
      <c r="MO7" s="158"/>
      <c r="MP7" s="159"/>
      <c r="MQ7" s="160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59"/>
      <c r="MW7" s="159"/>
      <c r="MX7" s="160"/>
      <c r="MY7" s="65" t="str">
        <f>IF(COUNT(MY8:MY11)=0,"",SUM(MY8:MY11)/COUNT(MY8:MY11))</f>
        <v/>
      </c>
      <c r="MZ7" s="66" t="str">
        <f t="shared" si="84"/>
        <v/>
      </c>
      <c r="NA7" s="158"/>
      <c r="NB7" s="159"/>
      <c r="NC7" s="160"/>
      <c r="ND7" s="65" t="str">
        <f>IF(COUNT(ND8,ND11)=0,"",SUM(ND8:ND11)/COUNT(ND8,ND11))</f>
        <v/>
      </c>
      <c r="NE7" s="67" t="str">
        <f t="shared" si="85"/>
        <v/>
      </c>
      <c r="NF7" s="158"/>
      <c r="NG7" s="159"/>
      <c r="NH7" s="160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59"/>
      <c r="NN7" s="159"/>
      <c r="NO7" s="160"/>
      <c r="NP7" s="65" t="str">
        <f>IF(COUNT(NP8:NP11)=0,"",SUM(NP8:NP11)/COUNT(NP8:NP11))</f>
        <v/>
      </c>
      <c r="NQ7" s="66" t="str">
        <f t="shared" si="88"/>
        <v/>
      </c>
      <c r="NR7" s="158"/>
      <c r="NS7" s="159"/>
      <c r="NT7" s="160"/>
      <c r="NU7" s="65" t="str">
        <f>IF(COUNT(NU8,NU11)=0,"",SUM(NU8:NU11)/COUNT(NU8,NU11))</f>
        <v/>
      </c>
      <c r="NV7" s="67" t="str">
        <f t="shared" si="89"/>
        <v/>
      </c>
      <c r="NW7" s="158"/>
      <c r="NX7" s="159"/>
      <c r="NY7" s="160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59"/>
      <c r="OE7" s="159"/>
      <c r="OF7" s="160"/>
      <c r="OG7" s="65" t="str">
        <f>IF(COUNT(OG8:OG11)=0,"",SUM(OG8:OG11)/COUNT(OG8:OG11))</f>
        <v/>
      </c>
      <c r="OH7" s="66" t="str">
        <f t="shared" si="92"/>
        <v/>
      </c>
      <c r="OI7" s="158"/>
      <c r="OJ7" s="159"/>
      <c r="OK7" s="160"/>
      <c r="OL7" s="65" t="str">
        <f>IF(COUNT(OL8,OL11)=0,"",SUM(OL8:OL11)/COUNT(OL8,OL11))</f>
        <v/>
      </c>
      <c r="OM7" s="67" t="str">
        <f t="shared" si="93"/>
        <v/>
      </c>
      <c r="ON7" s="158"/>
      <c r="OO7" s="159"/>
      <c r="OP7" s="160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59"/>
      <c r="OV7" s="159"/>
      <c r="OW7" s="160"/>
      <c r="OX7" s="65" t="str">
        <f>IF(COUNT(OX8:OX11)=0,"",SUM(OX8:OX11)/COUNT(OX8:OX11))</f>
        <v/>
      </c>
      <c r="OY7" s="66" t="str">
        <f t="shared" si="96"/>
        <v/>
      </c>
      <c r="OZ7" s="158"/>
      <c r="PA7" s="159"/>
      <c r="PB7" s="160"/>
      <c r="PC7" s="65" t="str">
        <f>IF(COUNT(PC8,PC11)=0,"",SUM(PC8:PC11)/COUNT(PC8,PC11))</f>
        <v/>
      </c>
      <c r="PD7" s="67" t="str">
        <f t="shared" si="97"/>
        <v/>
      </c>
      <c r="PE7" s="158"/>
      <c r="PF7" s="159"/>
      <c r="PG7" s="160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59"/>
      <c r="PM7" s="159"/>
      <c r="PN7" s="160"/>
      <c r="PO7" s="65" t="str">
        <f>IF(COUNT(PO8:PO11)=0,"",SUM(PO8:PO11)/COUNT(PO8:PO11))</f>
        <v/>
      </c>
      <c r="PP7" s="66" t="str">
        <f t="shared" si="100"/>
        <v/>
      </c>
      <c r="PQ7" s="158"/>
      <c r="PR7" s="159"/>
      <c r="PS7" s="160"/>
      <c r="PT7" s="65" t="str">
        <f>IF(COUNT(PT8,PT11)=0,"",SUM(PT8:PT11)/COUNT(PT8,PT11))</f>
        <v/>
      </c>
      <c r="PU7" s="67" t="str">
        <f t="shared" si="101"/>
        <v/>
      </c>
      <c r="PV7" s="158"/>
      <c r="PW7" s="159"/>
      <c r="PX7" s="160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59"/>
      <c r="QD7" s="159"/>
      <c r="QE7" s="160"/>
      <c r="QF7" s="65" t="str">
        <f>IF(COUNT(QF8:QF11)=0,"",SUM(QF8:QF11)/COUNT(QF8:QF11))</f>
        <v/>
      </c>
      <c r="QG7" s="66" t="str">
        <f t="shared" si="104"/>
        <v/>
      </c>
      <c r="QH7" s="158"/>
      <c r="QI7" s="159"/>
      <c r="QJ7" s="160"/>
      <c r="QK7" s="65" t="str">
        <f>IF(COUNT(QK8,QK11)=0,"",SUM(QK8:QK11)/COUNT(QK8,QK11))</f>
        <v/>
      </c>
      <c r="QL7" s="67" t="str">
        <f t="shared" si="105"/>
        <v/>
      </c>
      <c r="QM7" s="158"/>
      <c r="QN7" s="159"/>
      <c r="QO7" s="160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59"/>
      <c r="QU7" s="159"/>
      <c r="QV7" s="160"/>
      <c r="QW7" s="65" t="str">
        <f>IF(COUNT(QW8:QW11)=0,"",SUM(QW8:QW11)/COUNT(QW8:QW11))</f>
        <v/>
      </c>
      <c r="QX7" s="66" t="str">
        <f t="shared" si="108"/>
        <v/>
      </c>
      <c r="QY7" s="158"/>
      <c r="QZ7" s="159"/>
      <c r="RA7" s="160"/>
      <c r="RB7" s="65" t="str">
        <f>IF(COUNT(RB8,RB11)=0,"",SUM(RB8:RB11)/COUNT(RB8,RB11))</f>
        <v/>
      </c>
      <c r="RC7" s="67" t="str">
        <f t="shared" si="109"/>
        <v/>
      </c>
      <c r="RD7" s="158"/>
      <c r="RE7" s="159"/>
      <c r="RF7" s="160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59"/>
      <c r="RL7" s="159"/>
      <c r="RM7" s="160"/>
      <c r="RN7" s="65" t="str">
        <f>IF(COUNT(RN8:RN11)=0,"",SUM(RN8:RN11)/COUNT(RN8:RN11))</f>
        <v/>
      </c>
      <c r="RO7" s="66" t="str">
        <f t="shared" si="112"/>
        <v/>
      </c>
      <c r="RP7" s="158"/>
      <c r="RQ7" s="159"/>
      <c r="RR7" s="160"/>
      <c r="RS7" s="65" t="str">
        <f>IF(COUNT(RS8,RS11)=0,"",SUM(RS8:RS11)/COUNT(RS8,RS11))</f>
        <v/>
      </c>
      <c r="RT7" s="67" t="str">
        <f t="shared" si="113"/>
        <v/>
      </c>
      <c r="RU7" s="158"/>
      <c r="RV7" s="159"/>
      <c r="RW7" s="160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59"/>
      <c r="SC7" s="159"/>
      <c r="SD7" s="160"/>
      <c r="SE7" s="65" t="str">
        <f>IF(COUNT(SE8:SE11)=0,"",SUM(SE8:SE11)/COUNT(SE8:SE11))</f>
        <v/>
      </c>
      <c r="SF7" s="66" t="str">
        <f t="shared" si="116"/>
        <v/>
      </c>
      <c r="SG7" s="158"/>
      <c r="SH7" s="159"/>
      <c r="SI7" s="160"/>
      <c r="SJ7" s="65" t="str">
        <f>IF(COUNT(SJ8,SJ11)=0,"",SUM(SJ8:SJ11)/COUNT(SJ8,SJ11))</f>
        <v/>
      </c>
      <c r="SK7" s="67" t="str">
        <f t="shared" si="117"/>
        <v/>
      </c>
      <c r="SL7" s="158"/>
      <c r="SM7" s="159"/>
      <c r="SN7" s="160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59"/>
      <c r="ST7" s="159"/>
      <c r="SU7" s="160"/>
      <c r="SV7" s="65" t="str">
        <f>IF(COUNT(SV8:SV11)=0,"",SUM(SV8:SV11)/COUNT(SV8:SV11))</f>
        <v/>
      </c>
      <c r="SW7" s="66" t="str">
        <f t="shared" si="120"/>
        <v/>
      </c>
      <c r="SX7" s="158"/>
      <c r="SY7" s="159"/>
      <c r="SZ7" s="160"/>
      <c r="TA7" s="65" t="str">
        <f>IF(COUNT(TA8,TA11)=0,"",SUM(TA8:TA11)/COUNT(TA8,TA11))</f>
        <v/>
      </c>
      <c r="TB7" s="67" t="str">
        <f t="shared" si="121"/>
        <v/>
      </c>
      <c r="TC7" s="158"/>
      <c r="TD7" s="159"/>
      <c r="TE7" s="160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59"/>
      <c r="TK7" s="159"/>
      <c r="TL7" s="160"/>
      <c r="TM7" s="65" t="str">
        <f>IF(COUNT(TM8:TM11)=0,"",SUM(TM8:TM11)/COUNT(TM8:TM11))</f>
        <v/>
      </c>
      <c r="TN7" s="66" t="str">
        <f t="shared" si="124"/>
        <v/>
      </c>
      <c r="TO7" s="158"/>
      <c r="TP7" s="159"/>
      <c r="TQ7" s="160"/>
      <c r="TR7" s="65" t="str">
        <f>IF(COUNT(TR8,TR11)=0,"",SUM(TR8:TR11)/COUNT(TR8,TR11))</f>
        <v/>
      </c>
      <c r="TS7" s="67" t="str">
        <f t="shared" si="125"/>
        <v/>
      </c>
      <c r="TT7" s="158"/>
      <c r="TU7" s="159"/>
      <c r="TV7" s="160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1" t="s">
        <v>39</v>
      </c>
      <c r="B8" s="172"/>
      <c r="C8" s="69"/>
      <c r="D8" s="70"/>
      <c r="E8" s="71"/>
      <c r="F8" s="72" t="str">
        <f>IFERROR((((COUNTIF('Elève (6ème4)'!C8:E8,"A"))*4)+((COUNTIF('Elève (6ème4)'!C8:E8,"B"))*3)+((COUNTIF('Elève (6ème4)'!C8:E8,"C"))*2)+((COUNTIF('Elève (6ème4)'!C8:E8,"D"))*1))/(COUNTA(C8:E8)),"")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(6ème4)'!H8:J8,"A"))*4)+((COUNTIF('Elève (6ème4)'!H8:J8,"B"))*3)+((COUNTIF('Elève (6ème4)'!H8:J8,"C"))*2)+((COUNTIF('Elève (6ème4)'!H8:J8,"D"))*1))/(COUNTA(H8:J8)),"")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(6ème4)'!M8:O8,"A"))*4)+((COUNTIF('Elève (6ème4)'!M8:O8,"B"))*3)+((COUNTIF('Elève (6ème4)'!M8:O8,"C"))*2)+((COUNTIF('Elève (6ème4)'!M8:O8,"D"))*1))/(COUNTA(M8:O8)),"")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(6ème4)'!T8:V8,"A"))*4)+((COUNTIF('Elève (6ème4)'!T8:V8,"B"))*3)+((COUNTIF('Elève (6ème4)'!T8:V8,"C"))*2)+((COUNTIF('Elève (6ème4)'!T8:V8,"D"))*1))/(COUNTA(T8:V8)),"")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(6ème4)'!Y8:AA8,"A"))*4)+((COUNTIF('Elève (6ème4)'!Y8:AA8,"B"))*3)+((COUNTIF('Elève (6ème4)'!Y8:AA8,"C"))*2)+((COUNTIF('Elève (6ème4)'!Y8:AA8,"D"))*1))/(COUNTA(Y8:AA8)),"")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(6ème4)'!AD8:AF8,"A"))*4)+((COUNTIF('Elève (6ème4)'!AD8:AF8,"B"))*3)+((COUNTIF('Elève (6ème4)'!AD8:AF8,"C"))*2)+((COUNTIF('Elève (6ème4)'!AD8:AF8,"D"))*1))/(COUNTA(AD8:AF8)),"")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(6ème4)'!AK8:AM8,"A"))*4)+((COUNTIF('Elève (6ème4)'!AK8:AM8,"B"))*3)+((COUNTIF('Elève (6ème4)'!AK8:AM8,"C"))*2)+((COUNTIF('Elève (6ème4)'!AK8:AM8,"D"))*1))/(COUNTA(AK8:AM8)),"")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(6ème4)'!AP8:AR8,"A"))*4)+((COUNTIF('Elève (6ème4)'!AP8:AR8,"B"))*3)+((COUNTIF('Elève (6ème4)'!AP8:AR8,"C"))*2)+((COUNTIF('Elève (6ème4)'!AP8:AR8,"D"))*1))/(COUNTA(AP8:AR8)),"")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(6ème4)'!AU8:AW8,"A"))*4)+((COUNTIF('Elève (6ème4)'!AU8:AW8,"B"))*3)+((COUNTIF('Elève (6ème4)'!AU8:AW8,"C"))*2)+((COUNTIF('Elève (6ème4)'!AU8:AW8,"D"))*1))/(COUNTA(AU8:AW8)),"")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(6ème4)'!BB8:BD8,"A"))*4)+((COUNTIF('Elève (6ème4)'!BB8:BD8,"B"))*3)+((COUNTIF('Elève (6ème4)'!BB8:BD8,"C"))*2)+((COUNTIF('Elève (6ème4)'!BB8:BD8,"D"))*1))/(COUNTA(BB8:BD8)),"")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(6ème4)'!BG8:BI8,"A"))*4)+((COUNTIF('Elève (6ème4)'!BG8:BI8,"B"))*3)+((COUNTIF('Elève (6ème4)'!BG8:BI8,"C"))*2)+((COUNTIF('Elève (6ème4)'!BG8:BI8,"D"))*1))/(COUNTA(BG8:BI8)),"")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(6ème4)'!BL8:BN8,"A"))*4)+((COUNTIF('Elève (6ème4)'!BL8:BN8,"B"))*3)+((COUNTIF('Elève (6ème4)'!BL8:BN8,"C"))*2)+((COUNTIF('Elève (6ème4)'!BL8:BN8,"D"))*1))/(COUNTA(BL8:BN8)),"")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(6ème4)'!BS8:BU8,"A"))*4)+((COUNTIF('Elève (6ème4)'!BS8:BU8,"B"))*3)+((COUNTIF('Elève (6ème4)'!BS8:BU8,"C"))*2)+((COUNTIF('Elève (6ème4)'!BS8:BU8,"D"))*1))/(COUNTA(BS8:BU8)),"")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(6ème4)'!BX8:BZ8,"A"))*4)+((COUNTIF('Elève (6ème4)'!BX8:BZ8,"B"))*3)+((COUNTIF('Elève (6ème4)'!BX8:BZ8,"C"))*2)+((COUNTIF('Elève (6ème4)'!BX8:BZ8,"D"))*1))/(COUNTA(BX8:BZ8)),"")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(6ème4)'!CC8:CE8,"A"))*4)+((COUNTIF('Elève (6ème4)'!CC8:CE8,"B"))*3)+((COUNTIF('Elève (6ème4)'!CC8:CE8,"C"))*2)+((COUNTIF('Elève (6ème4)'!CC8:CE8,"D"))*1))/(COUNTA(CC8:CE8)),"")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(6ème4)'!CJ8:CL8,"A"))*4)+((COUNTIF('Elève (6ème4)'!CJ8:CL8,"B"))*3)+((COUNTIF('Elève (6ème4)'!CJ8:CL8,"C"))*2)+((COUNTIF('Elève (6ème4)'!CJ8:CL8,"D"))*1))/(COUNTA(CJ8:CL8)),"")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(6ème4)'!CO8:CQ8,"A"))*4)+((COUNTIF('Elève (6ème4)'!CO8:CQ8,"B"))*3)+((COUNTIF('Elève (6ème4)'!CO8:CQ8,"C"))*2)+((COUNTIF('Elève (6ème4)'!CO8:CQ8,"D"))*1))/(COUNTA(CO8:CQ8)),"")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(6ème4)'!CT8:CV8,"A"))*4)+((COUNTIF('Elève (6ème4)'!CT8:CV8,"B"))*3)+((COUNTIF('Elève (6ème4)'!CT8:CV8,"C"))*2)+((COUNTIF('Elève (6ème4)'!CT8:CV8,"D"))*1))/(COUNTA(CT8:CV8)),"")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(6ème4)'!DA8:DC8,"A"))*4)+((COUNTIF('Elève (6ème4)'!DA8:DC8,"B"))*3)+((COUNTIF('Elève (6ème4)'!DA8:DC8,"C"))*2)+((COUNTIF('Elève (6ème4)'!DA8:DC8,"D"))*1))/(COUNTA(DA8:DC8)),"")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(6ème4)'!DF8:DH8,"A"))*4)+((COUNTIF('Elève (6ème4)'!DF8:DH8,"B"))*3)+((COUNTIF('Elève (6ème4)'!DF8:DH8,"C"))*2)+((COUNTIF('Elève (6ème4)'!DF8:DH8,"D"))*1))/(COUNTA(DF8:DH8)),"")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(6ème4)'!DK8:DM8,"A"))*4)+((COUNTIF('Elève (6ème4)'!DK8:DM8,"B"))*3)+((COUNTIF('Elève (6ème4)'!DK8:DM8,"C"))*2)+((COUNTIF('Elève (6ème4)'!DK8:DM8,"D"))*1))/(COUNTA(DK8:DM8)),"")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(6ème4)'!DR8:DT8,"A"))*4)+((COUNTIF('Elève (6ème4)'!DR8:DT8,"B"))*3)+((COUNTIF('Elève (6ème4)'!DR8:DT8,"C"))*2)+((COUNTIF('Elève (6ème4)'!DR8:DT8,"D"))*1))/(COUNTA(DR8:DT8)),"")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(6ème4)'!DW8:DY8,"A"))*4)+((COUNTIF('Elève (6ème4)'!DW8:DY8,"B"))*3)+((COUNTIF('Elève (6ème4)'!DW8:DY8,"C"))*2)+((COUNTIF('Elève (6ème4)'!DW8:DY8,"D"))*1))/(COUNTA(DW8:DY8)),"")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(6ème4)'!EB8:ED8,"A"))*4)+((COUNTIF('Elève (6ème4)'!EB8:ED8,"B"))*3)+((COUNTIF('Elève (6ème4)'!EB8:ED8,"C"))*2)+((COUNTIF('Elève (6ème4)'!EB8:ED8,"D"))*1))/(COUNTA(EB8:ED8)),"")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(6ème4)'!EI8:EK8,"A"))*4)+((COUNTIF('Elève (6ème4)'!EI8:EK8,"B"))*3)+((COUNTIF('Elève (6ème4)'!EI8:EK8,"C"))*2)+((COUNTIF('Elève (6ème4)'!EI8:EK8,"D"))*1))/(COUNTA(EI8:EK8)),"")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(6ème4)'!EN8:EP8,"A"))*4)+((COUNTIF('Elève (6ème4)'!EN8:EP8,"B"))*3)+((COUNTIF('Elève (6ème4)'!EN8:EP8,"C"))*2)+((COUNTIF('Elève (6ème4)'!EN8:EP8,"D"))*1))/(COUNTA(EN8:EP8)),"")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(6ème4)'!ES8:EU8,"A"))*4)+((COUNTIF('Elève (6ème4)'!ES8:EU8,"B"))*3)+((COUNTIF('Elève (6ème4)'!ES8:EU8,"C"))*2)+((COUNTIF('Elève (6ème4)'!ES8:EU8,"D"))*1))/(COUNTA(ES8:EU8)),"")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(6ème4)'!EZ8:FB8,"A"))*4)+((COUNTIF('Elève (6ème4)'!EZ8:FB8,"B"))*3)+((COUNTIF('Elève (6ème4)'!EZ8:FB8,"C"))*2)+((COUNTIF('Elève (6ème4)'!EZ8:FB8,"D"))*1))/(COUNTA(EZ8:FB8)),"")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(6ème4)'!FE8:FG8,"A"))*4)+((COUNTIF('Elève (6ème4)'!FE8:FG8,"B"))*3)+((COUNTIF('Elève (6ème4)'!FE8:FG8,"C"))*2)+((COUNTIF('Elève (6ème4)'!FE8:FG8,"D"))*1))/(COUNTA(FE8:FG8)),"")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(6ème4)'!FJ8:FL8,"A"))*4)+((COUNTIF('Elève (6ème4)'!FJ8:FL8,"B"))*3)+((COUNTIF('Elève (6ème4)'!FJ8:FL8,"C"))*2)+((COUNTIF('Elève (6ème4)'!FJ8:FL8,"D"))*1))/(COUNTA(FJ8:FL8)),"")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(6ème4)'!FQ8:FS8,"A"))*4)+((COUNTIF('Elève (6ème4)'!FQ8:FS8,"B"))*3)+((COUNTIF('Elève (6ème4)'!FQ8:FS8,"C"))*2)+((COUNTIF('Elève (6ème4)'!FQ8:FS8,"D"))*1))/(COUNTA(FQ8:FS8)),"")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(6ème4)'!FV8:FX8,"A"))*4)+((COUNTIF('Elève (6ème4)'!FV8:FX8,"B"))*3)+((COUNTIF('Elève (6ème4)'!FV8:FX8,"C"))*2)+((COUNTIF('Elève (6ème4)'!FV8:FX8,"D"))*1))/(COUNTA(FV8:FX8)),"")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(6ème4)'!GA8:GC8,"A"))*4)+((COUNTIF('Elève (6ème4)'!GA8:GC8,"B"))*3)+((COUNTIF('Elève (6ème4)'!GA8:GC8,"C"))*2)+((COUNTIF('Elève (6ème4)'!GA8:GC8,"D"))*1))/(COUNTA(GA8:GC8)),"")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(6ème4)'!GH8:GJ8,"A"))*4)+((COUNTIF('Elève (6ème4)'!GH8:GJ8,"B"))*3)+((COUNTIF('Elève (6ème4)'!GH8:GJ8,"C"))*2)+((COUNTIF('Elève (6ème4)'!GH8:GJ8,"D"))*1))/(COUNTA(GH8:GJ8)),"")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(6ème4)'!GM8:GO8,"A"))*4)+((COUNTIF('Elève (6ème4)'!GM8:GO8,"B"))*3)+((COUNTIF('Elève (6ème4)'!GM8:GO8,"C"))*2)+((COUNTIF('Elève (6ème4)'!GM8:GO8,"D"))*1))/(COUNTA(GM8:GO8)),"")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(6ème4)'!GR8:GT8,"A"))*4)+((COUNTIF('Elève (6ème4)'!GR8:GT8,"B"))*3)+((COUNTIF('Elève (6ème4)'!GR8:GT8,"C"))*2)+((COUNTIF('Elève (6ème4)'!GR8:GT8,"D"))*1))/(COUNTA(GR8:GT8)),"")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(6ème4)'!GY8:HA8,"A"))*4)+((COUNTIF('Elève (6ème4)'!GY8:HA8,"B"))*3)+((COUNTIF('Elève (6ème4)'!GY8:HA8,"C"))*2)+((COUNTIF('Elève (6ème4)'!GY8:HA8,"D"))*1))/(COUNTA(GY8:HA8)),"")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(6ème4)'!HD8:HF8,"A"))*4)+((COUNTIF('Elève (6ème4)'!HD8:HF8,"B"))*3)+((COUNTIF('Elève (6ème4)'!HD8:HF8,"C"))*2)+((COUNTIF('Elève (6ème4)'!HD8:HF8,"D"))*1))/(COUNTA(HD8:HF8)),"")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(6ème4)'!HI8:HK8,"A"))*4)+((COUNTIF('Elève (6ème4)'!HI8:HK8,"B"))*3)+((COUNTIF('Elève (6ème4)'!HI8:HK8,"C"))*2)+((COUNTIF('Elève (6ème4)'!HI8:HK8,"D"))*1))/(COUNTA(HI8:HK8)),"")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(6ème4)'!HP8:HR8,"A"))*4)+((COUNTIF('Elève (6ème4)'!HP8:HR8,"B"))*3)+((COUNTIF('Elève (6ème4)'!HP8:HR8,"C"))*2)+((COUNTIF('Elève (6ème4)'!HP8:HR8,"D"))*1))/(COUNTA(HP8:HR8)),"")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(6ème4)'!HU8:HW8,"A"))*4)+((COUNTIF('Elève (6ème4)'!HU8:HW8,"B"))*3)+((COUNTIF('Elève (6ème4)'!HU8:HW8,"C"))*2)+((COUNTIF('Elève (6ème4)'!HU8:HW8,"D"))*1))/(COUNTA(HU8:HW8)),"")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(6ème4)'!HZ8:IB8,"A"))*4)+((COUNTIF('Elève (6ème4)'!HZ8:IB8,"B"))*3)+((COUNTIF('Elève (6ème4)'!HZ8:IB8,"C"))*2)+((COUNTIF('Elève (6ème4)'!HZ8:IB8,"D"))*1))/(COUNTA(HZ8:IB8)),"")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(6ème4)'!IG8:II8,"A"))*4)+((COUNTIF('Elève (6ème4)'!IG8:II8,"B"))*3)+((COUNTIF('Elève (6ème4)'!IG8:II8,"C"))*2)+((COUNTIF('Elève (6ème4)'!IG8:II8,"D"))*1))/(COUNTA(IG8:II8)),"")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(6ème4)'!IL8:IN8,"A"))*4)+((COUNTIF('Elève (6ème4)'!IL8:IN8,"B"))*3)+((COUNTIF('Elève (6ème4)'!IL8:IN8,"C"))*2)+((COUNTIF('Elève (6ème4)'!IL8:IN8,"D"))*1))/(COUNTA(IL8:IN8)),"")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(6ème4)'!IQ8:IS8,"A"))*4)+((COUNTIF('Elève (6ème4)'!IQ8:IS8,"B"))*3)+((COUNTIF('Elève (6ème4)'!IQ8:IS8,"C"))*2)+((COUNTIF('Elève (6ème4)'!IQ8:IS8,"D"))*1))/(COUNTA(IQ8:IS8)),"")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(6ème4)'!IX8:IZ8,"A"))*4)+((COUNTIF('Elève (6ème4)'!IX8:IZ8,"B"))*3)+((COUNTIF('Elève (6ème4)'!IX8:IZ8,"C"))*2)+((COUNTIF('Elève (6ème4)'!IX8:IZ8,"D"))*1))/(COUNTA(IX8:IZ8)),"")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(6ème4)'!JC8:JE8,"A"))*4)+((COUNTIF('Elève (6ème4)'!JC8:JE8,"B"))*3)+((COUNTIF('Elève (6ème4)'!JC8:JE8,"C"))*2)+((COUNTIF('Elève (6ème4)'!JC8:JE8,"D"))*1))/(COUNTA(JC8:JE8)),"")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(6ème4)'!JH8:JJ8,"A"))*4)+((COUNTIF('Elève (6ème4)'!JH8:JJ8,"B"))*3)+((COUNTIF('Elève (6ème4)'!JH8:JJ8,"C"))*2)+((COUNTIF('Elève (6ème4)'!JH8:JJ8,"D"))*1))/(COUNTA(JH8:JJ8)),"")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(6ème4)'!JO8:JQ8,"A"))*4)+((COUNTIF('Elève (6ème4)'!JO8:JQ8,"B"))*3)+((COUNTIF('Elève (6ème4)'!JO8:JQ8,"C"))*2)+((COUNTIF('Elève (6ème4)'!JO8:JQ8,"D"))*1))/(COUNTA(JO8:JQ8)),"")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(6ème4)'!JT8:JV8,"A"))*4)+((COUNTIF('Elève (6ème4)'!JT8:JV8,"B"))*3)+((COUNTIF('Elève (6ème4)'!JT8:JV8,"C"))*2)+((COUNTIF('Elève (6ème4)'!JT8:JV8,"D"))*1))/(COUNTA(JT8:JV8)),"")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(6ème4)'!JY8:KA8,"A"))*4)+((COUNTIF('Elève (6ème4)'!JY8:KA8,"B"))*3)+((COUNTIF('Elève (6ème4)'!JY8:KA8,"C"))*2)+((COUNTIF('Elève (6ème4)'!JY8:KA8,"D"))*1))/(COUNTA(JY8:KA8)),"")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(6ème4)'!KF8:KH8,"A"))*4)+((COUNTIF('Elève (6ème4)'!KF8:KH8,"B"))*3)+((COUNTIF('Elève (6ème4)'!KF8:KH8,"C"))*2)+((COUNTIF('Elève (6ème4)'!KF8:KH8,"D"))*1))/(COUNTA(KF8:KH8)),"")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(6ème4)'!KK8:KM8,"A"))*4)+((COUNTIF('Elève (6ème4)'!KK8:KM8,"B"))*3)+((COUNTIF('Elève (6ème4)'!KK8:KM8,"C"))*2)+((COUNTIF('Elève (6ème4)'!KK8:KM8,"D"))*1))/(COUNTA(KK8:KM8)),"")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(6ème4)'!KP8:KR8,"A"))*4)+((COUNTIF('Elève (6ème4)'!KP8:KR8,"B"))*3)+((COUNTIF('Elève (6ème4)'!KP8:KR8,"C"))*2)+((COUNTIF('Elève (6ème4)'!KP8:KR8,"D"))*1))/(COUNTA(KP8:KR8)),"")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(6ème4)'!KW8:KY8,"A"))*4)+((COUNTIF('Elève (6ème4)'!KW8:KY8,"B"))*3)+((COUNTIF('Elève (6ème4)'!KW8:KY8,"C"))*2)+((COUNTIF('Elève (6ème4)'!KW8:KY8,"D"))*1))/(COUNTA(KW8:KY8)),"")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(6ème4)'!LB8:LD8,"A"))*4)+((COUNTIF('Elève (6ème4)'!LB8:LD8,"B"))*3)+((COUNTIF('Elève (6ème4)'!LB8:LD8,"C"))*2)+((COUNTIF('Elève (6ème4)'!LB8:LD8,"D"))*1))/(COUNTA(LB8:LD8)),"")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(6ème4)'!LG8:LI8,"A"))*4)+((COUNTIF('Elève (6ème4)'!LG8:LI8,"B"))*3)+((COUNTIF('Elève (6ème4)'!LG8:LI8,"C"))*2)+((COUNTIF('Elève (6ème4)'!LG8:LI8,"D"))*1))/(COUNTA(LG8:LI8)),"")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(6ème4)'!LN8:LP8,"A"))*4)+((COUNTIF('Elève (6ème4)'!LN8:LP8,"B"))*3)+((COUNTIF('Elève (6ème4)'!LN8:LP8,"C"))*2)+((COUNTIF('Elève (6ème4)'!LN8:LP8,"D"))*1))/(COUNTA(LN8:LP8)),"")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(6ème4)'!LS8:LU8,"A"))*4)+((COUNTIF('Elève (6ème4)'!LS8:LU8,"B"))*3)+((COUNTIF('Elève (6ème4)'!LS8:LU8,"C"))*2)+((COUNTIF('Elève (6ème4)'!LS8:LU8,"D"))*1))/(COUNTA(LS8:LU8)),"")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(6ème4)'!LX8:LZ8,"A"))*4)+((COUNTIF('Elève (6ème4)'!LX8:LZ8,"B"))*3)+((COUNTIF('Elève (6ème4)'!LX8:LZ8,"C"))*2)+((COUNTIF('Elève (6ème4)'!LX8:LZ8,"D"))*1))/(COUNTA(LX8:LZ8)),"")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(6ème4)'!ME8:MG8,"A"))*4)+((COUNTIF('Elève (6ème4)'!ME8:MG8,"B"))*3)+((COUNTIF('Elève (6ème4)'!ME8:MG8,"C"))*2)+((COUNTIF('Elève (6ème4)'!ME8:MG8,"D"))*1))/(COUNTA(ME8:MG8)),"")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(6ème4)'!MJ8:ML8,"A"))*4)+((COUNTIF('Elève (6ème4)'!MJ8:ML8,"B"))*3)+((COUNTIF('Elève (6ème4)'!MJ8:ML8,"C"))*2)+((COUNTIF('Elève (6ème4)'!MJ8:ML8,"D"))*1))/(COUNTA(MJ8:ML8)),"")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(6ème4)'!MO8:MQ8,"A"))*4)+((COUNTIF('Elève (6ème4)'!MO8:MQ8,"B"))*3)+((COUNTIF('Elève (6ème4)'!MO8:MQ8,"C"))*2)+((COUNTIF('Elève (6ème4)'!MO8:MQ8,"D"))*1))/(COUNTA(MO8:MQ8)),"")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(6ème4)'!MV8:MX8,"A"))*4)+((COUNTIF('Elève (6ème4)'!MV8:MX8,"B"))*3)+((COUNTIF('Elève (6ème4)'!MV8:MX8,"C"))*2)+((COUNTIF('Elève (6ème4)'!MV8:MX8,"D"))*1))/(COUNTA(MV8:MX8)),"")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(6ème4)'!NA8:NC8,"A"))*4)+((COUNTIF('Elève (6ème4)'!NA8:NC8,"B"))*3)+((COUNTIF('Elève (6ème4)'!NA8:NC8,"C"))*2)+((COUNTIF('Elève (6ème4)'!NA8:NC8,"D"))*1))/(COUNTA(NA8:NC8)),"")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(6ème4)'!NF8:NH8,"A"))*4)+((COUNTIF('Elève (6ème4)'!NF8:NH8,"B"))*3)+((COUNTIF('Elève (6ème4)'!NF8:NH8,"C"))*2)+((COUNTIF('Elève (6ème4)'!NF8:NH8,"D"))*1))/(COUNTA(NF8:NH8)),"")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(6ème4)'!NM8:NO8,"A"))*4)+((COUNTIF('Elève (6ème4)'!NM8:NO8,"B"))*3)+((COUNTIF('Elève (6ème4)'!NM8:NO8,"C"))*2)+((COUNTIF('Elève (6ème4)'!NM8:NO8,"D"))*1))/(COUNTA(NM8:NO8)),"")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(6ème4)'!NR8:NT8,"A"))*4)+((COUNTIF('Elève (6ème4)'!NR8:NT8,"B"))*3)+((COUNTIF('Elève (6ème4)'!NR8:NT8,"C"))*2)+((COUNTIF('Elève (6ème4)'!NR8:NT8,"D"))*1))/(COUNTA(NR8:NT8)),"")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(6ème4)'!NW8:NY8,"A"))*4)+((COUNTIF('Elève (6ème4)'!NW8:NY8,"B"))*3)+((COUNTIF('Elève (6ème4)'!NW8:NY8,"C"))*2)+((COUNTIF('Elève (6ème4)'!NW8:NY8,"D"))*1))/(COUNTA(NW8:NY8)),"")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(6ème4)'!OD8:OF8,"A"))*4)+((COUNTIF('Elève (6ème4)'!OD8:OF8,"B"))*3)+((COUNTIF('Elève (6ème4)'!OD8:OF8,"C"))*2)+((COUNTIF('Elève (6ème4)'!OD8:OF8,"D"))*1))/(COUNTA(OD8:OF8)),"")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(6ème4)'!OI8:OK8,"A"))*4)+((COUNTIF('Elève (6ème4)'!OI8:OK8,"B"))*3)+((COUNTIF('Elève (6ème4)'!OI8:OK8,"C"))*2)+((COUNTIF('Elève (6ème4)'!OI8:OK8,"D"))*1))/(COUNTA(OI8:OK8)),"")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(6ème4)'!ON8:OP8,"A"))*4)+((COUNTIF('Elève (6ème4)'!ON8:OP8,"B"))*3)+((COUNTIF('Elève (6ème4)'!ON8:OP8,"C"))*2)+((COUNTIF('Elève (6ème4)'!ON8:OP8,"D"))*1))/(COUNTA(ON8:OP8)),"")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(6ème4)'!OU8:OW8,"A"))*4)+((COUNTIF('Elève (6ème4)'!OU8:OW8,"B"))*3)+((COUNTIF('Elève (6ème4)'!OU8:OW8,"C"))*2)+((COUNTIF('Elève (6ème4)'!OU8:OW8,"D"))*1))/(COUNTA(OU8:OW8)),"")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(6ème4)'!OZ8:PB8,"A"))*4)+((COUNTIF('Elève (6ème4)'!OZ8:PB8,"B"))*3)+((COUNTIF('Elève (6ème4)'!OZ8:PB8,"C"))*2)+((COUNTIF('Elève (6ème4)'!OZ8:PB8,"D"))*1))/(COUNTA(OZ8:PB8)),"")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(6ème4)'!PE8:PG8,"A"))*4)+((COUNTIF('Elève (6ème4)'!PE8:PG8,"B"))*3)+((COUNTIF('Elève (6ème4)'!PE8:PG8,"C"))*2)+((COUNTIF('Elève (6ème4)'!PE8:PG8,"D"))*1))/(COUNTA(PE8:PG8)),"")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(6ème4)'!PL8:PN8,"A"))*4)+((COUNTIF('Elève (6ème4)'!PL8:PN8,"B"))*3)+((COUNTIF('Elève (6ème4)'!PL8:PN8,"C"))*2)+((COUNTIF('Elève (6ème4)'!PL8:PN8,"D"))*1))/(COUNTA(PL8:PN8)),"")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(6ème4)'!PQ8:PS8,"A"))*4)+((COUNTIF('Elève (6ème4)'!PQ8:PS8,"B"))*3)+((COUNTIF('Elève (6ème4)'!PQ8:PS8,"C"))*2)+((COUNTIF('Elève (6ème4)'!PQ8:PS8,"D"))*1))/(COUNTA(PQ8:PS8)),"")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(6ème4)'!PV8:PX8,"A"))*4)+((COUNTIF('Elève (6ème4)'!PV8:PX8,"B"))*3)+((COUNTIF('Elève (6ème4)'!PV8:PX8,"C"))*2)+((COUNTIF('Elève (6ème4)'!PV8:PX8,"D"))*1))/(COUNTA(PV8:PX8)),"")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(6ème4)'!QC8:QE8,"A"))*4)+((COUNTIF('Elève (6ème4)'!QC8:QE8,"B"))*3)+((COUNTIF('Elève (6ème4)'!QC8:QE8,"C"))*2)+((COUNTIF('Elève (6ème4)'!QC8:QE8,"D"))*1))/(COUNTA(QC8:QE8)),"")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(6ème4)'!QH8:QJ8,"A"))*4)+((COUNTIF('Elève (6ème4)'!QH8:QJ8,"B"))*3)+((COUNTIF('Elève (6ème4)'!QH8:QJ8,"C"))*2)+((COUNTIF('Elève (6ème4)'!QH8:QJ8,"D"))*1))/(COUNTA(QH8:QJ8)),"")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(6ème4)'!QM8:QO8,"A"))*4)+((COUNTIF('Elève (6ème4)'!QM8:QO8,"B"))*3)+((COUNTIF('Elève (6ème4)'!QM8:QO8,"C"))*2)+((COUNTIF('Elève (6ème4)'!QM8:QO8,"D"))*1))/(COUNTA(QM8:QO8)),"")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(6ème4)'!QT8:QV8,"A"))*4)+((COUNTIF('Elève (6ème4)'!QT8:QV8,"B"))*3)+((COUNTIF('Elève (6ème4)'!QT8:QV8,"C"))*2)+((COUNTIF('Elève (6ème4)'!QT8:QV8,"D"))*1))/(COUNTA(QT8:QV8)),"")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(6ème4)'!QY8:RA8,"A"))*4)+((COUNTIF('Elève (6ème4)'!QY8:RA8,"B"))*3)+((COUNTIF('Elève (6ème4)'!QY8:RA8,"C"))*2)+((COUNTIF('Elève (6ème4)'!QY8:RA8,"D"))*1))/(COUNTA(QY8:RA8)),"")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(6ème4)'!RD8:RF8,"A"))*4)+((COUNTIF('Elève (6ème4)'!RD8:RF8,"B"))*3)+((COUNTIF('Elève (6ème4)'!RD8:RF8,"C"))*2)+((COUNTIF('Elève (6ème4)'!RD8:RF8,"D"))*1))/(COUNTA(RD8:RF8)),"")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(6ème4)'!RK8:RM8,"A"))*4)+((COUNTIF('Elève (6ème4)'!RK8:RM8,"B"))*3)+((COUNTIF('Elève (6ème4)'!RK8:RM8,"C"))*2)+((COUNTIF('Elève (6ème4)'!RK8:RM8,"D"))*1))/(COUNTA(RK8:RM8)),"")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(6ème4)'!RP8:RR8,"A"))*4)+((COUNTIF('Elève (6ème4)'!RP8:RR8,"B"))*3)+((COUNTIF('Elève (6ème4)'!RP8:RR8,"C"))*2)+((COUNTIF('Elève (6ème4)'!RP8:RR8,"D"))*1))/(COUNTA(RP8:RR8)),"")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(6ème4)'!RU8:RW8,"A"))*4)+((COUNTIF('Elève (6ème4)'!RU8:RW8,"B"))*3)+((COUNTIF('Elève (6ème4)'!RU8:RW8,"C"))*2)+((COUNTIF('Elève (6ème4)'!RU8:RW8,"D"))*1))/(COUNTA(RU8:RW8)),"")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(6ème4)'!SB8:SD8,"A"))*4)+((COUNTIF('Elève (6ème4)'!SB8:SD8,"B"))*3)+((COUNTIF('Elève (6ème4)'!SB8:SD8,"C"))*2)+((COUNTIF('Elève (6ème4)'!SB8:SD8,"D"))*1))/(COUNTA(SB8:SD8)),"")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(6ème4)'!SG8:SI8,"A"))*4)+((COUNTIF('Elève (6ème4)'!SG8:SI8,"B"))*3)+((COUNTIF('Elève (6ème4)'!SG8:SI8,"C"))*2)+((COUNTIF('Elève (6ème4)'!SG8:SI8,"D"))*1))/(COUNTA(SG8:SI8)),"")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(6ème4)'!SL8:SN8,"A"))*4)+((COUNTIF('Elève (6ème4)'!SL8:SN8,"B"))*3)+((COUNTIF('Elève (6ème4)'!SL8:SN8,"C"))*2)+((COUNTIF('Elève (6ème4)'!SL8:SN8,"D"))*1))/(COUNTA(SL8:SN8)),"")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(6ème4)'!SS8:SU8,"A"))*4)+((COUNTIF('Elève (6ème4)'!SS8:SU8,"B"))*3)+((COUNTIF('Elève (6ème4)'!SS8:SU8,"C"))*2)+((COUNTIF('Elève (6ème4)'!SS8:SU8,"D"))*1))/(COUNTA(SS8:SU8)),"")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(6ème4)'!SX8:SZ8,"A"))*4)+((COUNTIF('Elève (6ème4)'!SX8:SZ8,"B"))*3)+((COUNTIF('Elève (6ème4)'!SX8:SZ8,"C"))*2)+((COUNTIF('Elève (6ème4)'!SX8:SZ8,"D"))*1))/(COUNTA(SX8:SZ8)),"")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(6ème4)'!TC8:TE8,"A"))*4)+((COUNTIF('Elève (6ème4)'!TC8:TE8,"B"))*3)+((COUNTIF('Elève (6ème4)'!TC8:TE8,"C"))*2)+((COUNTIF('Elève (6ème4)'!TC8:TE8,"D"))*1))/(COUNTA(TC8:TE8)),"")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(6ème4)'!TJ8:TL8,"A"))*4)+((COUNTIF('Elève (6ème4)'!TJ8:TL8,"B"))*3)+((COUNTIF('Elève (6ème4)'!TJ8:TL8,"C"))*2)+((COUNTIF('Elève (6ème4)'!TJ8:TL8,"D"))*1))/(COUNTA(TJ8:TL8)),"")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(6ème4)'!TO8:TQ8,"A"))*4)+((COUNTIF('Elève (6ème4)'!TO8:TQ8,"B"))*3)+((COUNTIF('Elève (6ème4)'!TO8:TQ8,"C"))*2)+((COUNTIF('Elève (6ème4)'!TO8:TQ8,"D"))*1))/(COUNTA(TO8:TQ8)),"")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(6ème4)'!TT8:TV8,"A"))*4)+((COUNTIF('Elève (6ème4)'!TT8:TV8,"B"))*3)+((COUNTIF('Elève (6ème4)'!TT8:TV8,"C"))*2)+((COUNTIF('Elève (6ème4)'!TT8:TV8,"D"))*1))/(COUNTA(TT8:TV8)),"")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73" t="s">
        <v>36</v>
      </c>
      <c r="B9" s="174"/>
      <c r="C9" s="74"/>
      <c r="D9" s="75"/>
      <c r="E9" s="76"/>
      <c r="F9" s="72" t="str">
        <f>IFERROR((((COUNTIF('Elève (6ème4)'!C9:E9,"A"))*4)+((COUNTIF('Elève (6ème4)'!C9:E9,"B"))*3)+((COUNTIF('Elève (6ème4)'!C9:E9,"C"))*2)+((COUNTIF('Elève (6ème4)'!C9:E9,"D"))*1))/(COUNTA(C9:E9)),"")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(6ème4)'!H9:J9,"A"))*4)+((COUNTIF('Elève (6ème4)'!H9:J9,"B"))*3)+((COUNTIF('Elève (6ème4)'!H9:J9,"C"))*2)+((COUNTIF('Elève (6ème4)'!H9:J9,"D"))*1))/(COUNTA(H9:J9)),"")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(6ème4)'!M9:O9,"A"))*4)+((COUNTIF('Elève (6ème4)'!M9:O9,"B"))*3)+((COUNTIF('Elève (6ème4)'!M9:O9,"C"))*2)+((COUNTIF('Elève (6ème4)'!M9:O9,"D"))*1))/(COUNTA(M9:O9)),"")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(6ème4)'!T9:V9,"A"))*4)+((COUNTIF('Elève (6ème4)'!T9:V9,"B"))*3)+((COUNTIF('Elève (6ème4)'!T9:V9,"C"))*2)+((COUNTIF('Elève (6ème4)'!T9:V9,"D"))*1))/(COUNTA(T9:V9)),"")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(6ème4)'!Y9:AA9,"A"))*4)+((COUNTIF('Elève (6ème4)'!Y9:AA9,"B"))*3)+((COUNTIF('Elève (6ème4)'!Y9:AA9,"C"))*2)+((COUNTIF('Elève (6ème4)'!Y9:AA9,"D"))*1))/(COUNTA(Y9:AA9)),"")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(6ème4)'!AD9:AF9,"A"))*4)+((COUNTIF('Elève (6ème4)'!AD9:AF9,"B"))*3)+((COUNTIF('Elève (6ème4)'!AD9:AF9,"C"))*2)+((COUNTIF('Elève (6ème4)'!AD9:AF9,"D"))*1))/(COUNTA(AD9:AF9)),"")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(6ème4)'!AK9:AM9,"A"))*4)+((COUNTIF('Elève (6ème4)'!AK9:AM9,"B"))*3)+((COUNTIF('Elève (6ème4)'!AK9:AM9,"C"))*2)+((COUNTIF('Elève (6ème4)'!AK9:AM9,"D"))*1))/(COUNTA(AK9:AM9)),"")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(6ème4)'!AP9:AR9,"A"))*4)+((COUNTIF('Elève (6ème4)'!AP9:AR9,"B"))*3)+((COUNTIF('Elève (6ème4)'!AP9:AR9,"C"))*2)+((COUNTIF('Elève (6ème4)'!AP9:AR9,"D"))*1))/(COUNTA(AP9:AR9)),"")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(6ème4)'!AU9:AW9,"A"))*4)+((COUNTIF('Elève (6ème4)'!AU9:AW9,"B"))*3)+((COUNTIF('Elève (6ème4)'!AU9:AW9,"C"))*2)+((COUNTIF('Elève (6ème4)'!AU9:AW9,"D"))*1))/(COUNTA(AU9:AW9)),"")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(6ème4)'!BB9:BD9,"A"))*4)+((COUNTIF('Elève (6ème4)'!BB9:BD9,"B"))*3)+((COUNTIF('Elève (6ème4)'!BB9:BD9,"C"))*2)+((COUNTIF('Elève (6ème4)'!BB9:BD9,"D"))*1))/(COUNTA(BB9:BD9)),"")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(6ème4)'!BG9:BI9,"A"))*4)+((COUNTIF('Elève (6ème4)'!BG9:BI9,"B"))*3)+((COUNTIF('Elève (6ème4)'!BG9:BI9,"C"))*2)+((COUNTIF('Elève (6ème4)'!BG9:BI9,"D"))*1))/(COUNTA(BG9:BI9)),"")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(6ème4)'!BL9:BN9,"A"))*4)+((COUNTIF('Elève (6ème4)'!BL9:BN9,"B"))*3)+((COUNTIF('Elève (6ème4)'!BL9:BN9,"C"))*2)+((COUNTIF('Elève (6ème4)'!BL9:BN9,"D"))*1))/(COUNTA(BL9:BN9)),"")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(6ème4)'!BS9:BU9,"A"))*4)+((COUNTIF('Elève (6ème4)'!BS9:BU9,"B"))*3)+((COUNTIF('Elève (6ème4)'!BS9:BU9,"C"))*2)+((COUNTIF('Elève (6ème4)'!BS9:BU9,"D"))*1))/(COUNTA(BS9:BU9)),"")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(6ème4)'!BX9:BZ9,"A"))*4)+((COUNTIF('Elève (6ème4)'!BX9:BZ9,"B"))*3)+((COUNTIF('Elève (6ème4)'!BX9:BZ9,"C"))*2)+((COUNTIF('Elève (6ème4)'!BX9:BZ9,"D"))*1))/(COUNTA(BX9:BZ9)),"")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(6ème4)'!CC9:CE9,"A"))*4)+((COUNTIF('Elève (6ème4)'!CC9:CE9,"B"))*3)+((COUNTIF('Elève (6ème4)'!CC9:CE9,"C"))*2)+((COUNTIF('Elève (6ème4)'!CC9:CE9,"D"))*1))/(COUNTA(CC9:CE9)),"")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(6ème4)'!CJ9:CL9,"A"))*4)+((COUNTIF('Elève (6ème4)'!CJ9:CL9,"B"))*3)+((COUNTIF('Elève (6ème4)'!CJ9:CL9,"C"))*2)+((COUNTIF('Elève (6ème4)'!CJ9:CL9,"D"))*1))/(COUNTA(CJ9:CL9)),"")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(6ème4)'!CO9:CQ9,"A"))*4)+((COUNTIF('Elève (6ème4)'!CO9:CQ9,"B"))*3)+((COUNTIF('Elève (6ème4)'!CO9:CQ9,"C"))*2)+((COUNTIF('Elève (6ème4)'!CO9:CQ9,"D"))*1))/(COUNTA(CO9:CQ9)),"")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(6ème4)'!CT9:CV9,"A"))*4)+((COUNTIF('Elève (6ème4)'!CT9:CV9,"B"))*3)+((COUNTIF('Elève (6ème4)'!CT9:CV9,"C"))*2)+((COUNTIF('Elève (6ème4)'!CT9:CV9,"D"))*1))/(COUNTA(CT9:CV9)),"")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(6ème4)'!DA9:DC9,"A"))*4)+((COUNTIF('Elève (6ème4)'!DA9:DC9,"B"))*3)+((COUNTIF('Elève (6ème4)'!DA9:DC9,"C"))*2)+((COUNTIF('Elève (6ème4)'!DA9:DC9,"D"))*1))/(COUNTA(DA9:DC9)),"")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(6ème4)'!DF9:DH9,"A"))*4)+((COUNTIF('Elève (6ème4)'!DF9:DH9,"B"))*3)+((COUNTIF('Elève (6ème4)'!DF9:DH9,"C"))*2)+((COUNTIF('Elève (6ème4)'!DF9:DH9,"D"))*1))/(COUNTA(DF9:DH9)),"")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(6ème4)'!DK9:DM9,"A"))*4)+((COUNTIF('Elève (6ème4)'!DK9:DM9,"B"))*3)+((COUNTIF('Elève (6ème4)'!DK9:DM9,"C"))*2)+((COUNTIF('Elève (6ème4)'!DK9:DM9,"D"))*1))/(COUNTA(DK9:DM9)),"")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(6ème4)'!DR9:DT9,"A"))*4)+((COUNTIF('Elève (6ème4)'!DR9:DT9,"B"))*3)+((COUNTIF('Elève (6ème4)'!DR9:DT9,"C"))*2)+((COUNTIF('Elève (6ème4)'!DR9:DT9,"D"))*1))/(COUNTA(DR9:DT9)),"")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(6ème4)'!DW9:DY9,"A"))*4)+((COUNTIF('Elève (6ème4)'!DW9:DY9,"B"))*3)+((COUNTIF('Elève (6ème4)'!DW9:DY9,"C"))*2)+((COUNTIF('Elève (6ème4)'!DW9:DY9,"D"))*1))/(COUNTA(DW9:DY9)),"")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(6ème4)'!EB9:ED9,"A"))*4)+((COUNTIF('Elève (6ème4)'!EB9:ED9,"B"))*3)+((COUNTIF('Elève (6ème4)'!EB9:ED9,"C"))*2)+((COUNTIF('Elève (6ème4)'!EB9:ED9,"D"))*1))/(COUNTA(EB9:ED9)),"")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(6ème4)'!EI9:EK9,"A"))*4)+((COUNTIF('Elève (6ème4)'!EI9:EK9,"B"))*3)+((COUNTIF('Elève (6ème4)'!EI9:EK9,"C"))*2)+((COUNTIF('Elève (6ème4)'!EI9:EK9,"D"))*1))/(COUNTA(EI9:EK9)),"")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(6ème4)'!EN9:EP9,"A"))*4)+((COUNTIF('Elève (6ème4)'!EN9:EP9,"B"))*3)+((COUNTIF('Elève (6ème4)'!EN9:EP9,"C"))*2)+((COUNTIF('Elève (6ème4)'!EN9:EP9,"D"))*1))/(COUNTA(EN9:EP9)),"")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(6ème4)'!ES9:EU9,"A"))*4)+((COUNTIF('Elève (6ème4)'!ES9:EU9,"B"))*3)+((COUNTIF('Elève (6ème4)'!ES9:EU9,"C"))*2)+((COUNTIF('Elève (6ème4)'!ES9:EU9,"D"))*1))/(COUNTA(ES9:EU9)),"")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(6ème4)'!EZ9:FB9,"A"))*4)+((COUNTIF('Elève (6ème4)'!EZ9:FB9,"B"))*3)+((COUNTIF('Elève (6ème4)'!EZ9:FB9,"C"))*2)+((COUNTIF('Elève (6ème4)'!EZ9:FB9,"D"))*1))/(COUNTA(EZ9:FB9)),"")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(6ème4)'!FE9:FG9,"A"))*4)+((COUNTIF('Elève (6ème4)'!FE9:FG9,"B"))*3)+((COUNTIF('Elève (6ème4)'!FE9:FG9,"C"))*2)+((COUNTIF('Elève (6ème4)'!FE9:FG9,"D"))*1))/(COUNTA(FE9:FG9)),"")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(6ème4)'!FJ9:FL9,"A"))*4)+((COUNTIF('Elève (6ème4)'!FJ9:FL9,"B"))*3)+((COUNTIF('Elève (6ème4)'!FJ9:FL9,"C"))*2)+((COUNTIF('Elève (6ème4)'!FJ9:FL9,"D"))*1))/(COUNTA(FJ9:FL9)),"")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(6ème4)'!FQ9:FS9,"A"))*4)+((COUNTIF('Elève (6ème4)'!FQ9:FS9,"B"))*3)+((COUNTIF('Elève (6ème4)'!FQ9:FS9,"C"))*2)+((COUNTIF('Elève (6ème4)'!FQ9:FS9,"D"))*1))/(COUNTA(FQ9:FS9)),"")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(6ème4)'!FV9:FX9,"A"))*4)+((COUNTIF('Elève (6ème4)'!FV9:FX9,"B"))*3)+((COUNTIF('Elève (6ème4)'!FV9:FX9,"C"))*2)+((COUNTIF('Elève (6ème4)'!FV9:FX9,"D"))*1))/(COUNTA(FV9:FX9)),"")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(6ème4)'!GA9:GC9,"A"))*4)+((COUNTIF('Elève (6ème4)'!GA9:GC9,"B"))*3)+((COUNTIF('Elève (6ème4)'!GA9:GC9,"C"))*2)+((COUNTIF('Elève (6ème4)'!GA9:GC9,"D"))*1))/(COUNTA(GA9:GC9)),"")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(6ème4)'!GH9:GJ9,"A"))*4)+((COUNTIF('Elève (6ème4)'!GH9:GJ9,"B"))*3)+((COUNTIF('Elève (6ème4)'!GH9:GJ9,"C"))*2)+((COUNTIF('Elève (6ème4)'!GH9:GJ9,"D"))*1))/(COUNTA(GH9:GJ9)),"")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(6ème4)'!GM9:GO9,"A"))*4)+((COUNTIF('Elève (6ème4)'!GM9:GO9,"B"))*3)+((COUNTIF('Elève (6ème4)'!GM9:GO9,"C"))*2)+((COUNTIF('Elève (6ème4)'!GM9:GO9,"D"))*1))/(COUNTA(GM9:GO9)),"")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(6ème4)'!GR9:GT9,"A"))*4)+((COUNTIF('Elève (6ème4)'!GR9:GT9,"B"))*3)+((COUNTIF('Elève (6ème4)'!GR9:GT9,"C"))*2)+((COUNTIF('Elève (6ème4)'!GR9:GT9,"D"))*1))/(COUNTA(GR9:GT9)),"")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(6ème4)'!GY9:HA9,"A"))*4)+((COUNTIF('Elève (6ème4)'!GY9:HA9,"B"))*3)+((COUNTIF('Elève (6ème4)'!GY9:HA9,"C"))*2)+((COUNTIF('Elève (6ème4)'!GY9:HA9,"D"))*1))/(COUNTA(GY9:HA9)),"")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(6ème4)'!HD9:HF9,"A"))*4)+((COUNTIF('Elève (6ème4)'!HD9:HF9,"B"))*3)+((COUNTIF('Elève (6ème4)'!HD9:HF9,"C"))*2)+((COUNTIF('Elève (6ème4)'!HD9:HF9,"D"))*1))/(COUNTA(HD9:HF9)),"")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(6ème4)'!HI9:HK9,"A"))*4)+((COUNTIF('Elève (6ème4)'!HI9:HK9,"B"))*3)+((COUNTIF('Elève (6ème4)'!HI9:HK9,"C"))*2)+((COUNTIF('Elève (6ème4)'!HI9:HK9,"D"))*1))/(COUNTA(HI9:HK9)),"")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(6ème4)'!HP9:HR9,"A"))*4)+((COUNTIF('Elève (6ème4)'!HP9:HR9,"B"))*3)+((COUNTIF('Elève (6ème4)'!HP9:HR9,"C"))*2)+((COUNTIF('Elève (6ème4)'!HP9:HR9,"D"))*1))/(COUNTA(HP9:HR9)),"")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(6ème4)'!HU9:HW9,"A"))*4)+((COUNTIF('Elève (6ème4)'!HU9:HW9,"B"))*3)+((COUNTIF('Elève (6ème4)'!HU9:HW9,"C"))*2)+((COUNTIF('Elève (6ème4)'!HU9:HW9,"D"))*1))/(COUNTA(HU9:HW9)),"")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(6ème4)'!HZ9:IB9,"A"))*4)+((COUNTIF('Elève (6ème4)'!HZ9:IB9,"B"))*3)+((COUNTIF('Elève (6ème4)'!HZ9:IB9,"C"))*2)+((COUNTIF('Elève (6ème4)'!HZ9:IB9,"D"))*1))/(COUNTA(HZ9:IB9)),"")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(6ème4)'!IG9:II9,"A"))*4)+((COUNTIF('Elève (6ème4)'!IG9:II9,"B"))*3)+((COUNTIF('Elève (6ème4)'!IG9:II9,"C"))*2)+((COUNTIF('Elève (6ème4)'!IG9:II9,"D"))*1))/(COUNTA(IG9:II9)),"")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(6ème4)'!IL9:IN9,"A"))*4)+((COUNTIF('Elève (6ème4)'!IL9:IN9,"B"))*3)+((COUNTIF('Elève (6ème4)'!IL9:IN9,"C"))*2)+((COUNTIF('Elève (6ème4)'!IL9:IN9,"D"))*1))/(COUNTA(IL9:IN9)),"")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(6ème4)'!IQ9:IS9,"A"))*4)+((COUNTIF('Elève (6ème4)'!IQ9:IS9,"B"))*3)+((COUNTIF('Elève (6ème4)'!IQ9:IS9,"C"))*2)+((COUNTIF('Elève (6ème4)'!IQ9:IS9,"D"))*1))/(COUNTA(IQ9:IS9)),"")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(6ème4)'!IX9:IZ9,"A"))*4)+((COUNTIF('Elève (6ème4)'!IX9:IZ9,"B"))*3)+((COUNTIF('Elève (6ème4)'!IX9:IZ9,"C"))*2)+((COUNTIF('Elève (6ème4)'!IX9:IZ9,"D"))*1))/(COUNTA(IX9:IZ9)),"")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(6ème4)'!JC9:JE9,"A"))*4)+((COUNTIF('Elève (6ème4)'!JC9:JE9,"B"))*3)+((COUNTIF('Elève (6ème4)'!JC9:JE9,"C"))*2)+((COUNTIF('Elève (6ème4)'!JC9:JE9,"D"))*1))/(COUNTA(JC9:JE9)),"")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(6ème4)'!JH9:JJ9,"A"))*4)+((COUNTIF('Elève (6ème4)'!JH9:JJ9,"B"))*3)+((COUNTIF('Elève (6ème4)'!JH9:JJ9,"C"))*2)+((COUNTIF('Elève (6ème4)'!JH9:JJ9,"D"))*1))/(COUNTA(JH9:JJ9)),"")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(6ème4)'!JO9:JQ9,"A"))*4)+((COUNTIF('Elève (6ème4)'!JO9:JQ9,"B"))*3)+((COUNTIF('Elève (6ème4)'!JO9:JQ9,"C"))*2)+((COUNTIF('Elève (6ème4)'!JO9:JQ9,"D"))*1))/(COUNTA(JO9:JQ9)),"")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(6ème4)'!JT9:JV9,"A"))*4)+((COUNTIF('Elève (6ème4)'!JT9:JV9,"B"))*3)+((COUNTIF('Elève (6ème4)'!JT9:JV9,"C"))*2)+((COUNTIF('Elève (6ème4)'!JT9:JV9,"D"))*1))/(COUNTA(JT9:JV9)),"")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(6ème4)'!JY9:KA9,"A"))*4)+((COUNTIF('Elève (6ème4)'!JY9:KA9,"B"))*3)+((COUNTIF('Elève (6ème4)'!JY9:KA9,"C"))*2)+((COUNTIF('Elève (6ème4)'!JY9:KA9,"D"))*1))/(COUNTA(JY9:KA9)),"")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(6ème4)'!KF9:KH9,"A"))*4)+((COUNTIF('Elève (6ème4)'!KF9:KH9,"B"))*3)+((COUNTIF('Elève (6ème4)'!KF9:KH9,"C"))*2)+((COUNTIF('Elève (6ème4)'!KF9:KH9,"D"))*1))/(COUNTA(KF9:KH9)),"")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(6ème4)'!KK9:KM9,"A"))*4)+((COUNTIF('Elève (6ème4)'!KK9:KM9,"B"))*3)+((COUNTIF('Elève (6ème4)'!KK9:KM9,"C"))*2)+((COUNTIF('Elève (6ème4)'!KK9:KM9,"D"))*1))/(COUNTA(KK9:KM9)),"")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(6ème4)'!KP9:KR9,"A"))*4)+((COUNTIF('Elève (6ème4)'!KP9:KR9,"B"))*3)+((COUNTIF('Elève (6ème4)'!KP9:KR9,"C"))*2)+((COUNTIF('Elève (6ème4)'!KP9:KR9,"D"))*1))/(COUNTA(KP9:KR9)),"")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(6ème4)'!KW9:KY9,"A"))*4)+((COUNTIF('Elève (6ème4)'!KW9:KY9,"B"))*3)+((COUNTIF('Elève (6ème4)'!KW9:KY9,"C"))*2)+((COUNTIF('Elève (6ème4)'!KW9:KY9,"D"))*1))/(COUNTA(KW9:KY9)),"")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(6ème4)'!LB9:LD9,"A"))*4)+((COUNTIF('Elève (6ème4)'!LB9:LD9,"B"))*3)+((COUNTIF('Elève (6ème4)'!LB9:LD9,"C"))*2)+((COUNTIF('Elève (6ème4)'!LB9:LD9,"D"))*1))/(COUNTA(LB9:LD9)),"")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(6ème4)'!LG9:LI9,"A"))*4)+((COUNTIF('Elève (6ème4)'!LG9:LI9,"B"))*3)+((COUNTIF('Elève (6ème4)'!LG9:LI9,"C"))*2)+((COUNTIF('Elève (6ème4)'!LG9:LI9,"D"))*1))/(COUNTA(LG9:LI9)),"")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(6ème4)'!LN9:LP9,"A"))*4)+((COUNTIF('Elève (6ème4)'!LN9:LP9,"B"))*3)+((COUNTIF('Elève (6ème4)'!LN9:LP9,"C"))*2)+((COUNTIF('Elève (6ème4)'!LN9:LP9,"D"))*1))/(COUNTA(LN9:LP9)),"")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(6ème4)'!LS9:LU9,"A"))*4)+((COUNTIF('Elève (6ème4)'!LS9:LU9,"B"))*3)+((COUNTIF('Elève (6ème4)'!LS9:LU9,"C"))*2)+((COUNTIF('Elève (6ème4)'!LS9:LU9,"D"))*1))/(COUNTA(LS9:LU9)),"")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(6ème4)'!LX9:LZ9,"A"))*4)+((COUNTIF('Elève (6ème4)'!LX9:LZ9,"B"))*3)+((COUNTIF('Elève (6ème4)'!LX9:LZ9,"C"))*2)+((COUNTIF('Elève (6ème4)'!LX9:LZ9,"D"))*1))/(COUNTA(LX9:LZ9)),"")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(6ème4)'!ME9:MG9,"A"))*4)+((COUNTIF('Elève (6ème4)'!ME9:MG9,"B"))*3)+((COUNTIF('Elève (6ème4)'!ME9:MG9,"C"))*2)+((COUNTIF('Elève (6ème4)'!ME9:MG9,"D"))*1))/(COUNTA(ME9:MG9)),"")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(6ème4)'!MJ9:ML9,"A"))*4)+((COUNTIF('Elève (6ème4)'!MJ9:ML9,"B"))*3)+((COUNTIF('Elève (6ème4)'!MJ9:ML9,"C"))*2)+((COUNTIF('Elève (6ème4)'!MJ9:ML9,"D"))*1))/(COUNTA(MJ9:ML9)),"")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(6ème4)'!MO9:MQ9,"A"))*4)+((COUNTIF('Elève (6ème4)'!MO9:MQ9,"B"))*3)+((COUNTIF('Elève (6ème4)'!MO9:MQ9,"C"))*2)+((COUNTIF('Elève (6ème4)'!MO9:MQ9,"D"))*1))/(COUNTA(MO9:MQ9)),"")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(6ème4)'!MV9:MX9,"A"))*4)+((COUNTIF('Elève (6ème4)'!MV9:MX9,"B"))*3)+((COUNTIF('Elève (6ème4)'!MV9:MX9,"C"))*2)+((COUNTIF('Elève (6ème4)'!MV9:MX9,"D"))*1))/(COUNTA(MV9:MX9)),"")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(6ème4)'!NA9:NC9,"A"))*4)+((COUNTIF('Elève (6ème4)'!NA9:NC9,"B"))*3)+((COUNTIF('Elève (6ème4)'!NA9:NC9,"C"))*2)+((COUNTIF('Elève (6ème4)'!NA9:NC9,"D"))*1))/(COUNTA(NA9:NC9)),"")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(6ème4)'!NF9:NH9,"A"))*4)+((COUNTIF('Elève (6ème4)'!NF9:NH9,"B"))*3)+((COUNTIF('Elève (6ème4)'!NF9:NH9,"C"))*2)+((COUNTIF('Elève (6ème4)'!NF9:NH9,"D"))*1))/(COUNTA(NF9:NH9)),"")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(6ème4)'!NM9:NO9,"A"))*4)+((COUNTIF('Elève (6ème4)'!NM9:NO9,"B"))*3)+((COUNTIF('Elève (6ème4)'!NM9:NO9,"C"))*2)+((COUNTIF('Elève (6ème4)'!NM9:NO9,"D"))*1))/(COUNTA(NM9:NO9)),"")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(6ème4)'!NR9:NT9,"A"))*4)+((COUNTIF('Elève (6ème4)'!NR9:NT9,"B"))*3)+((COUNTIF('Elève (6ème4)'!NR9:NT9,"C"))*2)+((COUNTIF('Elève (6ème4)'!NR9:NT9,"D"))*1))/(COUNTA(NR9:NT9)),"")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(6ème4)'!NW9:NY9,"A"))*4)+((COUNTIF('Elève (6ème4)'!NW9:NY9,"B"))*3)+((COUNTIF('Elève (6ème4)'!NW9:NY9,"C"))*2)+((COUNTIF('Elève (6ème4)'!NW9:NY9,"D"))*1))/(COUNTA(NW9:NY9)),"")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(6ème4)'!OD9:OF9,"A"))*4)+((COUNTIF('Elève (6ème4)'!OD9:OF9,"B"))*3)+((COUNTIF('Elève (6ème4)'!OD9:OF9,"C"))*2)+((COUNTIF('Elève (6ème4)'!OD9:OF9,"D"))*1))/(COUNTA(OD9:OF9)),"")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(6ème4)'!OI9:OK9,"A"))*4)+((COUNTIF('Elève (6ème4)'!OI9:OK9,"B"))*3)+((COUNTIF('Elève (6ème4)'!OI9:OK9,"C"))*2)+((COUNTIF('Elève (6ème4)'!OI9:OK9,"D"))*1))/(COUNTA(OI9:OK9)),"")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(6ème4)'!ON9:OP9,"A"))*4)+((COUNTIF('Elève (6ème4)'!ON9:OP9,"B"))*3)+((COUNTIF('Elève (6ème4)'!ON9:OP9,"C"))*2)+((COUNTIF('Elève (6ème4)'!ON9:OP9,"D"))*1))/(COUNTA(ON9:OP9)),"")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(6ème4)'!OU9:OW9,"A"))*4)+((COUNTIF('Elève (6ème4)'!OU9:OW9,"B"))*3)+((COUNTIF('Elève (6ème4)'!OU9:OW9,"C"))*2)+((COUNTIF('Elève (6ème4)'!OU9:OW9,"D"))*1))/(COUNTA(OU9:OW9)),"")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(6ème4)'!OZ9:PB9,"A"))*4)+((COUNTIF('Elève (6ème4)'!OZ9:PB9,"B"))*3)+((COUNTIF('Elève (6ème4)'!OZ9:PB9,"C"))*2)+((COUNTIF('Elève (6ème4)'!OZ9:PB9,"D"))*1))/(COUNTA(OZ9:PB9)),"")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(6ème4)'!PE9:PG9,"A"))*4)+((COUNTIF('Elève (6ème4)'!PE9:PG9,"B"))*3)+((COUNTIF('Elève (6ème4)'!PE9:PG9,"C"))*2)+((COUNTIF('Elève (6ème4)'!PE9:PG9,"D"))*1))/(COUNTA(PE9:PG9)),"")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(6ème4)'!PL9:PN9,"A"))*4)+((COUNTIF('Elève (6ème4)'!PL9:PN9,"B"))*3)+((COUNTIF('Elève (6ème4)'!PL9:PN9,"C"))*2)+((COUNTIF('Elève (6ème4)'!PL9:PN9,"D"))*1))/(COUNTA(PL9:PN9)),"")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(6ème4)'!PQ9:PS9,"A"))*4)+((COUNTIF('Elève (6ème4)'!PQ9:PS9,"B"))*3)+((COUNTIF('Elève (6ème4)'!PQ9:PS9,"C"))*2)+((COUNTIF('Elève (6ème4)'!PQ9:PS9,"D"))*1))/(COUNTA(PQ9:PS9)),"")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(6ème4)'!PV9:PX9,"A"))*4)+((COUNTIF('Elève (6ème4)'!PV9:PX9,"B"))*3)+((COUNTIF('Elève (6ème4)'!PV9:PX9,"C"))*2)+((COUNTIF('Elève (6ème4)'!PV9:PX9,"D"))*1))/(COUNTA(PV9:PX9)),"")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(6ème4)'!QC9:QE9,"A"))*4)+((COUNTIF('Elève (6ème4)'!QC9:QE9,"B"))*3)+((COUNTIF('Elève (6ème4)'!QC9:QE9,"C"))*2)+((COUNTIF('Elève (6ème4)'!QC9:QE9,"D"))*1))/(COUNTA(QC9:QE9)),"")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(6ème4)'!QH9:QJ9,"A"))*4)+((COUNTIF('Elève (6ème4)'!QH9:QJ9,"B"))*3)+((COUNTIF('Elève (6ème4)'!QH9:QJ9,"C"))*2)+((COUNTIF('Elève (6ème4)'!QH9:QJ9,"D"))*1))/(COUNTA(QH9:QJ9)),"")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(6ème4)'!QM9:QO9,"A"))*4)+((COUNTIF('Elève (6ème4)'!QM9:QO9,"B"))*3)+((COUNTIF('Elève (6ème4)'!QM9:QO9,"C"))*2)+((COUNTIF('Elève (6ème4)'!QM9:QO9,"D"))*1))/(COUNTA(QM9:QO9)),"")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(6ème4)'!QT9:QV9,"A"))*4)+((COUNTIF('Elève (6ème4)'!QT9:QV9,"B"))*3)+((COUNTIF('Elève (6ème4)'!QT9:QV9,"C"))*2)+((COUNTIF('Elève (6ème4)'!QT9:QV9,"D"))*1))/(COUNTA(QT9:QV9)),"")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(6ème4)'!QY9:RA9,"A"))*4)+((COUNTIF('Elève (6ème4)'!QY9:RA9,"B"))*3)+((COUNTIF('Elève (6ème4)'!QY9:RA9,"C"))*2)+((COUNTIF('Elève (6ème4)'!QY9:RA9,"D"))*1))/(COUNTA(QY9:RA9)),"")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(6ème4)'!RD9:RF9,"A"))*4)+((COUNTIF('Elève (6ème4)'!RD9:RF9,"B"))*3)+((COUNTIF('Elève (6ème4)'!RD9:RF9,"C"))*2)+((COUNTIF('Elève (6ème4)'!RD9:RF9,"D"))*1))/(COUNTA(RD9:RF9)),"")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(6ème4)'!RK9:RM9,"A"))*4)+((COUNTIF('Elève (6ème4)'!RK9:RM9,"B"))*3)+((COUNTIF('Elève (6ème4)'!RK9:RM9,"C"))*2)+((COUNTIF('Elève (6ème4)'!RK9:RM9,"D"))*1))/(COUNTA(RK9:RM9)),"")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(6ème4)'!RP9:RR9,"A"))*4)+((COUNTIF('Elève (6ème4)'!RP9:RR9,"B"))*3)+((COUNTIF('Elève (6ème4)'!RP9:RR9,"C"))*2)+((COUNTIF('Elève (6ème4)'!RP9:RR9,"D"))*1))/(COUNTA(RP9:RR9)),"")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(6ème4)'!RU9:RW9,"A"))*4)+((COUNTIF('Elève (6ème4)'!RU9:RW9,"B"))*3)+((COUNTIF('Elève (6ème4)'!RU9:RW9,"C"))*2)+((COUNTIF('Elève (6ème4)'!RU9:RW9,"D"))*1))/(COUNTA(RU9:RW9)),"")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(6ème4)'!SB9:SD9,"A"))*4)+((COUNTIF('Elève (6ème4)'!SB9:SD9,"B"))*3)+((COUNTIF('Elève (6ème4)'!SB9:SD9,"C"))*2)+((COUNTIF('Elève (6ème4)'!SB9:SD9,"D"))*1))/(COUNTA(SB9:SD9)),"")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(6ème4)'!SG9:SI9,"A"))*4)+((COUNTIF('Elève (6ème4)'!SG9:SI9,"B"))*3)+((COUNTIF('Elève (6ème4)'!SG9:SI9,"C"))*2)+((COUNTIF('Elève (6ème4)'!SG9:SI9,"D"))*1))/(COUNTA(SG9:SI9)),"")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(6ème4)'!SL9:SN9,"A"))*4)+((COUNTIF('Elève (6ème4)'!SL9:SN9,"B"))*3)+((COUNTIF('Elève (6ème4)'!SL9:SN9,"C"))*2)+((COUNTIF('Elève (6ème4)'!SL9:SN9,"D"))*1))/(COUNTA(SL9:SN9)),"")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(6ème4)'!SS9:SU9,"A"))*4)+((COUNTIF('Elève (6ème4)'!SS9:SU9,"B"))*3)+((COUNTIF('Elève (6ème4)'!SS9:SU9,"C"))*2)+((COUNTIF('Elève (6ème4)'!SS9:SU9,"D"))*1))/(COUNTA(SS9:SU9)),"")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(6ème4)'!SX9:SZ9,"A"))*4)+((COUNTIF('Elève (6ème4)'!SX9:SZ9,"B"))*3)+((COUNTIF('Elève (6ème4)'!SX9:SZ9,"C"))*2)+((COUNTIF('Elève (6ème4)'!SX9:SZ9,"D"))*1))/(COUNTA(SX9:SZ9)),"")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(6ème4)'!TC9:TE9,"A"))*4)+((COUNTIF('Elève (6ème4)'!TC9:TE9,"B"))*3)+((COUNTIF('Elève (6ème4)'!TC9:TE9,"C"))*2)+((COUNTIF('Elève (6ème4)'!TC9:TE9,"D"))*1))/(COUNTA(TC9:TE9)),"")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(6ème4)'!TJ9:TL9,"A"))*4)+((COUNTIF('Elève (6ème4)'!TJ9:TL9,"B"))*3)+((COUNTIF('Elève (6ème4)'!TJ9:TL9,"C"))*2)+((COUNTIF('Elève (6ème4)'!TJ9:TL9,"D"))*1))/(COUNTA(TJ9:TL9)),"")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(6ème4)'!TO9:TQ9,"A"))*4)+((COUNTIF('Elève (6ème4)'!TO9:TQ9,"B"))*3)+((COUNTIF('Elève (6ème4)'!TO9:TQ9,"C"))*2)+((COUNTIF('Elève (6ème4)'!TO9:TQ9,"D"))*1))/(COUNTA(TO9:TQ9)),"")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(6ème4)'!TT9:TV9,"A"))*4)+((COUNTIF('Elève (6ème4)'!TT9:TV9,"B"))*3)+((COUNTIF('Elève (6ème4)'!TT9:TV9,"C"))*2)+((COUNTIF('Elève (6ème4)'!TT9:TV9,"D"))*1))/(COUNTA(TT9:TV9)),"")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73" t="s">
        <v>37</v>
      </c>
      <c r="B10" s="174"/>
      <c r="C10" s="74"/>
      <c r="D10" s="75"/>
      <c r="E10" s="76"/>
      <c r="F10" s="72" t="str">
        <f>IFERROR((((COUNTIF('Elève (6ème4)'!C10:E10,"A"))*4)+((COUNTIF('Elève (6ème4)'!C10:E10,"B"))*3)+((COUNTIF('Elève (6ème4)'!C10:E10,"C"))*2)+((COUNTIF('Elève (6ème4)'!C10:E10,"D"))*1))/(COUNTA(C10:E10)),"")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(6ème4)'!H10:J10,"A"))*4)+((COUNTIF('Elève (6ème4)'!H10:J10,"B"))*3)+((COUNTIF('Elève (6ème4)'!H10:J10,"C"))*2)+((COUNTIF('Elève (6ème4)'!H10:J10,"D"))*1))/(COUNTA(H10:J10)),"")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(6ème4)'!M10:O10,"A"))*4)+((COUNTIF('Elève (6ème4)'!M10:O10,"B"))*3)+((COUNTIF('Elève (6ème4)'!M10:O10,"C"))*2)+((COUNTIF('Elève (6ème4)'!M10:O10,"D"))*1))/(COUNTA(M10:O10)),"")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(6ème4)'!T10:V10,"A"))*4)+((COUNTIF('Elève (6ème4)'!T10:V10,"B"))*3)+((COUNTIF('Elève (6ème4)'!T10:V10,"C"))*2)+((COUNTIF('Elève (6ème4)'!T10:V10,"D"))*1))/(COUNTA(T10:V10)),"")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(6ème4)'!Y10:AA10,"A"))*4)+((COUNTIF('Elève (6ème4)'!Y10:AA10,"B"))*3)+((COUNTIF('Elève (6ème4)'!Y10:AA10,"C"))*2)+((COUNTIF('Elève (6ème4)'!Y10:AA10,"D"))*1))/(COUNTA(Y10:AA10)),"")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(6ème4)'!AD10:AF10,"A"))*4)+((COUNTIF('Elève (6ème4)'!AD10:AF10,"B"))*3)+((COUNTIF('Elève (6ème4)'!AD10:AF10,"C"))*2)+((COUNTIF('Elève (6ème4)'!AD10:AF10,"D"))*1))/(COUNTA(AD10:AF10)),"")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(6ème4)'!AK10:AM10,"A"))*4)+((COUNTIF('Elève (6ème4)'!AK10:AM10,"B"))*3)+((COUNTIF('Elève (6ème4)'!AK10:AM10,"C"))*2)+((COUNTIF('Elève (6ème4)'!AK10:AM10,"D"))*1))/(COUNTA(AK10:AM10)),"")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(6ème4)'!AP10:AR10,"A"))*4)+((COUNTIF('Elève (6ème4)'!AP10:AR10,"B"))*3)+((COUNTIF('Elève (6ème4)'!AP10:AR10,"C"))*2)+((COUNTIF('Elève (6ème4)'!AP10:AR10,"D"))*1))/(COUNTA(AP10:AR10)),"")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(6ème4)'!AU10:AW10,"A"))*4)+((COUNTIF('Elève (6ème4)'!AU10:AW10,"B"))*3)+((COUNTIF('Elève (6ème4)'!AU10:AW10,"C"))*2)+((COUNTIF('Elève (6ème4)'!AU10:AW10,"D"))*1))/(COUNTA(AU10:AW10)),"")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(6ème4)'!BB10:BD10,"A"))*4)+((COUNTIF('Elève (6ème4)'!BB10:BD10,"B"))*3)+((COUNTIF('Elève (6ème4)'!BB10:BD10,"C"))*2)+((COUNTIF('Elève (6ème4)'!BB10:BD10,"D"))*1))/(COUNTA(BB10:BD10)),"")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(6ème4)'!BG10:BI10,"A"))*4)+((COUNTIF('Elève (6ème4)'!BG10:BI10,"B"))*3)+((COUNTIF('Elève (6ème4)'!BG10:BI10,"C"))*2)+((COUNTIF('Elève (6ème4)'!BG10:BI10,"D"))*1))/(COUNTA(BG10:BI10)),"")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(6ème4)'!BL10:BN10,"A"))*4)+((COUNTIF('Elève (6ème4)'!BL10:BN10,"B"))*3)+((COUNTIF('Elève (6ème4)'!BL10:BN10,"C"))*2)+((COUNTIF('Elève (6ème4)'!BL10:BN10,"D"))*1))/(COUNTA(BL10:BN10)),"")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(6ème4)'!BS10:BU10,"A"))*4)+((COUNTIF('Elève (6ème4)'!BS10:BU10,"B"))*3)+((COUNTIF('Elève (6ème4)'!BS10:BU10,"C"))*2)+((COUNTIF('Elève (6ème4)'!BS10:BU10,"D"))*1))/(COUNTA(BS10:BU10)),"")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(6ème4)'!BX10:BZ10,"A"))*4)+((COUNTIF('Elève (6ème4)'!BX10:BZ10,"B"))*3)+((COUNTIF('Elève (6ème4)'!BX10:BZ10,"C"))*2)+((COUNTIF('Elève (6ème4)'!BX10:BZ10,"D"))*1))/(COUNTA(BX10:BZ10)),"")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(6ème4)'!CC10:CE10,"A"))*4)+((COUNTIF('Elève (6ème4)'!CC10:CE10,"B"))*3)+((COUNTIF('Elève (6ème4)'!CC10:CE10,"C"))*2)+((COUNTIF('Elève (6ème4)'!CC10:CE10,"D"))*1))/(COUNTA(CC10:CE10)),"")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(6ème4)'!CJ10:CL10,"A"))*4)+((COUNTIF('Elève (6ème4)'!CJ10:CL10,"B"))*3)+((COUNTIF('Elève (6ème4)'!CJ10:CL10,"C"))*2)+((COUNTIF('Elève (6ème4)'!CJ10:CL10,"D"))*1))/(COUNTA(CJ10:CL10)),"")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(6ème4)'!CO10:CQ10,"A"))*4)+((COUNTIF('Elève (6ème4)'!CO10:CQ10,"B"))*3)+((COUNTIF('Elève (6ème4)'!CO10:CQ10,"C"))*2)+((COUNTIF('Elève (6ème4)'!CO10:CQ10,"D"))*1))/(COUNTA(CO10:CQ10)),"")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(6ème4)'!CT10:CV10,"A"))*4)+((COUNTIF('Elève (6ème4)'!CT10:CV10,"B"))*3)+((COUNTIF('Elève (6ème4)'!CT10:CV10,"C"))*2)+((COUNTIF('Elève (6ème4)'!CT10:CV10,"D"))*1))/(COUNTA(CT10:CV10)),"")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(6ème4)'!DA10:DC10,"A"))*4)+((COUNTIF('Elève (6ème4)'!DA10:DC10,"B"))*3)+((COUNTIF('Elève (6ème4)'!DA10:DC10,"C"))*2)+((COUNTIF('Elève (6ème4)'!DA10:DC10,"D"))*1))/(COUNTA(DA10:DC10)),"")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(6ème4)'!DF10:DH10,"A"))*4)+((COUNTIF('Elève (6ème4)'!DF10:DH10,"B"))*3)+((COUNTIF('Elève (6ème4)'!DF10:DH10,"C"))*2)+((COUNTIF('Elève (6ème4)'!DF10:DH10,"D"))*1))/(COUNTA(DF10:DH10)),"")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(6ème4)'!DK10:DM10,"A"))*4)+((COUNTIF('Elève (6ème4)'!DK10:DM10,"B"))*3)+((COUNTIF('Elève (6ème4)'!DK10:DM10,"C"))*2)+((COUNTIF('Elève (6ème4)'!DK10:DM10,"D"))*1))/(COUNTA(DK10:DM10)),"")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(6ème4)'!DR10:DT10,"A"))*4)+((COUNTIF('Elève (6ème4)'!DR10:DT10,"B"))*3)+((COUNTIF('Elève (6ème4)'!DR10:DT10,"C"))*2)+((COUNTIF('Elève (6ème4)'!DR10:DT10,"D"))*1))/(COUNTA(DR10:DT10)),"")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(6ème4)'!DW10:DY10,"A"))*4)+((COUNTIF('Elève (6ème4)'!DW10:DY10,"B"))*3)+((COUNTIF('Elève (6ème4)'!DW10:DY10,"C"))*2)+((COUNTIF('Elève (6ème4)'!DW10:DY10,"D"))*1))/(COUNTA(DW10:DY10)),"")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(6ème4)'!EB10:ED10,"A"))*4)+((COUNTIF('Elève (6ème4)'!EB10:ED10,"B"))*3)+((COUNTIF('Elève (6ème4)'!EB10:ED10,"C"))*2)+((COUNTIF('Elève (6ème4)'!EB10:ED10,"D"))*1))/(COUNTA(EB10:ED10)),"")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(6ème4)'!EI10:EK10,"A"))*4)+((COUNTIF('Elève (6ème4)'!EI10:EK10,"B"))*3)+((COUNTIF('Elève (6ème4)'!EI10:EK10,"C"))*2)+((COUNTIF('Elève (6ème4)'!EI10:EK10,"D"))*1))/(COUNTA(EI10:EK10)),"")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(6ème4)'!EN10:EP10,"A"))*4)+((COUNTIF('Elève (6ème4)'!EN10:EP10,"B"))*3)+((COUNTIF('Elève (6ème4)'!EN10:EP10,"C"))*2)+((COUNTIF('Elève (6ème4)'!EN10:EP10,"D"))*1))/(COUNTA(EN10:EP10)),"")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(6ème4)'!ES10:EU10,"A"))*4)+((COUNTIF('Elève (6ème4)'!ES10:EU10,"B"))*3)+((COUNTIF('Elève (6ème4)'!ES10:EU10,"C"))*2)+((COUNTIF('Elève (6ème4)'!ES10:EU10,"D"))*1))/(COUNTA(ES10:EU10)),"")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(6ème4)'!EZ10:FB10,"A"))*4)+((COUNTIF('Elève (6ème4)'!EZ10:FB10,"B"))*3)+((COUNTIF('Elève (6ème4)'!EZ10:FB10,"C"))*2)+((COUNTIF('Elève (6ème4)'!EZ10:FB10,"D"))*1))/(COUNTA(EZ10:FB10)),"")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(6ème4)'!FE10:FG10,"A"))*4)+((COUNTIF('Elève (6ème4)'!FE10:FG10,"B"))*3)+((COUNTIF('Elève (6ème4)'!FE10:FG10,"C"))*2)+((COUNTIF('Elève (6ème4)'!FE10:FG10,"D"))*1))/(COUNTA(FE10:FG10)),"")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(6ème4)'!FJ10:FL10,"A"))*4)+((COUNTIF('Elève (6ème4)'!FJ10:FL10,"B"))*3)+((COUNTIF('Elève (6ème4)'!FJ10:FL10,"C"))*2)+((COUNTIF('Elève (6ème4)'!FJ10:FL10,"D"))*1))/(COUNTA(FJ10:FL10)),"")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(6ème4)'!FQ10:FS10,"A"))*4)+((COUNTIF('Elève (6ème4)'!FQ10:FS10,"B"))*3)+((COUNTIF('Elève (6ème4)'!FQ10:FS10,"C"))*2)+((COUNTIF('Elève (6ème4)'!FQ10:FS10,"D"))*1))/(COUNTA(FQ10:FS10)),"")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(6ème4)'!FV10:FX10,"A"))*4)+((COUNTIF('Elève (6ème4)'!FV10:FX10,"B"))*3)+((COUNTIF('Elève (6ème4)'!FV10:FX10,"C"))*2)+((COUNTIF('Elève (6ème4)'!FV10:FX10,"D"))*1))/(COUNTA(FV10:FX10)),"")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(6ème4)'!GA10:GC10,"A"))*4)+((COUNTIF('Elève (6ème4)'!GA10:GC10,"B"))*3)+((COUNTIF('Elève (6ème4)'!GA10:GC10,"C"))*2)+((COUNTIF('Elève (6ème4)'!GA10:GC10,"D"))*1))/(COUNTA(GA10:GC10)),"")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(6ème4)'!GH10:GJ10,"A"))*4)+((COUNTIF('Elève (6ème4)'!GH10:GJ10,"B"))*3)+((COUNTIF('Elève (6ème4)'!GH10:GJ10,"C"))*2)+((COUNTIF('Elève (6ème4)'!GH10:GJ10,"D"))*1))/(COUNTA(GH10:GJ10)),"")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(6ème4)'!GM10:GO10,"A"))*4)+((COUNTIF('Elève (6ème4)'!GM10:GO10,"B"))*3)+((COUNTIF('Elève (6ème4)'!GM10:GO10,"C"))*2)+((COUNTIF('Elève (6ème4)'!GM10:GO10,"D"))*1))/(COUNTA(GM10:GO10)),"")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(6ème4)'!GR10:GT10,"A"))*4)+((COUNTIF('Elève (6ème4)'!GR10:GT10,"B"))*3)+((COUNTIF('Elève (6ème4)'!GR10:GT10,"C"))*2)+((COUNTIF('Elève (6ème4)'!GR10:GT10,"D"))*1))/(COUNTA(GR10:GT10)),"")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(6ème4)'!GY10:HA10,"A"))*4)+((COUNTIF('Elève (6ème4)'!GY10:HA10,"B"))*3)+((COUNTIF('Elève (6ème4)'!GY10:HA10,"C"))*2)+((COUNTIF('Elève (6ème4)'!GY10:HA10,"D"))*1))/(COUNTA(GY10:HA10)),"")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(6ème4)'!HD10:HF10,"A"))*4)+((COUNTIF('Elève (6ème4)'!HD10:HF10,"B"))*3)+((COUNTIF('Elève (6ème4)'!HD10:HF10,"C"))*2)+((COUNTIF('Elève (6ème4)'!HD10:HF10,"D"))*1))/(COUNTA(HD10:HF10)),"")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(6ème4)'!HI10:HK10,"A"))*4)+((COUNTIF('Elève (6ème4)'!HI10:HK10,"B"))*3)+((COUNTIF('Elève (6ème4)'!HI10:HK10,"C"))*2)+((COUNTIF('Elève (6ème4)'!HI10:HK10,"D"))*1))/(COUNTA(HI10:HK10)),"")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(6ème4)'!HP10:HR10,"A"))*4)+((COUNTIF('Elève (6ème4)'!HP10:HR10,"B"))*3)+((COUNTIF('Elève (6ème4)'!HP10:HR10,"C"))*2)+((COUNTIF('Elève (6ème4)'!HP10:HR10,"D"))*1))/(COUNTA(HP10:HR10)),"")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(6ème4)'!HU10:HW10,"A"))*4)+((COUNTIF('Elève (6ème4)'!HU10:HW10,"B"))*3)+((COUNTIF('Elève (6ème4)'!HU10:HW10,"C"))*2)+((COUNTIF('Elève (6ème4)'!HU10:HW10,"D"))*1))/(COUNTA(HU10:HW10)),"")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(6ème4)'!HZ10:IB10,"A"))*4)+((COUNTIF('Elève (6ème4)'!HZ10:IB10,"B"))*3)+((COUNTIF('Elève (6ème4)'!HZ10:IB10,"C"))*2)+((COUNTIF('Elève (6ème4)'!HZ10:IB10,"D"))*1))/(COUNTA(HZ10:IB10)),"")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(6ème4)'!IG10:II10,"A"))*4)+((COUNTIF('Elève (6ème4)'!IG10:II10,"B"))*3)+((COUNTIF('Elève (6ème4)'!IG10:II10,"C"))*2)+((COUNTIF('Elève (6ème4)'!IG10:II10,"D"))*1))/(COUNTA(IG10:II10)),"")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(6ème4)'!IL10:IN10,"A"))*4)+((COUNTIF('Elève (6ème4)'!IL10:IN10,"B"))*3)+((COUNTIF('Elève (6ème4)'!IL10:IN10,"C"))*2)+((COUNTIF('Elève (6ème4)'!IL10:IN10,"D"))*1))/(COUNTA(IL10:IN10)),"")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(6ème4)'!IQ10:IS10,"A"))*4)+((COUNTIF('Elève (6ème4)'!IQ10:IS10,"B"))*3)+((COUNTIF('Elève (6ème4)'!IQ10:IS10,"C"))*2)+((COUNTIF('Elève (6ème4)'!IQ10:IS10,"D"))*1))/(COUNTA(IQ10:IS10)),"")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(6ème4)'!IX10:IZ10,"A"))*4)+((COUNTIF('Elève (6ème4)'!IX10:IZ10,"B"))*3)+((COUNTIF('Elève (6ème4)'!IX10:IZ10,"C"))*2)+((COUNTIF('Elève (6ème4)'!IX10:IZ10,"D"))*1))/(COUNTA(IX10:IZ10)),"")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(6ème4)'!JC10:JE10,"A"))*4)+((COUNTIF('Elève (6ème4)'!JC10:JE10,"B"))*3)+((COUNTIF('Elève (6ème4)'!JC10:JE10,"C"))*2)+((COUNTIF('Elève (6ème4)'!JC10:JE10,"D"))*1))/(COUNTA(JC10:JE10)),"")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(6ème4)'!JH10:JJ10,"A"))*4)+((COUNTIF('Elève (6ème4)'!JH10:JJ10,"B"))*3)+((COUNTIF('Elève (6ème4)'!JH10:JJ10,"C"))*2)+((COUNTIF('Elève (6ème4)'!JH10:JJ10,"D"))*1))/(COUNTA(JH10:JJ10)),"")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(6ème4)'!JO10:JQ10,"A"))*4)+((COUNTIF('Elève (6ème4)'!JO10:JQ10,"B"))*3)+((COUNTIF('Elève (6ème4)'!JO10:JQ10,"C"))*2)+((COUNTIF('Elève (6ème4)'!JO10:JQ10,"D"))*1))/(COUNTA(JO10:JQ10)),"")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(6ème4)'!JT10:JV10,"A"))*4)+((COUNTIF('Elève (6ème4)'!JT10:JV10,"B"))*3)+((COUNTIF('Elève (6ème4)'!JT10:JV10,"C"))*2)+((COUNTIF('Elève (6ème4)'!JT10:JV10,"D"))*1))/(COUNTA(JT10:JV10)),"")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(6ème4)'!JY10:KA10,"A"))*4)+((COUNTIF('Elève (6ème4)'!JY10:KA10,"B"))*3)+((COUNTIF('Elève (6ème4)'!JY10:KA10,"C"))*2)+((COUNTIF('Elève (6ème4)'!JY10:KA10,"D"))*1))/(COUNTA(JY10:KA10)),"")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(6ème4)'!KF10:KH10,"A"))*4)+((COUNTIF('Elève (6ème4)'!KF10:KH10,"B"))*3)+((COUNTIF('Elève (6ème4)'!KF10:KH10,"C"))*2)+((COUNTIF('Elève (6ème4)'!KF10:KH10,"D"))*1))/(COUNTA(KF10:KH10)),"")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(6ème4)'!KK10:KM10,"A"))*4)+((COUNTIF('Elève (6ème4)'!KK10:KM10,"B"))*3)+((COUNTIF('Elève (6ème4)'!KK10:KM10,"C"))*2)+((COUNTIF('Elève (6ème4)'!KK10:KM10,"D"))*1))/(COUNTA(KK10:KM10)),"")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(6ème4)'!KP10:KR10,"A"))*4)+((COUNTIF('Elève (6ème4)'!KP10:KR10,"B"))*3)+((COUNTIF('Elève (6ème4)'!KP10:KR10,"C"))*2)+((COUNTIF('Elève (6ème4)'!KP10:KR10,"D"))*1))/(COUNTA(KP10:KR10)),"")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(6ème4)'!KW10:KY10,"A"))*4)+((COUNTIF('Elève (6ème4)'!KW10:KY10,"B"))*3)+((COUNTIF('Elève (6ème4)'!KW10:KY10,"C"))*2)+((COUNTIF('Elève (6ème4)'!KW10:KY10,"D"))*1))/(COUNTA(KW10:KY10)),"")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(6ème4)'!LB10:LD10,"A"))*4)+((COUNTIF('Elève (6ème4)'!LB10:LD10,"B"))*3)+((COUNTIF('Elève (6ème4)'!LB10:LD10,"C"))*2)+((COUNTIF('Elève (6ème4)'!LB10:LD10,"D"))*1))/(COUNTA(LB10:LD10)),"")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(6ème4)'!LG10:LI10,"A"))*4)+((COUNTIF('Elève (6ème4)'!LG10:LI10,"B"))*3)+((COUNTIF('Elève (6ème4)'!LG10:LI10,"C"))*2)+((COUNTIF('Elève (6ème4)'!LG10:LI10,"D"))*1))/(COUNTA(LG10:LI10)),"")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(6ème4)'!LN10:LP10,"A"))*4)+((COUNTIF('Elève (6ème4)'!LN10:LP10,"B"))*3)+((COUNTIF('Elève (6ème4)'!LN10:LP10,"C"))*2)+((COUNTIF('Elève (6ème4)'!LN10:LP10,"D"))*1))/(COUNTA(LN10:LP10)),"")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(6ème4)'!LS10:LU10,"A"))*4)+((COUNTIF('Elève (6ème4)'!LS10:LU10,"B"))*3)+((COUNTIF('Elève (6ème4)'!LS10:LU10,"C"))*2)+((COUNTIF('Elève (6ème4)'!LS10:LU10,"D"))*1))/(COUNTA(LS10:LU10)),"")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(6ème4)'!LX10:LZ10,"A"))*4)+((COUNTIF('Elève (6ème4)'!LX10:LZ10,"B"))*3)+((COUNTIF('Elève (6ème4)'!LX10:LZ10,"C"))*2)+((COUNTIF('Elève (6ème4)'!LX10:LZ10,"D"))*1))/(COUNTA(LX10:LZ10)),"")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(6ème4)'!ME10:MG10,"A"))*4)+((COUNTIF('Elève (6ème4)'!ME10:MG10,"B"))*3)+((COUNTIF('Elève (6ème4)'!ME10:MG10,"C"))*2)+((COUNTIF('Elève (6ème4)'!ME10:MG10,"D"))*1))/(COUNTA(ME10:MG10)),"")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(6ème4)'!MJ10:ML10,"A"))*4)+((COUNTIF('Elève (6ème4)'!MJ10:ML10,"B"))*3)+((COUNTIF('Elève (6ème4)'!MJ10:ML10,"C"))*2)+((COUNTIF('Elève (6ème4)'!MJ10:ML10,"D"))*1))/(COUNTA(MJ10:ML10)),"")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(6ème4)'!MO10:MQ10,"A"))*4)+((COUNTIF('Elève (6ème4)'!MO10:MQ10,"B"))*3)+((COUNTIF('Elève (6ème4)'!MO10:MQ10,"C"))*2)+((COUNTIF('Elève (6ème4)'!MO10:MQ10,"D"))*1))/(COUNTA(MO10:MQ10)),"")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(6ème4)'!MV10:MX10,"A"))*4)+((COUNTIF('Elève (6ème4)'!MV10:MX10,"B"))*3)+((COUNTIF('Elève (6ème4)'!MV10:MX10,"C"))*2)+((COUNTIF('Elève (6ème4)'!MV10:MX10,"D"))*1))/(COUNTA(MV10:MX10)),"")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(6ème4)'!NA10:NC10,"A"))*4)+((COUNTIF('Elève (6ème4)'!NA10:NC10,"B"))*3)+((COUNTIF('Elève (6ème4)'!NA10:NC10,"C"))*2)+((COUNTIF('Elève (6ème4)'!NA10:NC10,"D"))*1))/(COUNTA(NA10:NC10)),"")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(6ème4)'!NF10:NH10,"A"))*4)+((COUNTIF('Elève (6ème4)'!NF10:NH10,"B"))*3)+((COUNTIF('Elève (6ème4)'!NF10:NH10,"C"))*2)+((COUNTIF('Elève (6ème4)'!NF10:NH10,"D"))*1))/(COUNTA(NF10:NH10)),"")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(6ème4)'!NM10:NO10,"A"))*4)+((COUNTIF('Elève (6ème4)'!NM10:NO10,"B"))*3)+((COUNTIF('Elève (6ème4)'!NM10:NO10,"C"))*2)+((COUNTIF('Elève (6ème4)'!NM10:NO10,"D"))*1))/(COUNTA(NM10:NO10)),"")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(6ème4)'!NR10:NT10,"A"))*4)+((COUNTIF('Elève (6ème4)'!NR10:NT10,"B"))*3)+((COUNTIF('Elève (6ème4)'!NR10:NT10,"C"))*2)+((COUNTIF('Elève (6ème4)'!NR10:NT10,"D"))*1))/(COUNTA(NR10:NT10)),"")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(6ème4)'!NW10:NY10,"A"))*4)+((COUNTIF('Elève (6ème4)'!NW10:NY10,"B"))*3)+((COUNTIF('Elève (6ème4)'!NW10:NY10,"C"))*2)+((COUNTIF('Elève (6ème4)'!NW10:NY10,"D"))*1))/(COUNTA(NW10:NY10)),"")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(6ème4)'!OD10:OF10,"A"))*4)+((COUNTIF('Elève (6ème4)'!OD10:OF10,"B"))*3)+((COUNTIF('Elève (6ème4)'!OD10:OF10,"C"))*2)+((COUNTIF('Elève (6ème4)'!OD10:OF10,"D"))*1))/(COUNTA(OD10:OF10)),"")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(6ème4)'!OI10:OK10,"A"))*4)+((COUNTIF('Elève (6ème4)'!OI10:OK10,"B"))*3)+((COUNTIF('Elève (6ème4)'!OI10:OK10,"C"))*2)+((COUNTIF('Elève (6ème4)'!OI10:OK10,"D"))*1))/(COUNTA(OI10:OK10)),"")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(6ème4)'!ON10:OP10,"A"))*4)+((COUNTIF('Elève (6ème4)'!ON10:OP10,"B"))*3)+((COUNTIF('Elève (6ème4)'!ON10:OP10,"C"))*2)+((COUNTIF('Elève (6ème4)'!ON10:OP10,"D"))*1))/(COUNTA(ON10:OP10)),"")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(6ème4)'!OU10:OW10,"A"))*4)+((COUNTIF('Elève (6ème4)'!OU10:OW10,"B"))*3)+((COUNTIF('Elève (6ème4)'!OU10:OW10,"C"))*2)+((COUNTIF('Elève (6ème4)'!OU10:OW10,"D"))*1))/(COUNTA(OU10:OW10)),"")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(6ème4)'!OZ10:PB10,"A"))*4)+((COUNTIF('Elève (6ème4)'!OZ10:PB10,"B"))*3)+((COUNTIF('Elève (6ème4)'!OZ10:PB10,"C"))*2)+((COUNTIF('Elève (6ème4)'!OZ10:PB10,"D"))*1))/(COUNTA(OZ10:PB10)),"")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(6ème4)'!PE10:PG10,"A"))*4)+((COUNTIF('Elève (6ème4)'!PE10:PG10,"B"))*3)+((COUNTIF('Elève (6ème4)'!PE10:PG10,"C"))*2)+((COUNTIF('Elève (6ème4)'!PE10:PG10,"D"))*1))/(COUNTA(PE10:PG10)),"")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(6ème4)'!PL10:PN10,"A"))*4)+((COUNTIF('Elève (6ème4)'!PL10:PN10,"B"))*3)+((COUNTIF('Elève (6ème4)'!PL10:PN10,"C"))*2)+((COUNTIF('Elève (6ème4)'!PL10:PN10,"D"))*1))/(COUNTA(PL10:PN10)),"")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(6ème4)'!PQ10:PS10,"A"))*4)+((COUNTIF('Elève (6ème4)'!PQ10:PS10,"B"))*3)+((COUNTIF('Elève (6ème4)'!PQ10:PS10,"C"))*2)+((COUNTIF('Elève (6ème4)'!PQ10:PS10,"D"))*1))/(COUNTA(PQ10:PS10)),"")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(6ème4)'!PV10:PX10,"A"))*4)+((COUNTIF('Elève (6ème4)'!PV10:PX10,"B"))*3)+((COUNTIF('Elève (6ème4)'!PV10:PX10,"C"))*2)+((COUNTIF('Elève (6ème4)'!PV10:PX10,"D"))*1))/(COUNTA(PV10:PX10)),"")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(6ème4)'!QC10:QE10,"A"))*4)+((COUNTIF('Elève (6ème4)'!QC10:QE10,"B"))*3)+((COUNTIF('Elève (6ème4)'!QC10:QE10,"C"))*2)+((COUNTIF('Elève (6ème4)'!QC10:QE10,"D"))*1))/(COUNTA(QC10:QE10)),"")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(6ème4)'!QH10:QJ10,"A"))*4)+((COUNTIF('Elève (6ème4)'!QH10:QJ10,"B"))*3)+((COUNTIF('Elève (6ème4)'!QH10:QJ10,"C"))*2)+((COUNTIF('Elève (6ème4)'!QH10:QJ10,"D"))*1))/(COUNTA(QH10:QJ10)),"")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(6ème4)'!QM10:QO10,"A"))*4)+((COUNTIF('Elève (6ème4)'!QM10:QO10,"B"))*3)+((COUNTIF('Elève (6ème4)'!QM10:QO10,"C"))*2)+((COUNTIF('Elève (6ème4)'!QM10:QO10,"D"))*1))/(COUNTA(QM10:QO10)),"")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(6ème4)'!QT10:QV10,"A"))*4)+((COUNTIF('Elève (6ème4)'!QT10:QV10,"B"))*3)+((COUNTIF('Elève (6ème4)'!QT10:QV10,"C"))*2)+((COUNTIF('Elève (6ème4)'!QT10:QV10,"D"))*1))/(COUNTA(QT10:QV10)),"")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(6ème4)'!QY10:RA10,"A"))*4)+((COUNTIF('Elève (6ème4)'!QY10:RA10,"B"))*3)+((COUNTIF('Elève (6ème4)'!QY10:RA10,"C"))*2)+((COUNTIF('Elève (6ème4)'!QY10:RA10,"D"))*1))/(COUNTA(QY10:RA10)),"")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(6ème4)'!RD10:RF10,"A"))*4)+((COUNTIF('Elève (6ème4)'!RD10:RF10,"B"))*3)+((COUNTIF('Elève (6ème4)'!RD10:RF10,"C"))*2)+((COUNTIF('Elève (6ème4)'!RD10:RF10,"D"))*1))/(COUNTA(RD10:RF10)),"")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(6ème4)'!RK10:RM10,"A"))*4)+((COUNTIF('Elève (6ème4)'!RK10:RM10,"B"))*3)+((COUNTIF('Elève (6ème4)'!RK10:RM10,"C"))*2)+((COUNTIF('Elève (6ème4)'!RK10:RM10,"D"))*1))/(COUNTA(RK10:RM10)),"")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(6ème4)'!RP10:RR10,"A"))*4)+((COUNTIF('Elève (6ème4)'!RP10:RR10,"B"))*3)+((COUNTIF('Elève (6ème4)'!RP10:RR10,"C"))*2)+((COUNTIF('Elève (6ème4)'!RP10:RR10,"D"))*1))/(COUNTA(RP10:RR10)),"")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(6ème4)'!RU10:RW10,"A"))*4)+((COUNTIF('Elève (6ème4)'!RU10:RW10,"B"))*3)+((COUNTIF('Elève (6ème4)'!RU10:RW10,"C"))*2)+((COUNTIF('Elève (6ème4)'!RU10:RW10,"D"))*1))/(COUNTA(RU10:RW10)),"")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(6ème4)'!SB10:SD10,"A"))*4)+((COUNTIF('Elève (6ème4)'!SB10:SD10,"B"))*3)+((COUNTIF('Elève (6ème4)'!SB10:SD10,"C"))*2)+((COUNTIF('Elève (6ème4)'!SB10:SD10,"D"))*1))/(COUNTA(SB10:SD10)),"")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(6ème4)'!SG10:SI10,"A"))*4)+((COUNTIF('Elève (6ème4)'!SG10:SI10,"B"))*3)+((COUNTIF('Elève (6ème4)'!SG10:SI10,"C"))*2)+((COUNTIF('Elève (6ème4)'!SG10:SI10,"D"))*1))/(COUNTA(SG10:SI10)),"")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(6ème4)'!SL10:SN10,"A"))*4)+((COUNTIF('Elève (6ème4)'!SL10:SN10,"B"))*3)+((COUNTIF('Elève (6ème4)'!SL10:SN10,"C"))*2)+((COUNTIF('Elève (6ème4)'!SL10:SN10,"D"))*1))/(COUNTA(SL10:SN10)),"")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(6ème4)'!SS10:SU10,"A"))*4)+((COUNTIF('Elève (6ème4)'!SS10:SU10,"B"))*3)+((COUNTIF('Elève (6ème4)'!SS10:SU10,"C"))*2)+((COUNTIF('Elève (6ème4)'!SS10:SU10,"D"))*1))/(COUNTA(SS10:SU10)),"")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(6ème4)'!SX10:SZ10,"A"))*4)+((COUNTIF('Elève (6ème4)'!SX10:SZ10,"B"))*3)+((COUNTIF('Elève (6ème4)'!SX10:SZ10,"C"))*2)+((COUNTIF('Elève (6ème4)'!SX10:SZ10,"D"))*1))/(COUNTA(SX10:SZ10)),"")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(6ème4)'!TC10:TE10,"A"))*4)+((COUNTIF('Elève (6ème4)'!TC10:TE10,"B"))*3)+((COUNTIF('Elève (6ème4)'!TC10:TE10,"C"))*2)+((COUNTIF('Elève (6ème4)'!TC10:TE10,"D"))*1))/(COUNTA(TC10:TE10)),"")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(6ème4)'!TJ10:TL10,"A"))*4)+((COUNTIF('Elève (6ème4)'!TJ10:TL10,"B"))*3)+((COUNTIF('Elève (6ème4)'!TJ10:TL10,"C"))*2)+((COUNTIF('Elève (6ème4)'!TJ10:TL10,"D"))*1))/(COUNTA(TJ10:TL10)),"")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(6ème4)'!TO10:TQ10,"A"))*4)+((COUNTIF('Elève (6ème4)'!TO10:TQ10,"B"))*3)+((COUNTIF('Elève (6ème4)'!TO10:TQ10,"C"))*2)+((COUNTIF('Elève (6ème4)'!TO10:TQ10,"D"))*1))/(COUNTA(TO10:TQ10)),"")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(6ème4)'!TT10:TV10,"A"))*4)+((COUNTIF('Elève (6ème4)'!TT10:TV10,"B"))*3)+((COUNTIF('Elève (6ème4)'!TT10:TV10,"C"))*2)+((COUNTIF('Elève (6ème4)'!TT10:TV10,"D"))*1))/(COUNTA(TT10:TV10)),"")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63" t="s">
        <v>38</v>
      </c>
      <c r="B11" s="164"/>
      <c r="C11" s="79"/>
      <c r="D11" s="80"/>
      <c r="E11" s="81"/>
      <c r="F11" s="82" t="str">
        <f>IFERROR((((COUNTIF('Elève (6ème4)'!C11:E11,"A"))*4)+((COUNTIF('Elève (6ème4)'!C11:E11,"B"))*3)+((COUNTIF('Elève (6ème4)'!C11:E11,"C"))*2)+((COUNTIF('Elève (6ème4)'!C11:E11,"D"))*1))/(COUNTA(C11:E11)),"")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(6ème4)'!H11:J11,"A"))*4)+((COUNTIF('Elève (6ème4)'!H11:J11,"B"))*3)+((COUNTIF('Elève (6ème4)'!H11:J11,"C"))*2)+((COUNTIF('Elève (6ème4)'!H11:J11,"D"))*1))/(COUNTA(H11:J11)),"")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(6ème4)'!M11:O11,"A"))*4)+((COUNTIF('Elève (6ème4)'!M11:O11,"B"))*3)+((COUNTIF('Elève (6ème4)'!M11:O11,"C"))*2)+((COUNTIF('Elève (6ème4)'!M11:O11,"D"))*1))/(COUNTA(M11:O11)),"")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(6ème4)'!T11:V11,"A"))*4)+((COUNTIF('Elève (6ème4)'!T11:V11,"B"))*3)+((COUNTIF('Elève (6ème4)'!T11:V11,"C"))*2)+((COUNTIF('Elève (6ème4)'!T11:V11,"D"))*1))/(COUNTA(T11:V11)),"")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(6ème4)'!Y11:AA11,"A"))*4)+((COUNTIF('Elève (6ème4)'!Y11:AA11,"B"))*3)+((COUNTIF('Elève (6ème4)'!Y11:AA11,"C"))*2)+((COUNTIF('Elève (6ème4)'!Y11:AA11,"D"))*1))/(COUNTA(Y11:AA11)),"")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(6ème4)'!AD11:AF11,"A"))*4)+((COUNTIF('Elève (6ème4)'!AD11:AF11,"B"))*3)+((COUNTIF('Elève (6ème4)'!AD11:AF11,"C"))*2)+((COUNTIF('Elève (6ème4)'!AD11:AF11,"D"))*1))/(COUNTA(AD11:AF11)),"")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(6ème4)'!AK11:AM11,"A"))*4)+((COUNTIF('Elève (6ème4)'!AK11:AM11,"B"))*3)+((COUNTIF('Elève (6ème4)'!AK11:AM11,"C"))*2)+((COUNTIF('Elève (6ème4)'!AK11:AM11,"D"))*1))/(COUNTA(AK11:AM11)),"")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(6ème4)'!AP11:AR11,"A"))*4)+((COUNTIF('Elève (6ème4)'!AP11:AR11,"B"))*3)+((COUNTIF('Elève (6ème4)'!AP11:AR11,"C"))*2)+((COUNTIF('Elève (6ème4)'!AP11:AR11,"D"))*1))/(COUNTA(AP11:AR11)),"")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(6ème4)'!AU11:AW11,"A"))*4)+((COUNTIF('Elève (6ème4)'!AU11:AW11,"B"))*3)+((COUNTIF('Elève (6ème4)'!AU11:AW11,"C"))*2)+((COUNTIF('Elève (6ème4)'!AU11:AW11,"D"))*1))/(COUNTA(AU11:AW11)),"")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(6ème4)'!BB11:BD11,"A"))*4)+((COUNTIF('Elève (6ème4)'!BB11:BD11,"B"))*3)+((COUNTIF('Elève (6ème4)'!BB11:BD11,"C"))*2)+((COUNTIF('Elève (6ème4)'!BB11:BD11,"D"))*1))/(COUNTA(BB11:BD11)),"")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(6ème4)'!BG11:BI11,"A"))*4)+((COUNTIF('Elève (6ème4)'!BG11:BI11,"B"))*3)+((COUNTIF('Elève (6ème4)'!BG11:BI11,"C"))*2)+((COUNTIF('Elève (6ème4)'!BG11:BI11,"D"))*1))/(COUNTA(BG11:BI11)),"")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(6ème4)'!BL11:BN11,"A"))*4)+((COUNTIF('Elève (6ème4)'!BL11:BN11,"B"))*3)+((COUNTIF('Elève (6ème4)'!BL11:BN11,"C"))*2)+((COUNTIF('Elève (6ème4)'!BL11:BN11,"D"))*1))/(COUNTA(BL11:BN11)),"")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(6ème4)'!BS11:BU11,"A"))*4)+((COUNTIF('Elève (6ème4)'!BS11:BU11,"B"))*3)+((COUNTIF('Elève (6ème4)'!BS11:BU11,"C"))*2)+((COUNTIF('Elève (6ème4)'!BS11:BU11,"D"))*1))/(COUNTA(BS11:BU11)),"")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(6ème4)'!BX11:BZ11,"A"))*4)+((COUNTIF('Elève (6ème4)'!BX11:BZ11,"B"))*3)+((COUNTIF('Elève (6ème4)'!BX11:BZ11,"C"))*2)+((COUNTIF('Elève (6ème4)'!BX11:BZ11,"D"))*1))/(COUNTA(BX11:BZ11)),"")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(6ème4)'!CC11:CE11,"A"))*4)+((COUNTIF('Elève (6ème4)'!CC11:CE11,"B"))*3)+((COUNTIF('Elève (6ème4)'!CC11:CE11,"C"))*2)+((COUNTIF('Elève (6ème4)'!CC11:CE11,"D"))*1))/(COUNTA(CC11:CE11)),"")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(6ème4)'!CJ11:CL11,"A"))*4)+((COUNTIF('Elève (6ème4)'!CJ11:CL11,"B"))*3)+((COUNTIF('Elève (6ème4)'!CJ11:CL11,"C"))*2)+((COUNTIF('Elève (6ème4)'!CJ11:CL11,"D"))*1))/(COUNTA(CJ11:CL11)),"")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(6ème4)'!CO11:CQ11,"A"))*4)+((COUNTIF('Elève (6ème4)'!CO11:CQ11,"B"))*3)+((COUNTIF('Elève (6ème4)'!CO11:CQ11,"C"))*2)+((COUNTIF('Elève (6ème4)'!CO11:CQ11,"D"))*1))/(COUNTA(CO11:CQ11)),"")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(6ème4)'!CT11:CV11,"A"))*4)+((COUNTIF('Elève (6ème4)'!CT11:CV11,"B"))*3)+((COUNTIF('Elève (6ème4)'!CT11:CV11,"C"))*2)+((COUNTIF('Elève (6ème4)'!CT11:CV11,"D"))*1))/(COUNTA(CT11:CV11)),"")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(6ème4)'!DA11:DC11,"A"))*4)+((COUNTIF('Elève (6ème4)'!DA11:DC11,"B"))*3)+((COUNTIF('Elève (6ème4)'!DA11:DC11,"C"))*2)+((COUNTIF('Elève (6ème4)'!DA11:DC11,"D"))*1))/(COUNTA(DA11:DC11)),"")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(6ème4)'!DF11:DH11,"A"))*4)+((COUNTIF('Elève (6ème4)'!DF11:DH11,"B"))*3)+((COUNTIF('Elève (6ème4)'!DF11:DH11,"C"))*2)+((COUNTIF('Elève (6ème4)'!DF11:DH11,"D"))*1))/(COUNTA(DF11:DH11)),"")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(6ème4)'!DK11:DM11,"A"))*4)+((COUNTIF('Elève (6ème4)'!DK11:DM11,"B"))*3)+((COUNTIF('Elève (6ème4)'!DK11:DM11,"C"))*2)+((COUNTIF('Elève (6ème4)'!DK11:DM11,"D"))*1))/(COUNTA(DK11:DM11)),"")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(6ème4)'!DR11:DT11,"A"))*4)+((COUNTIF('Elève (6ème4)'!DR11:DT11,"B"))*3)+((COUNTIF('Elève (6ème4)'!DR11:DT11,"C"))*2)+((COUNTIF('Elève (6ème4)'!DR11:DT11,"D"))*1))/(COUNTA(DR11:DT11)),"")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(6ème4)'!DW11:DY11,"A"))*4)+((COUNTIF('Elève (6ème4)'!DW11:DY11,"B"))*3)+((COUNTIF('Elève (6ème4)'!DW11:DY11,"C"))*2)+((COUNTIF('Elève (6ème4)'!DW11:DY11,"D"))*1))/(COUNTA(DW11:DY11)),"")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(6ème4)'!EB11:ED11,"A"))*4)+((COUNTIF('Elève (6ème4)'!EB11:ED11,"B"))*3)+((COUNTIF('Elève (6ème4)'!EB11:ED11,"C"))*2)+((COUNTIF('Elève (6ème4)'!EB11:ED11,"D"))*1))/(COUNTA(EB11:ED11)),"")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(6ème4)'!EI11:EK11,"A"))*4)+((COUNTIF('Elève (6ème4)'!EI11:EK11,"B"))*3)+((COUNTIF('Elève (6ème4)'!EI11:EK11,"C"))*2)+((COUNTIF('Elève (6ème4)'!EI11:EK11,"D"))*1))/(COUNTA(EI11:EK11)),"")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(6ème4)'!EN11:EP11,"A"))*4)+((COUNTIF('Elève (6ème4)'!EN11:EP11,"B"))*3)+((COUNTIF('Elève (6ème4)'!EN11:EP11,"C"))*2)+((COUNTIF('Elève (6ème4)'!EN11:EP11,"D"))*1))/(COUNTA(EN11:EP11)),"")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(6ème4)'!ES11:EU11,"A"))*4)+((COUNTIF('Elève (6ème4)'!ES11:EU11,"B"))*3)+((COUNTIF('Elève (6ème4)'!ES11:EU11,"C"))*2)+((COUNTIF('Elève (6ème4)'!ES11:EU11,"D"))*1))/(COUNTA(ES11:EU11)),"")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(6ème4)'!EZ11:FB11,"A"))*4)+((COUNTIF('Elève (6ème4)'!EZ11:FB11,"B"))*3)+((COUNTIF('Elève (6ème4)'!EZ11:FB11,"C"))*2)+((COUNTIF('Elève (6ème4)'!EZ11:FB11,"D"))*1))/(COUNTA(EZ11:FB11)),"")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(6ème4)'!FE11:FG11,"A"))*4)+((COUNTIF('Elève (6ème4)'!FE11:FG11,"B"))*3)+((COUNTIF('Elève (6ème4)'!FE11:FG11,"C"))*2)+((COUNTIF('Elève (6ème4)'!FE11:FG11,"D"))*1))/(COUNTA(FE11:FG11)),"")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(6ème4)'!FJ11:FL11,"A"))*4)+((COUNTIF('Elève (6ème4)'!FJ11:FL11,"B"))*3)+((COUNTIF('Elève (6ème4)'!FJ11:FL11,"C"))*2)+((COUNTIF('Elève (6ème4)'!FJ11:FL11,"D"))*1))/(COUNTA(FJ11:FL11)),"")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(6ème4)'!FQ11:FS11,"A"))*4)+((COUNTIF('Elève (6ème4)'!FQ11:FS11,"B"))*3)+((COUNTIF('Elève (6ème4)'!FQ11:FS11,"C"))*2)+((COUNTIF('Elève (6ème4)'!FQ11:FS11,"D"))*1))/(COUNTA(FQ11:FS11)),"")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(6ème4)'!FV11:FX11,"A"))*4)+((COUNTIF('Elève (6ème4)'!FV11:FX11,"B"))*3)+((COUNTIF('Elève (6ème4)'!FV11:FX11,"C"))*2)+((COUNTIF('Elève (6ème4)'!FV11:FX11,"D"))*1))/(COUNTA(FV11:FX11)),"")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(6ème4)'!GA11:GC11,"A"))*4)+((COUNTIF('Elève (6ème4)'!GA11:GC11,"B"))*3)+((COUNTIF('Elève (6ème4)'!GA11:GC11,"C"))*2)+((COUNTIF('Elève (6ème4)'!GA11:GC11,"D"))*1))/(COUNTA(GA11:GC11)),"")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(6ème4)'!GH11:GJ11,"A"))*4)+((COUNTIF('Elève (6ème4)'!GH11:GJ11,"B"))*3)+((COUNTIF('Elève (6ème4)'!GH11:GJ11,"C"))*2)+((COUNTIF('Elève (6ème4)'!GH11:GJ11,"D"))*1))/(COUNTA(GH11:GJ11)),"")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(6ème4)'!GM11:GO11,"A"))*4)+((COUNTIF('Elève (6ème4)'!GM11:GO11,"B"))*3)+((COUNTIF('Elève (6ème4)'!GM11:GO11,"C"))*2)+((COUNTIF('Elève (6ème4)'!GM11:GO11,"D"))*1))/(COUNTA(GM11:GO11)),"")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(6ème4)'!GR11:GT11,"A"))*4)+((COUNTIF('Elève (6ème4)'!GR11:GT11,"B"))*3)+((COUNTIF('Elève (6ème4)'!GR11:GT11,"C"))*2)+((COUNTIF('Elève (6ème4)'!GR11:GT11,"D"))*1))/(COUNTA(GR11:GT11)),"")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(6ème4)'!GY11:HA11,"A"))*4)+((COUNTIF('Elève (6ème4)'!GY11:HA11,"B"))*3)+((COUNTIF('Elève (6ème4)'!GY11:HA11,"C"))*2)+((COUNTIF('Elève (6ème4)'!GY11:HA11,"D"))*1))/(COUNTA(GY11:HA11)),"")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(6ème4)'!HD11:HF11,"A"))*4)+((COUNTIF('Elève (6ème4)'!HD11:HF11,"B"))*3)+((COUNTIF('Elève (6ème4)'!HD11:HF11,"C"))*2)+((COUNTIF('Elève (6ème4)'!HD11:HF11,"D"))*1))/(COUNTA(HD11:HF11)),"")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(6ème4)'!HI11:HK11,"A"))*4)+((COUNTIF('Elève (6ème4)'!HI11:HK11,"B"))*3)+((COUNTIF('Elève (6ème4)'!HI11:HK11,"C"))*2)+((COUNTIF('Elève (6ème4)'!HI11:HK11,"D"))*1))/(COUNTA(HI11:HK11)),"")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(6ème4)'!HP11:HR11,"A"))*4)+((COUNTIF('Elève (6ème4)'!HP11:HR11,"B"))*3)+((COUNTIF('Elève (6ème4)'!HP11:HR11,"C"))*2)+((COUNTIF('Elève (6ème4)'!HP11:HR11,"D"))*1))/(COUNTA(HP11:HR11)),"")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(6ème4)'!HU11:HW11,"A"))*4)+((COUNTIF('Elève (6ème4)'!HU11:HW11,"B"))*3)+((COUNTIF('Elève (6ème4)'!HU11:HW11,"C"))*2)+((COUNTIF('Elève (6ème4)'!HU11:HW11,"D"))*1))/(COUNTA(HU11:HW11)),"")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(6ème4)'!HZ11:IB11,"A"))*4)+((COUNTIF('Elève (6ème4)'!HZ11:IB11,"B"))*3)+((COUNTIF('Elève (6ème4)'!HZ11:IB11,"C"))*2)+((COUNTIF('Elève (6ème4)'!HZ11:IB11,"D"))*1))/(COUNTA(HZ11:IB11)),"")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(6ème4)'!IG11:II11,"A"))*4)+((COUNTIF('Elève (6ème4)'!IG11:II11,"B"))*3)+((COUNTIF('Elève (6ème4)'!IG11:II11,"C"))*2)+((COUNTIF('Elève (6ème4)'!IG11:II11,"D"))*1))/(COUNTA(IG11:II11)),"")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(6ème4)'!IL11:IN11,"A"))*4)+((COUNTIF('Elève (6ème4)'!IL11:IN11,"B"))*3)+((COUNTIF('Elève (6ème4)'!IL11:IN11,"C"))*2)+((COUNTIF('Elève (6ème4)'!IL11:IN11,"D"))*1))/(COUNTA(IL11:IN11)),"")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(6ème4)'!IQ11:IS11,"A"))*4)+((COUNTIF('Elève (6ème4)'!IQ11:IS11,"B"))*3)+((COUNTIF('Elève (6ème4)'!IQ11:IS11,"C"))*2)+((COUNTIF('Elève (6ème4)'!IQ11:IS11,"D"))*1))/(COUNTA(IQ11:IS11)),"")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(6ème4)'!IX11:IZ11,"A"))*4)+((COUNTIF('Elève (6ème4)'!IX11:IZ11,"B"))*3)+((COUNTIF('Elève (6ème4)'!IX11:IZ11,"C"))*2)+((COUNTIF('Elève (6ème4)'!IX11:IZ11,"D"))*1))/(COUNTA(IX11:IZ11)),"")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(6ème4)'!JC11:JE11,"A"))*4)+((COUNTIF('Elève (6ème4)'!JC11:JE11,"B"))*3)+((COUNTIF('Elève (6ème4)'!JC11:JE11,"C"))*2)+((COUNTIF('Elève (6ème4)'!JC11:JE11,"D"))*1))/(COUNTA(JC11:JE11)),"")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(6ème4)'!JH11:JJ11,"A"))*4)+((COUNTIF('Elève (6ème4)'!JH11:JJ11,"B"))*3)+((COUNTIF('Elève (6ème4)'!JH11:JJ11,"C"))*2)+((COUNTIF('Elève (6ème4)'!JH11:JJ11,"D"))*1))/(COUNTA(JH11:JJ11)),"")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(6ème4)'!JO11:JQ11,"A"))*4)+((COUNTIF('Elève (6ème4)'!JO11:JQ11,"B"))*3)+((COUNTIF('Elève (6ème4)'!JO11:JQ11,"C"))*2)+((COUNTIF('Elève (6ème4)'!JO11:JQ11,"D"))*1))/(COUNTA(JO11:JQ11)),"")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(6ème4)'!JT11:JV11,"A"))*4)+((COUNTIF('Elève (6ème4)'!JT11:JV11,"B"))*3)+((COUNTIF('Elève (6ème4)'!JT11:JV11,"C"))*2)+((COUNTIF('Elève (6ème4)'!JT11:JV11,"D"))*1))/(COUNTA(JT11:JV11)),"")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(6ème4)'!JY11:KA11,"A"))*4)+((COUNTIF('Elève (6ème4)'!JY11:KA11,"B"))*3)+((COUNTIF('Elève (6ème4)'!JY11:KA11,"C"))*2)+((COUNTIF('Elève (6ème4)'!JY11:KA11,"D"))*1))/(COUNTA(JY11:KA11)),"")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(6ème4)'!KF11:KH11,"A"))*4)+((COUNTIF('Elève (6ème4)'!KF11:KH11,"B"))*3)+((COUNTIF('Elève (6ème4)'!KF11:KH11,"C"))*2)+((COUNTIF('Elève (6ème4)'!KF11:KH11,"D"))*1))/(COUNTA(KF11:KH11)),"")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(6ème4)'!KK11:KM11,"A"))*4)+((COUNTIF('Elève (6ème4)'!KK11:KM11,"B"))*3)+((COUNTIF('Elève (6ème4)'!KK11:KM11,"C"))*2)+((COUNTIF('Elève (6ème4)'!KK11:KM11,"D"))*1))/(COUNTA(KK11:KM11)),"")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(6ème4)'!KP11:KR11,"A"))*4)+((COUNTIF('Elève (6ème4)'!KP11:KR11,"B"))*3)+((COUNTIF('Elève (6ème4)'!KP11:KR11,"C"))*2)+((COUNTIF('Elève (6ème4)'!KP11:KR11,"D"))*1))/(COUNTA(KP11:KR11)),"")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(6ème4)'!KW11:KY11,"A"))*4)+((COUNTIF('Elève (6ème4)'!KW11:KY11,"B"))*3)+((COUNTIF('Elève (6ème4)'!KW11:KY11,"C"))*2)+((COUNTIF('Elève (6ème4)'!KW11:KY11,"D"))*1))/(COUNTA(KW11:KY11)),"")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(6ème4)'!LB11:LD11,"A"))*4)+((COUNTIF('Elève (6ème4)'!LB11:LD11,"B"))*3)+((COUNTIF('Elève (6ème4)'!LB11:LD11,"C"))*2)+((COUNTIF('Elève (6ème4)'!LB11:LD11,"D"))*1))/(COUNTA(LB11:LD11)),"")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(6ème4)'!LG11:LI11,"A"))*4)+((COUNTIF('Elève (6ème4)'!LG11:LI11,"B"))*3)+((COUNTIF('Elève (6ème4)'!LG11:LI11,"C"))*2)+((COUNTIF('Elève (6ème4)'!LG11:LI11,"D"))*1))/(COUNTA(LG11:LI11)),"")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(6ème4)'!LN11:LP11,"A"))*4)+((COUNTIF('Elève (6ème4)'!LN11:LP11,"B"))*3)+((COUNTIF('Elève (6ème4)'!LN11:LP11,"C"))*2)+((COUNTIF('Elève (6ème4)'!LN11:LP11,"D"))*1))/(COUNTA(LN11:LP11)),"")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(6ème4)'!LS11:LU11,"A"))*4)+((COUNTIF('Elève (6ème4)'!LS11:LU11,"B"))*3)+((COUNTIF('Elève (6ème4)'!LS11:LU11,"C"))*2)+((COUNTIF('Elève (6ème4)'!LS11:LU11,"D"))*1))/(COUNTA(LS11:LU11)),"")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(6ème4)'!LX11:LZ11,"A"))*4)+((COUNTIF('Elève (6ème4)'!LX11:LZ11,"B"))*3)+((COUNTIF('Elève (6ème4)'!LX11:LZ11,"C"))*2)+((COUNTIF('Elève (6ème4)'!LX11:LZ11,"D"))*1))/(COUNTA(LX11:LZ11)),"")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(6ème4)'!ME11:MG11,"A"))*4)+((COUNTIF('Elève (6ème4)'!ME11:MG11,"B"))*3)+((COUNTIF('Elève (6ème4)'!ME11:MG11,"C"))*2)+((COUNTIF('Elève (6ème4)'!ME11:MG11,"D"))*1))/(COUNTA(ME11:MG11)),"")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(6ème4)'!MJ11:ML11,"A"))*4)+((COUNTIF('Elève (6ème4)'!MJ11:ML11,"B"))*3)+((COUNTIF('Elève (6ème4)'!MJ11:ML11,"C"))*2)+((COUNTIF('Elève (6ème4)'!MJ11:ML11,"D"))*1))/(COUNTA(MJ11:ML11)),"")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(6ème4)'!MO11:MQ11,"A"))*4)+((COUNTIF('Elève (6ème4)'!MO11:MQ11,"B"))*3)+((COUNTIF('Elève (6ème4)'!MO11:MQ11,"C"))*2)+((COUNTIF('Elève (6ème4)'!MO11:MQ11,"D"))*1))/(COUNTA(MO11:MQ11)),"")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(6ème4)'!MV11:MX11,"A"))*4)+((COUNTIF('Elève (6ème4)'!MV11:MX11,"B"))*3)+((COUNTIF('Elève (6ème4)'!MV11:MX11,"C"))*2)+((COUNTIF('Elève (6ème4)'!MV11:MX11,"D"))*1))/(COUNTA(MV11:MX11)),"")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(6ème4)'!NA11:NC11,"A"))*4)+((COUNTIF('Elève (6ème4)'!NA11:NC11,"B"))*3)+((COUNTIF('Elève (6ème4)'!NA11:NC11,"C"))*2)+((COUNTIF('Elève (6ème4)'!NA11:NC11,"D"))*1))/(COUNTA(NA11:NC11)),"")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(6ème4)'!NF11:NH11,"A"))*4)+((COUNTIF('Elève (6ème4)'!NF11:NH11,"B"))*3)+((COUNTIF('Elève (6ème4)'!NF11:NH11,"C"))*2)+((COUNTIF('Elève (6ème4)'!NF11:NH11,"D"))*1))/(COUNTA(NF11:NH11)),"")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(6ème4)'!NM11:NO11,"A"))*4)+((COUNTIF('Elève (6ème4)'!NM11:NO11,"B"))*3)+((COUNTIF('Elève (6ème4)'!NM11:NO11,"C"))*2)+((COUNTIF('Elève (6ème4)'!NM11:NO11,"D"))*1))/(COUNTA(NM11:NO11)),"")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(6ème4)'!NR11:NT11,"A"))*4)+((COUNTIF('Elève (6ème4)'!NR11:NT11,"B"))*3)+((COUNTIF('Elève (6ème4)'!NR11:NT11,"C"))*2)+((COUNTIF('Elève (6ème4)'!NR11:NT11,"D"))*1))/(COUNTA(NR11:NT11)),"")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(6ème4)'!NW11:NY11,"A"))*4)+((COUNTIF('Elève (6ème4)'!NW11:NY11,"B"))*3)+((COUNTIF('Elève (6ème4)'!NW11:NY11,"C"))*2)+((COUNTIF('Elève (6ème4)'!NW11:NY11,"D"))*1))/(COUNTA(NW11:NY11)),"")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(6ème4)'!OD11:OF11,"A"))*4)+((COUNTIF('Elève (6ème4)'!OD11:OF11,"B"))*3)+((COUNTIF('Elève (6ème4)'!OD11:OF11,"C"))*2)+((COUNTIF('Elève (6ème4)'!OD11:OF11,"D"))*1))/(COUNTA(OD11:OF11)),"")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(6ème4)'!OI11:OK11,"A"))*4)+((COUNTIF('Elève (6ème4)'!OI11:OK11,"B"))*3)+((COUNTIF('Elève (6ème4)'!OI11:OK11,"C"))*2)+((COUNTIF('Elève (6ème4)'!OI11:OK11,"D"))*1))/(COUNTA(OI11:OK11)),"")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(6ème4)'!ON11:OP11,"A"))*4)+((COUNTIF('Elève (6ème4)'!ON11:OP11,"B"))*3)+((COUNTIF('Elève (6ème4)'!ON11:OP11,"C"))*2)+((COUNTIF('Elève (6ème4)'!ON11:OP11,"D"))*1))/(COUNTA(ON11:OP11)),"")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(6ème4)'!OU11:OW11,"A"))*4)+((COUNTIF('Elève (6ème4)'!OU11:OW11,"B"))*3)+((COUNTIF('Elève (6ème4)'!OU11:OW11,"C"))*2)+((COUNTIF('Elève (6ème4)'!OU11:OW11,"D"))*1))/(COUNTA(OU11:OW11)),"")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(6ème4)'!OZ11:PB11,"A"))*4)+((COUNTIF('Elève (6ème4)'!OZ11:PB11,"B"))*3)+((COUNTIF('Elève (6ème4)'!OZ11:PB11,"C"))*2)+((COUNTIF('Elève (6ème4)'!OZ11:PB11,"D"))*1))/(COUNTA(OZ11:PB11)),"")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(6ème4)'!PE11:PG11,"A"))*4)+((COUNTIF('Elève (6ème4)'!PE11:PG11,"B"))*3)+((COUNTIF('Elève (6ème4)'!PE11:PG11,"C"))*2)+((COUNTIF('Elève (6ème4)'!PE11:PG11,"D"))*1))/(COUNTA(PE11:PG11)),"")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(6ème4)'!PL11:PN11,"A"))*4)+((COUNTIF('Elève (6ème4)'!PL11:PN11,"B"))*3)+((COUNTIF('Elève (6ème4)'!PL11:PN11,"C"))*2)+((COUNTIF('Elève (6ème4)'!PL11:PN11,"D"))*1))/(COUNTA(PL11:PN11)),"")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(6ème4)'!PQ11:PS11,"A"))*4)+((COUNTIF('Elève (6ème4)'!PQ11:PS11,"B"))*3)+((COUNTIF('Elève (6ème4)'!PQ11:PS11,"C"))*2)+((COUNTIF('Elève (6ème4)'!PQ11:PS11,"D"))*1))/(COUNTA(PQ11:PS11)),"")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(6ème4)'!PV11:PX11,"A"))*4)+((COUNTIF('Elève (6ème4)'!PV11:PX11,"B"))*3)+((COUNTIF('Elève (6ème4)'!PV11:PX11,"C"))*2)+((COUNTIF('Elève (6ème4)'!PV11:PX11,"D"))*1))/(COUNTA(PV11:PX11)),"")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(6ème4)'!QC11:QE11,"A"))*4)+((COUNTIF('Elève (6ème4)'!QC11:QE11,"B"))*3)+((COUNTIF('Elève (6ème4)'!QC11:QE11,"C"))*2)+((COUNTIF('Elève (6ème4)'!QC11:QE11,"D"))*1))/(COUNTA(QC11:QE11)),"")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(6ème4)'!QH11:QJ11,"A"))*4)+((COUNTIF('Elève (6ème4)'!QH11:QJ11,"B"))*3)+((COUNTIF('Elève (6ème4)'!QH11:QJ11,"C"))*2)+((COUNTIF('Elève (6ème4)'!QH11:QJ11,"D"))*1))/(COUNTA(QH11:QJ11)),"")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(6ème4)'!QM11:QO11,"A"))*4)+((COUNTIF('Elève (6ème4)'!QM11:QO11,"B"))*3)+((COUNTIF('Elève (6ème4)'!QM11:QO11,"C"))*2)+((COUNTIF('Elève (6ème4)'!QM11:QO11,"D"))*1))/(COUNTA(QM11:QO11)),"")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(6ème4)'!QT11:QV11,"A"))*4)+((COUNTIF('Elève (6ème4)'!QT11:QV11,"B"))*3)+((COUNTIF('Elève (6ème4)'!QT11:QV11,"C"))*2)+((COUNTIF('Elève (6ème4)'!QT11:QV11,"D"))*1))/(COUNTA(QT11:QV11)),"")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(6ème4)'!QY11:RA11,"A"))*4)+((COUNTIF('Elève (6ème4)'!QY11:RA11,"B"))*3)+((COUNTIF('Elève (6ème4)'!QY11:RA11,"C"))*2)+((COUNTIF('Elève (6ème4)'!QY11:RA11,"D"))*1))/(COUNTA(QY11:RA11)),"")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(6ème4)'!RD11:RF11,"A"))*4)+((COUNTIF('Elève (6ème4)'!RD11:RF11,"B"))*3)+((COUNTIF('Elève (6ème4)'!RD11:RF11,"C"))*2)+((COUNTIF('Elève (6ème4)'!RD11:RF11,"D"))*1))/(COUNTA(RD11:RF11)),"")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(6ème4)'!RK11:RM11,"A"))*4)+((COUNTIF('Elève (6ème4)'!RK11:RM11,"B"))*3)+((COUNTIF('Elève (6ème4)'!RK11:RM11,"C"))*2)+((COUNTIF('Elève (6ème4)'!RK11:RM11,"D"))*1))/(COUNTA(RK11:RM11)),"")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(6ème4)'!RP11:RR11,"A"))*4)+((COUNTIF('Elève (6ème4)'!RP11:RR11,"B"))*3)+((COUNTIF('Elève (6ème4)'!RP11:RR11,"C"))*2)+((COUNTIF('Elève (6ème4)'!RP11:RR11,"D"))*1))/(COUNTA(RP11:RR11)),"")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(6ème4)'!RU11:RW11,"A"))*4)+((COUNTIF('Elève (6ème4)'!RU11:RW11,"B"))*3)+((COUNTIF('Elève (6ème4)'!RU11:RW11,"C"))*2)+((COUNTIF('Elève (6ème4)'!RU11:RW11,"D"))*1))/(COUNTA(RU11:RW11)),"")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(6ème4)'!SB11:SD11,"A"))*4)+((COUNTIF('Elève (6ème4)'!SB11:SD11,"B"))*3)+((COUNTIF('Elève (6ème4)'!SB11:SD11,"C"))*2)+((COUNTIF('Elève (6ème4)'!SB11:SD11,"D"))*1))/(COUNTA(SB11:SD11)),"")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(6ème4)'!SG11:SI11,"A"))*4)+((COUNTIF('Elève (6ème4)'!SG11:SI11,"B"))*3)+((COUNTIF('Elève (6ème4)'!SG11:SI11,"C"))*2)+((COUNTIF('Elève (6ème4)'!SG11:SI11,"D"))*1))/(COUNTA(SG11:SI11)),"")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(6ème4)'!SL11:SN11,"A"))*4)+((COUNTIF('Elève (6ème4)'!SL11:SN11,"B"))*3)+((COUNTIF('Elève (6ème4)'!SL11:SN11,"C"))*2)+((COUNTIF('Elève (6ème4)'!SL11:SN11,"D"))*1))/(COUNTA(SL11:SN11)),"")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(6ème4)'!SS11:SU11,"A"))*4)+((COUNTIF('Elève (6ème4)'!SS11:SU11,"B"))*3)+((COUNTIF('Elève (6ème4)'!SS11:SU11,"C"))*2)+((COUNTIF('Elève (6ème4)'!SS11:SU11,"D"))*1))/(COUNTA(SS11:SU11)),"")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(6ème4)'!SX11:SZ11,"A"))*4)+((COUNTIF('Elève (6ème4)'!SX11:SZ11,"B"))*3)+((COUNTIF('Elève (6ème4)'!SX11:SZ11,"C"))*2)+((COUNTIF('Elève (6ème4)'!SX11:SZ11,"D"))*1))/(COUNTA(SX11:SZ11)),"")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(6ème4)'!TC11:TE11,"A"))*4)+((COUNTIF('Elève (6ème4)'!TC11:TE11,"B"))*3)+((COUNTIF('Elève (6ème4)'!TC11:TE11,"C"))*2)+((COUNTIF('Elève (6ème4)'!TC11:TE11,"D"))*1))/(COUNTA(TC11:TE11)),"")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(6ème4)'!TJ11:TL11,"A"))*4)+((COUNTIF('Elève (6ème4)'!TJ11:TL11,"B"))*3)+((COUNTIF('Elève (6ème4)'!TJ11:TL11,"C"))*2)+((COUNTIF('Elève (6ème4)'!TJ11:TL11,"D"))*1))/(COUNTA(TJ11:TL11)),"")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(6ème4)'!TO11:TQ11,"A"))*4)+((COUNTIF('Elève (6ème4)'!TO11:TQ11,"B"))*3)+((COUNTIF('Elève (6ème4)'!TO11:TQ11,"C"))*2)+((COUNTIF('Elève (6ème4)'!TO11:TQ11,"D"))*1))/(COUNTA(TO11:TQ11)),"")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(6ème4)'!TT11:TV11,"A"))*4)+((COUNTIF('Elève (6ème4)'!TT11:TV11,"B"))*3)+((COUNTIF('Elève (6ème4)'!TT11:TV11,"C"))*2)+((COUNTIF('Elève (6ème4)'!TT11:TV11,"D"))*1))/(COUNTA(TT11:TV11)),"")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70"/>
      <c r="D12" s="167"/>
      <c r="E12" s="168"/>
      <c r="F12" s="65" t="str">
        <f>IF(COUNT(F13:F13)=0,"",SUM(F13:F13)/COUNT(F13:F13))</f>
        <v/>
      </c>
      <c r="G12" s="66" t="str">
        <f t="shared" si="0"/>
        <v/>
      </c>
      <c r="H12" s="169"/>
      <c r="I12" s="167"/>
      <c r="J12" s="168"/>
      <c r="K12" s="65" t="str">
        <f>IF(COUNT(K13,#REF!)=0,"",SUM(K13:K13)/COUNT(K13,#REF!))</f>
        <v/>
      </c>
      <c r="L12" s="67" t="str">
        <f t="shared" si="1"/>
        <v/>
      </c>
      <c r="M12" s="158"/>
      <c r="N12" s="159"/>
      <c r="O12" s="160"/>
      <c r="P12" s="65" t="str">
        <f>IF(COUNT(P13,#REF!)=0,"",SUM(P13:P13)/COUNT(P13,#REF!))</f>
        <v/>
      </c>
      <c r="Q12" s="68" t="str">
        <f t="shared" si="2"/>
        <v/>
      </c>
      <c r="R12" s="65" t="str">
        <f>IF(COUNT(R13:R13)=0,"",SUM(R13:R13)/COUNT(R13:R13))</f>
        <v/>
      </c>
      <c r="S12" s="124" t="str">
        <f t="shared" si="3"/>
        <v/>
      </c>
      <c r="T12" s="167"/>
      <c r="U12" s="167"/>
      <c r="V12" s="168"/>
      <c r="W12" s="65" t="str">
        <f>IF(COUNT(W13:W13)=0,"",SUM(W13:W13)/COUNT(W13:W13))</f>
        <v/>
      </c>
      <c r="X12" s="66" t="str">
        <f t="shared" si="4"/>
        <v/>
      </c>
      <c r="Y12" s="169"/>
      <c r="Z12" s="167"/>
      <c r="AA12" s="168"/>
      <c r="AB12" s="65" t="str">
        <f>IF(COUNT(AB13,#REF!)=0,"",SUM(AB13:AB13)/COUNT(AB13,#REF!))</f>
        <v/>
      </c>
      <c r="AC12" s="67" t="str">
        <f t="shared" si="5"/>
        <v/>
      </c>
      <c r="AD12" s="158"/>
      <c r="AE12" s="159"/>
      <c r="AF12" s="160"/>
      <c r="AG12" s="65" t="str">
        <f>IF(COUNT(AG13,#REF!)=0,"",SUM(AG13:AG13)/COUNT(AG13,#REF!))</f>
        <v/>
      </c>
      <c r="AH12" s="68" t="str">
        <f t="shared" si="6"/>
        <v/>
      </c>
      <c r="AI12" s="65" t="str">
        <f>IF(COUNT(AI13:AI13)=0,"",SUM(AI13:AI13)/COUNT(AI13:AI13))</f>
        <v/>
      </c>
      <c r="AJ12" s="124" t="str">
        <f t="shared" si="7"/>
        <v/>
      </c>
      <c r="AK12" s="167"/>
      <c r="AL12" s="167"/>
      <c r="AM12" s="168"/>
      <c r="AN12" s="65" t="str">
        <f>IF(COUNT(AN13:AN13)=0,"",SUM(AN13:AN13)/COUNT(AN13:AN13))</f>
        <v/>
      </c>
      <c r="AO12" s="66" t="str">
        <f t="shared" si="8"/>
        <v/>
      </c>
      <c r="AP12" s="169"/>
      <c r="AQ12" s="167"/>
      <c r="AR12" s="168"/>
      <c r="AS12" s="65" t="str">
        <f>IF(COUNT(AS13,#REF!)=0,"",SUM(AS13:AS13)/COUNT(AS13,#REF!))</f>
        <v/>
      </c>
      <c r="AT12" s="67" t="str">
        <f t="shared" si="9"/>
        <v/>
      </c>
      <c r="AU12" s="158"/>
      <c r="AV12" s="159"/>
      <c r="AW12" s="160"/>
      <c r="AX12" s="65" t="str">
        <f>IF(COUNT(AX13,#REF!)=0,"",SUM(AX13:AX13)/COUNT(AX13,#REF!))</f>
        <v/>
      </c>
      <c r="AY12" s="68" t="str">
        <f t="shared" si="10"/>
        <v/>
      </c>
      <c r="AZ12" s="65" t="str">
        <f>IF(COUNT(AZ13:AZ13)=0,"",SUM(AZ13:AZ13)/COUNT(AZ13:AZ13))</f>
        <v/>
      </c>
      <c r="BA12" s="124" t="str">
        <f t="shared" si="11"/>
        <v/>
      </c>
      <c r="BB12" s="167"/>
      <c r="BC12" s="167"/>
      <c r="BD12" s="168"/>
      <c r="BE12" s="65" t="str">
        <f>IF(COUNT(BE13:BE13)=0,"",SUM(BE13:BE13)/COUNT(BE13:BE13))</f>
        <v/>
      </c>
      <c r="BF12" s="66" t="str">
        <f t="shared" si="12"/>
        <v/>
      </c>
      <c r="BG12" s="169"/>
      <c r="BH12" s="167"/>
      <c r="BI12" s="168"/>
      <c r="BJ12" s="65" t="str">
        <f>IF(COUNT(BJ13,#REF!)=0,"",SUM(BJ13:BJ13)/COUNT(BJ13,#REF!))</f>
        <v/>
      </c>
      <c r="BK12" s="67" t="str">
        <f t="shared" si="13"/>
        <v/>
      </c>
      <c r="BL12" s="158"/>
      <c r="BM12" s="159"/>
      <c r="BN12" s="160"/>
      <c r="BO12" s="65" t="str">
        <f>IF(COUNT(BO13,#REF!)=0,"",SUM(BO13:BO13)/COUNT(BO13,#REF!))</f>
        <v/>
      </c>
      <c r="BP12" s="68" t="str">
        <f t="shared" si="14"/>
        <v/>
      </c>
      <c r="BQ12" s="65" t="str">
        <f>IF(COUNT(BQ13:BQ13)=0,"",SUM(BQ13:BQ13)/COUNT(BQ13:BQ13))</f>
        <v/>
      </c>
      <c r="BR12" s="124" t="str">
        <f t="shared" si="15"/>
        <v/>
      </c>
      <c r="BS12" s="167"/>
      <c r="BT12" s="167"/>
      <c r="BU12" s="168"/>
      <c r="BV12" s="65" t="str">
        <f>IF(COUNT(BV13:BV13)=0,"",SUM(BV13:BV13)/COUNT(BV13:BV13))</f>
        <v/>
      </c>
      <c r="BW12" s="66" t="str">
        <f t="shared" si="16"/>
        <v/>
      </c>
      <c r="BX12" s="169"/>
      <c r="BY12" s="167"/>
      <c r="BZ12" s="168"/>
      <c r="CA12" s="65" t="str">
        <f>IF(COUNT(CA13,#REF!)=0,"",SUM(CA13:CA13)/COUNT(CA13,#REF!))</f>
        <v/>
      </c>
      <c r="CB12" s="67" t="str">
        <f t="shared" si="17"/>
        <v/>
      </c>
      <c r="CC12" s="158"/>
      <c r="CD12" s="159"/>
      <c r="CE12" s="160"/>
      <c r="CF12" s="65" t="str">
        <f>IF(COUNT(CF13,#REF!)=0,"",SUM(CF13:CF13)/COUNT(CF13,#REF!))</f>
        <v/>
      </c>
      <c r="CG12" s="68" t="str">
        <f t="shared" si="18"/>
        <v/>
      </c>
      <c r="CH12" s="65" t="str">
        <f>IF(COUNT(CH13:CH13)=0,"",SUM(CH13:CH13)/COUNT(CH13:CH13))</f>
        <v/>
      </c>
      <c r="CI12" s="124" t="str">
        <f t="shared" si="19"/>
        <v/>
      </c>
      <c r="CJ12" s="167"/>
      <c r="CK12" s="167"/>
      <c r="CL12" s="168"/>
      <c r="CM12" s="65" t="str">
        <f>IF(COUNT(CM13:CM13)=0,"",SUM(CM13:CM13)/COUNT(CM13:CM13))</f>
        <v/>
      </c>
      <c r="CN12" s="66" t="str">
        <f t="shared" si="20"/>
        <v/>
      </c>
      <c r="CO12" s="169"/>
      <c r="CP12" s="167"/>
      <c r="CQ12" s="168"/>
      <c r="CR12" s="65" t="str">
        <f>IF(COUNT(CR13,#REF!)=0,"",SUM(CR13:CR13)/COUNT(CR13,#REF!))</f>
        <v/>
      </c>
      <c r="CS12" s="67" t="str">
        <f t="shared" si="21"/>
        <v/>
      </c>
      <c r="CT12" s="158"/>
      <c r="CU12" s="159"/>
      <c r="CV12" s="160"/>
      <c r="CW12" s="65" t="str">
        <f>IF(COUNT(CW13,#REF!)=0,"",SUM(CW13:CW13)/COUNT(CW13,#REF!))</f>
        <v/>
      </c>
      <c r="CX12" s="68" t="str">
        <f t="shared" si="22"/>
        <v/>
      </c>
      <c r="CY12" s="65" t="str">
        <f>IF(COUNT(CY13:CY13)=0,"",SUM(CY13:CY13)/COUNT(CY13:CY13))</f>
        <v/>
      </c>
      <c r="CZ12" s="124" t="str">
        <f t="shared" si="23"/>
        <v/>
      </c>
      <c r="DA12" s="167"/>
      <c r="DB12" s="167"/>
      <c r="DC12" s="168"/>
      <c r="DD12" s="65" t="str">
        <f>IF(COUNT(DD13:DD13)=0,"",SUM(DD13:DD13)/COUNT(DD13:DD13))</f>
        <v/>
      </c>
      <c r="DE12" s="66" t="str">
        <f t="shared" si="24"/>
        <v/>
      </c>
      <c r="DF12" s="169"/>
      <c r="DG12" s="167"/>
      <c r="DH12" s="168"/>
      <c r="DI12" s="65" t="str">
        <f>IF(COUNT(DI13,#REF!)=0,"",SUM(DI13:DI13)/COUNT(DI13,#REF!))</f>
        <v/>
      </c>
      <c r="DJ12" s="67" t="str">
        <f t="shared" si="25"/>
        <v/>
      </c>
      <c r="DK12" s="158"/>
      <c r="DL12" s="159"/>
      <c r="DM12" s="160"/>
      <c r="DN12" s="65" t="str">
        <f>IF(COUNT(DN13,#REF!)=0,"",SUM(DN13:DN13)/COUNT(DN13,#REF!))</f>
        <v/>
      </c>
      <c r="DO12" s="68" t="str">
        <f t="shared" si="26"/>
        <v/>
      </c>
      <c r="DP12" s="65" t="str">
        <f>IF(COUNT(DP13:DP13)=0,"",SUM(DP13:DP13)/COUNT(DP13:DP13))</f>
        <v/>
      </c>
      <c r="DQ12" s="124" t="str">
        <f t="shared" si="27"/>
        <v/>
      </c>
      <c r="DR12" s="167"/>
      <c r="DS12" s="167"/>
      <c r="DT12" s="168"/>
      <c r="DU12" s="65" t="str">
        <f>IF(COUNT(DU13:DU13)=0,"",SUM(DU13:DU13)/COUNT(DU13:DU13))</f>
        <v/>
      </c>
      <c r="DV12" s="66" t="str">
        <f t="shared" si="28"/>
        <v/>
      </c>
      <c r="DW12" s="169"/>
      <c r="DX12" s="167"/>
      <c r="DY12" s="168"/>
      <c r="DZ12" s="65" t="str">
        <f>IF(COUNT(DZ13,#REF!)=0,"",SUM(DZ13:DZ13)/COUNT(DZ13,#REF!))</f>
        <v/>
      </c>
      <c r="EA12" s="67" t="str">
        <f t="shared" si="29"/>
        <v/>
      </c>
      <c r="EB12" s="158"/>
      <c r="EC12" s="159"/>
      <c r="ED12" s="160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67"/>
      <c r="EJ12" s="167"/>
      <c r="EK12" s="168"/>
      <c r="EL12" s="65" t="str">
        <f>IF(COUNT(EL13:EL13)=0,"",SUM(EL13:EL13)/COUNT(EL13:EL13))</f>
        <v/>
      </c>
      <c r="EM12" s="66" t="str">
        <f t="shared" si="32"/>
        <v/>
      </c>
      <c r="EN12" s="169"/>
      <c r="EO12" s="167"/>
      <c r="EP12" s="168"/>
      <c r="EQ12" s="65" t="str">
        <f>IF(COUNT(EQ13,#REF!)=0,"",SUM(EQ13:EQ13)/COUNT(EQ13,#REF!))</f>
        <v/>
      </c>
      <c r="ER12" s="67" t="str">
        <f t="shared" si="33"/>
        <v/>
      </c>
      <c r="ES12" s="158"/>
      <c r="ET12" s="159"/>
      <c r="EU12" s="160"/>
      <c r="EV12" s="65" t="str">
        <f>IF(COUNT(EV13,#REF!)=0,"",SUM(EV13:EV13)/COUNT(EV13,#REF!))</f>
        <v/>
      </c>
      <c r="EW12" s="68" t="str">
        <f t="shared" si="34"/>
        <v/>
      </c>
      <c r="EX12" s="65" t="str">
        <f>IF(COUNT(EX13:EX13)=0,"",SUM(EX13:EX13)/COUNT(EX13:EX13))</f>
        <v/>
      </c>
      <c r="EY12" s="124" t="str">
        <f t="shared" si="35"/>
        <v/>
      </c>
      <c r="EZ12" s="167"/>
      <c r="FA12" s="167"/>
      <c r="FB12" s="168"/>
      <c r="FC12" s="65" t="str">
        <f>IF(COUNT(FC13:FC13)=0,"",SUM(FC13:FC13)/COUNT(FC13:FC13))</f>
        <v/>
      </c>
      <c r="FD12" s="66" t="str">
        <f t="shared" si="36"/>
        <v/>
      </c>
      <c r="FE12" s="169"/>
      <c r="FF12" s="167"/>
      <c r="FG12" s="168"/>
      <c r="FH12" s="65" t="str">
        <f>IF(COUNT(FH13,#REF!)=0,"",SUM(FH13:FH13)/COUNT(FH13,#REF!))</f>
        <v/>
      </c>
      <c r="FI12" s="67" t="str">
        <f t="shared" si="37"/>
        <v/>
      </c>
      <c r="FJ12" s="158"/>
      <c r="FK12" s="159"/>
      <c r="FL12" s="160"/>
      <c r="FM12" s="65" t="str">
        <f>IF(COUNT(FM13,#REF!)=0,"",SUM(FM13:FM13)/COUNT(FM13,#REF!))</f>
        <v/>
      </c>
      <c r="FN12" s="68" t="str">
        <f t="shared" si="38"/>
        <v/>
      </c>
      <c r="FO12" s="65" t="str">
        <f>IF(COUNT(FO13:FO13)=0,"",SUM(FO13:FO13)/COUNT(FO13:FO13))</f>
        <v/>
      </c>
      <c r="FP12" s="124" t="str">
        <f t="shared" si="39"/>
        <v/>
      </c>
      <c r="FQ12" s="167"/>
      <c r="FR12" s="167"/>
      <c r="FS12" s="168"/>
      <c r="FT12" s="65" t="str">
        <f>IF(COUNT(FT13:FT13)=0,"",SUM(FT13:FT13)/COUNT(FT13:FT13))</f>
        <v/>
      </c>
      <c r="FU12" s="66" t="str">
        <f t="shared" si="40"/>
        <v/>
      </c>
      <c r="FV12" s="169"/>
      <c r="FW12" s="167"/>
      <c r="FX12" s="168"/>
      <c r="FY12" s="65" t="str">
        <f>IF(COUNT(FY13,#REF!)=0,"",SUM(FY13:FY13)/COUNT(FY13,#REF!))</f>
        <v/>
      </c>
      <c r="FZ12" s="67" t="str">
        <f t="shared" si="41"/>
        <v/>
      </c>
      <c r="GA12" s="158"/>
      <c r="GB12" s="159"/>
      <c r="GC12" s="160"/>
      <c r="GD12" s="65" t="str">
        <f>IF(COUNT(GD13,#REF!)=0,"",SUM(GD13:GD13)/COUNT(GD13,#REF!))</f>
        <v/>
      </c>
      <c r="GE12" s="68" t="str">
        <f t="shared" si="42"/>
        <v/>
      </c>
      <c r="GF12" s="65" t="str">
        <f>IF(COUNT(GF13:GF13)=0,"",SUM(GF13:GF13)/COUNT(GF13:GF13))</f>
        <v/>
      </c>
      <c r="GG12" s="124" t="str">
        <f t="shared" si="43"/>
        <v/>
      </c>
      <c r="GH12" s="167"/>
      <c r="GI12" s="167"/>
      <c r="GJ12" s="168"/>
      <c r="GK12" s="65" t="str">
        <f>IF(COUNT(GK13:GK13)=0,"",SUM(GK13:GK13)/COUNT(GK13:GK13))</f>
        <v/>
      </c>
      <c r="GL12" s="66" t="str">
        <f t="shared" si="44"/>
        <v/>
      </c>
      <c r="GM12" s="169"/>
      <c r="GN12" s="167"/>
      <c r="GO12" s="168"/>
      <c r="GP12" s="65" t="str">
        <f>IF(COUNT(GP13,#REF!)=0,"",SUM(GP13:GP13)/COUNT(GP13,#REF!))</f>
        <v/>
      </c>
      <c r="GQ12" s="67" t="str">
        <f t="shared" si="45"/>
        <v/>
      </c>
      <c r="GR12" s="158"/>
      <c r="GS12" s="159"/>
      <c r="GT12" s="160"/>
      <c r="GU12" s="65" t="str">
        <f>IF(COUNT(GU13,#REF!)=0,"",SUM(GU13:GU13)/COUNT(GU13,#REF!))</f>
        <v/>
      </c>
      <c r="GV12" s="68" t="str">
        <f t="shared" si="46"/>
        <v/>
      </c>
      <c r="GW12" s="65" t="str">
        <f>IF(COUNT(GW13:GW13)=0,"",SUM(GW13:GW13)/COUNT(GW13:GW13))</f>
        <v/>
      </c>
      <c r="GX12" s="124" t="str">
        <f t="shared" si="47"/>
        <v/>
      </c>
      <c r="GY12" s="167"/>
      <c r="GZ12" s="167"/>
      <c r="HA12" s="168"/>
      <c r="HB12" s="65" t="str">
        <f>IF(COUNT(HB13:HB13)=0,"",SUM(HB13:HB13)/COUNT(HB13:HB13))</f>
        <v/>
      </c>
      <c r="HC12" s="66" t="str">
        <f t="shared" si="48"/>
        <v/>
      </c>
      <c r="HD12" s="169"/>
      <c r="HE12" s="167"/>
      <c r="HF12" s="168"/>
      <c r="HG12" s="65" t="str">
        <f>IF(COUNT(HG13,#REF!)=0,"",SUM(HG13:HG13)/COUNT(HG13,#REF!))</f>
        <v/>
      </c>
      <c r="HH12" s="67" t="str">
        <f t="shared" si="49"/>
        <v/>
      </c>
      <c r="HI12" s="158"/>
      <c r="HJ12" s="159"/>
      <c r="HK12" s="160"/>
      <c r="HL12" s="65" t="str">
        <f>IF(COUNT(HL13,#REF!)=0,"",SUM(HL13:HL13)/COUNT(HL13,#REF!))</f>
        <v/>
      </c>
      <c r="HM12" s="68" t="str">
        <f t="shared" si="50"/>
        <v/>
      </c>
      <c r="HN12" s="65" t="str">
        <f>IF(COUNT(HN13:HN13)=0,"",SUM(HN13:HN13)/COUNT(HN13:HN13))</f>
        <v/>
      </c>
      <c r="HO12" s="124" t="str">
        <f t="shared" si="51"/>
        <v/>
      </c>
      <c r="HP12" s="167"/>
      <c r="HQ12" s="167"/>
      <c r="HR12" s="168"/>
      <c r="HS12" s="65" t="str">
        <f>IF(COUNT(HS13:HS13)=0,"",SUM(HS13:HS13)/COUNT(HS13:HS13))</f>
        <v/>
      </c>
      <c r="HT12" s="66" t="str">
        <f t="shared" si="52"/>
        <v/>
      </c>
      <c r="HU12" s="169"/>
      <c r="HV12" s="167"/>
      <c r="HW12" s="168"/>
      <c r="HX12" s="65" t="str">
        <f>IF(COUNT(HX13,#REF!)=0,"",SUM(HX13:HX13)/COUNT(HX13,#REF!))</f>
        <v/>
      </c>
      <c r="HY12" s="67" t="str">
        <f t="shared" si="53"/>
        <v/>
      </c>
      <c r="HZ12" s="158"/>
      <c r="IA12" s="159"/>
      <c r="IB12" s="160"/>
      <c r="IC12" s="65" t="str">
        <f>IF(COUNT(IC13,#REF!)=0,"",SUM(IC13:IC13)/COUNT(IC13,#REF!))</f>
        <v/>
      </c>
      <c r="ID12" s="68" t="str">
        <f t="shared" si="54"/>
        <v/>
      </c>
      <c r="IE12" s="65" t="str">
        <f>IF(COUNT(IE13:IE13)=0,"",SUM(IE13:IE13)/COUNT(IE13:IE13))</f>
        <v/>
      </c>
      <c r="IF12" s="124" t="str">
        <f t="shared" si="55"/>
        <v/>
      </c>
      <c r="IG12" s="167"/>
      <c r="IH12" s="167"/>
      <c r="II12" s="168"/>
      <c r="IJ12" s="65" t="str">
        <f>IF(COUNT(IJ13:IJ13)=0,"",SUM(IJ13:IJ13)/COUNT(IJ13:IJ13))</f>
        <v/>
      </c>
      <c r="IK12" s="66" t="str">
        <f t="shared" si="56"/>
        <v/>
      </c>
      <c r="IL12" s="169"/>
      <c r="IM12" s="167"/>
      <c r="IN12" s="168"/>
      <c r="IO12" s="65" t="str">
        <f>IF(COUNT(IO13,#REF!)=0,"",SUM(IO13:IO13)/COUNT(IO13,#REF!))</f>
        <v/>
      </c>
      <c r="IP12" s="67" t="str">
        <f t="shared" si="57"/>
        <v/>
      </c>
      <c r="IQ12" s="158"/>
      <c r="IR12" s="159"/>
      <c r="IS12" s="160"/>
      <c r="IT12" s="65" t="str">
        <f>IF(COUNT(IT13,#REF!)=0,"",SUM(IT13:IT13)/COUNT(IT13,#REF!))</f>
        <v/>
      </c>
      <c r="IU12" s="68" t="str">
        <f t="shared" si="58"/>
        <v/>
      </c>
      <c r="IV12" s="65" t="str">
        <f>IF(COUNT(IV13:IV13)=0,"",SUM(IV13:IV13)/COUNT(IV13:IV13))</f>
        <v/>
      </c>
      <c r="IW12" s="124" t="str">
        <f t="shared" si="59"/>
        <v/>
      </c>
      <c r="IX12" s="167"/>
      <c r="IY12" s="167"/>
      <c r="IZ12" s="168"/>
      <c r="JA12" s="65" t="str">
        <f>IF(COUNT(JA13:JA13)=0,"",SUM(JA13:JA13)/COUNT(JA13:JA13))</f>
        <v/>
      </c>
      <c r="JB12" s="66" t="str">
        <f t="shared" si="60"/>
        <v/>
      </c>
      <c r="JC12" s="169"/>
      <c r="JD12" s="167"/>
      <c r="JE12" s="168"/>
      <c r="JF12" s="65" t="str">
        <f>IF(COUNT(JF13,#REF!)=0,"",SUM(JF13:JF13)/COUNT(JF13,#REF!))</f>
        <v/>
      </c>
      <c r="JG12" s="67" t="str">
        <f t="shared" si="61"/>
        <v/>
      </c>
      <c r="JH12" s="158"/>
      <c r="JI12" s="159"/>
      <c r="JJ12" s="160"/>
      <c r="JK12" s="65" t="str">
        <f>IF(COUNT(JK13,#REF!)=0,"",SUM(JK13:JK13)/COUNT(JK13,#REF!))</f>
        <v/>
      </c>
      <c r="JL12" s="68" t="str">
        <f t="shared" si="62"/>
        <v/>
      </c>
      <c r="JM12" s="65" t="str">
        <f>IF(COUNT(JM13:JM13)=0,"",SUM(JM13:JM13)/COUNT(JM13:JM13))</f>
        <v/>
      </c>
      <c r="JN12" s="124" t="str">
        <f t="shared" si="63"/>
        <v/>
      </c>
      <c r="JO12" s="167"/>
      <c r="JP12" s="167"/>
      <c r="JQ12" s="168"/>
      <c r="JR12" s="65" t="str">
        <f>IF(COUNT(JR13:JR13)=0,"",SUM(JR13:JR13)/COUNT(JR13:JR13))</f>
        <v/>
      </c>
      <c r="JS12" s="66" t="str">
        <f t="shared" si="64"/>
        <v/>
      </c>
      <c r="JT12" s="169"/>
      <c r="JU12" s="167"/>
      <c r="JV12" s="168"/>
      <c r="JW12" s="65" t="str">
        <f>IF(COUNT(JW13,#REF!)=0,"",SUM(JW13:JW13)/COUNT(JW13,#REF!))</f>
        <v/>
      </c>
      <c r="JX12" s="67" t="str">
        <f t="shared" si="65"/>
        <v/>
      </c>
      <c r="JY12" s="158"/>
      <c r="JZ12" s="159"/>
      <c r="KA12" s="160"/>
      <c r="KB12" s="65" t="str">
        <f>IF(COUNT(KB13,#REF!)=0,"",SUM(KB13:KB13)/COUNT(KB13,#REF!))</f>
        <v/>
      </c>
      <c r="KC12" s="68" t="str">
        <f t="shared" si="66"/>
        <v/>
      </c>
      <c r="KD12" s="65" t="str">
        <f>IF(COUNT(KD13:KD13)=0,"",SUM(KD13:KD13)/COUNT(KD13:KD13))</f>
        <v/>
      </c>
      <c r="KE12" s="124" t="str">
        <f t="shared" si="67"/>
        <v/>
      </c>
      <c r="KF12" s="167"/>
      <c r="KG12" s="167"/>
      <c r="KH12" s="168"/>
      <c r="KI12" s="65" t="str">
        <f>IF(COUNT(KI13:KI13)=0,"",SUM(KI13:KI13)/COUNT(KI13:KI13))</f>
        <v/>
      </c>
      <c r="KJ12" s="66" t="str">
        <f t="shared" si="68"/>
        <v/>
      </c>
      <c r="KK12" s="169"/>
      <c r="KL12" s="167"/>
      <c r="KM12" s="168"/>
      <c r="KN12" s="65" t="str">
        <f>IF(COUNT(KN13,#REF!)=0,"",SUM(KN13:KN13)/COUNT(KN13,#REF!))</f>
        <v/>
      </c>
      <c r="KO12" s="67" t="str">
        <f t="shared" si="69"/>
        <v/>
      </c>
      <c r="KP12" s="158"/>
      <c r="KQ12" s="159"/>
      <c r="KR12" s="160"/>
      <c r="KS12" s="65" t="str">
        <f>IF(COUNT(KS13,#REF!)=0,"",SUM(KS13:KS13)/COUNT(KS13,#REF!))</f>
        <v/>
      </c>
      <c r="KT12" s="68" t="str">
        <f t="shared" si="70"/>
        <v/>
      </c>
      <c r="KU12" s="65" t="str">
        <f>IF(COUNT(KU13:KU13)=0,"",SUM(KU13:KU13)/COUNT(KU13:KU13))</f>
        <v/>
      </c>
      <c r="KV12" s="124" t="str">
        <f t="shared" si="71"/>
        <v/>
      </c>
      <c r="KW12" s="167"/>
      <c r="KX12" s="167"/>
      <c r="KY12" s="168"/>
      <c r="KZ12" s="65" t="str">
        <f>IF(COUNT(KZ13:KZ13)=0,"",SUM(KZ13:KZ13)/COUNT(KZ13:KZ13))</f>
        <v/>
      </c>
      <c r="LA12" s="66" t="str">
        <f t="shared" si="72"/>
        <v/>
      </c>
      <c r="LB12" s="169"/>
      <c r="LC12" s="167"/>
      <c r="LD12" s="168"/>
      <c r="LE12" s="65" t="str">
        <f>IF(COUNT(LE13,#REF!)=0,"",SUM(LE13:LE13)/COUNT(LE13,#REF!))</f>
        <v/>
      </c>
      <c r="LF12" s="67" t="str">
        <f t="shared" si="73"/>
        <v/>
      </c>
      <c r="LG12" s="158"/>
      <c r="LH12" s="159"/>
      <c r="LI12" s="160"/>
      <c r="LJ12" s="65" t="str">
        <f>IF(COUNT(LJ13,#REF!)=0,"",SUM(LJ13:LJ13)/COUNT(LJ13,#REF!))</f>
        <v/>
      </c>
      <c r="LK12" s="68" t="str">
        <f t="shared" si="74"/>
        <v/>
      </c>
      <c r="LL12" s="65" t="str">
        <f>IF(COUNT(LL13:LL13)=0,"",SUM(LL13:LL13)/COUNT(LL13:LL13))</f>
        <v/>
      </c>
      <c r="LM12" s="124" t="str">
        <f t="shared" si="75"/>
        <v/>
      </c>
      <c r="LN12" s="167"/>
      <c r="LO12" s="167"/>
      <c r="LP12" s="168"/>
      <c r="LQ12" s="65" t="str">
        <f>IF(COUNT(LQ13:LQ13)=0,"",SUM(LQ13:LQ13)/COUNT(LQ13:LQ13))</f>
        <v/>
      </c>
      <c r="LR12" s="66" t="str">
        <f t="shared" si="76"/>
        <v/>
      </c>
      <c r="LS12" s="169"/>
      <c r="LT12" s="167"/>
      <c r="LU12" s="168"/>
      <c r="LV12" s="65" t="str">
        <f>IF(COUNT(LV13,#REF!)=0,"",SUM(LV13:LV13)/COUNT(LV13,#REF!))</f>
        <v/>
      </c>
      <c r="LW12" s="67" t="str">
        <f t="shared" si="77"/>
        <v/>
      </c>
      <c r="LX12" s="158"/>
      <c r="LY12" s="159"/>
      <c r="LZ12" s="160"/>
      <c r="MA12" s="65" t="str">
        <f>IF(COUNT(MA13,#REF!)=0,"",SUM(MA13:MA13)/COUNT(MA13,#REF!))</f>
        <v/>
      </c>
      <c r="MB12" s="68" t="str">
        <f t="shared" si="78"/>
        <v/>
      </c>
      <c r="MC12" s="65" t="str">
        <f>IF(COUNT(MC13:MC13)=0,"",SUM(MC13:MC13)/COUNT(MC13:MC13))</f>
        <v/>
      </c>
      <c r="MD12" s="124" t="str">
        <f t="shared" si="79"/>
        <v/>
      </c>
      <c r="ME12" s="167"/>
      <c r="MF12" s="167"/>
      <c r="MG12" s="168"/>
      <c r="MH12" s="65" t="str">
        <f>IF(COUNT(MH13:MH13)=0,"",SUM(MH13:MH13)/COUNT(MH13:MH13))</f>
        <v/>
      </c>
      <c r="MI12" s="66" t="str">
        <f t="shared" si="80"/>
        <v/>
      </c>
      <c r="MJ12" s="169"/>
      <c r="MK12" s="167"/>
      <c r="ML12" s="168"/>
      <c r="MM12" s="65" t="str">
        <f>IF(COUNT(MM13,#REF!)=0,"",SUM(MM13:MM13)/COUNT(MM13,#REF!))</f>
        <v/>
      </c>
      <c r="MN12" s="67" t="str">
        <f t="shared" si="81"/>
        <v/>
      </c>
      <c r="MO12" s="158"/>
      <c r="MP12" s="159"/>
      <c r="MQ12" s="160"/>
      <c r="MR12" s="65" t="str">
        <f>IF(COUNT(MR13,#REF!)=0,"",SUM(MR13:MR13)/COUNT(MR13,#REF!))</f>
        <v/>
      </c>
      <c r="MS12" s="68" t="str">
        <f t="shared" si="82"/>
        <v/>
      </c>
      <c r="MT12" s="65" t="str">
        <f>IF(COUNT(MT13:MT13)=0,"",SUM(MT13:MT13)/COUNT(MT13:MT13))</f>
        <v/>
      </c>
      <c r="MU12" s="124" t="str">
        <f t="shared" si="83"/>
        <v/>
      </c>
      <c r="MV12" s="167"/>
      <c r="MW12" s="167"/>
      <c r="MX12" s="168"/>
      <c r="MY12" s="65" t="str">
        <f>IF(COUNT(MY13:MY13)=0,"",SUM(MY13:MY13)/COUNT(MY13:MY13))</f>
        <v/>
      </c>
      <c r="MZ12" s="66" t="str">
        <f t="shared" si="84"/>
        <v/>
      </c>
      <c r="NA12" s="169"/>
      <c r="NB12" s="167"/>
      <c r="NC12" s="168"/>
      <c r="ND12" s="65" t="str">
        <f>IF(COUNT(ND13,#REF!)=0,"",SUM(ND13:ND13)/COUNT(ND13,#REF!))</f>
        <v/>
      </c>
      <c r="NE12" s="67" t="str">
        <f t="shared" si="85"/>
        <v/>
      </c>
      <c r="NF12" s="158"/>
      <c r="NG12" s="159"/>
      <c r="NH12" s="160"/>
      <c r="NI12" s="65" t="str">
        <f>IF(COUNT(NI13,#REF!)=0,"",SUM(NI13:NI13)/COUNT(NI13,#REF!))</f>
        <v/>
      </c>
      <c r="NJ12" s="68" t="str">
        <f t="shared" si="86"/>
        <v/>
      </c>
      <c r="NK12" s="65" t="str">
        <f>IF(COUNT(NK13:NK13)=0,"",SUM(NK13:NK13)/COUNT(NK13:NK13))</f>
        <v/>
      </c>
      <c r="NL12" s="124" t="str">
        <f t="shared" si="87"/>
        <v/>
      </c>
      <c r="NM12" s="167"/>
      <c r="NN12" s="167"/>
      <c r="NO12" s="168"/>
      <c r="NP12" s="65" t="str">
        <f>IF(COUNT(NP13:NP13)=0,"",SUM(NP13:NP13)/COUNT(NP13:NP13))</f>
        <v/>
      </c>
      <c r="NQ12" s="66" t="str">
        <f t="shared" si="88"/>
        <v/>
      </c>
      <c r="NR12" s="169"/>
      <c r="NS12" s="167"/>
      <c r="NT12" s="168"/>
      <c r="NU12" s="65" t="str">
        <f>IF(COUNT(NU13,#REF!)=0,"",SUM(NU13:NU13)/COUNT(NU13,#REF!))</f>
        <v/>
      </c>
      <c r="NV12" s="67" t="str">
        <f t="shared" si="89"/>
        <v/>
      </c>
      <c r="NW12" s="158"/>
      <c r="NX12" s="159"/>
      <c r="NY12" s="160"/>
      <c r="NZ12" s="65" t="str">
        <f>IF(COUNT(NZ13,#REF!)=0,"",SUM(NZ13:NZ13)/COUNT(NZ13,#REF!))</f>
        <v/>
      </c>
      <c r="OA12" s="68" t="str">
        <f t="shared" si="90"/>
        <v/>
      </c>
      <c r="OB12" s="65" t="str">
        <f>IF(COUNT(OB13:OB13)=0,"",SUM(OB13:OB13)/COUNT(OB13:OB13))</f>
        <v/>
      </c>
      <c r="OC12" s="124" t="str">
        <f t="shared" si="91"/>
        <v/>
      </c>
      <c r="OD12" s="167"/>
      <c r="OE12" s="167"/>
      <c r="OF12" s="168"/>
      <c r="OG12" s="65" t="str">
        <f>IF(COUNT(OG13:OG13)=0,"",SUM(OG13:OG13)/COUNT(OG13:OG13))</f>
        <v/>
      </c>
      <c r="OH12" s="66" t="str">
        <f t="shared" si="92"/>
        <v/>
      </c>
      <c r="OI12" s="169"/>
      <c r="OJ12" s="167"/>
      <c r="OK12" s="168"/>
      <c r="OL12" s="65" t="str">
        <f>IF(COUNT(OL13,#REF!)=0,"",SUM(OL13:OL13)/COUNT(OL13,#REF!))</f>
        <v/>
      </c>
      <c r="OM12" s="67" t="str">
        <f t="shared" si="93"/>
        <v/>
      </c>
      <c r="ON12" s="158"/>
      <c r="OO12" s="159"/>
      <c r="OP12" s="160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67"/>
      <c r="OV12" s="167"/>
      <c r="OW12" s="168"/>
      <c r="OX12" s="65" t="str">
        <f>IF(COUNT(OX13:OX13)=0,"",SUM(OX13:OX13)/COUNT(OX13:OX13))</f>
        <v/>
      </c>
      <c r="OY12" s="66" t="str">
        <f t="shared" si="96"/>
        <v/>
      </c>
      <c r="OZ12" s="169"/>
      <c r="PA12" s="167"/>
      <c r="PB12" s="168"/>
      <c r="PC12" s="65" t="str">
        <f>IF(COUNT(PC13,#REF!)=0,"",SUM(PC13:PC13)/COUNT(PC13,#REF!))</f>
        <v/>
      </c>
      <c r="PD12" s="67" t="str">
        <f t="shared" si="97"/>
        <v/>
      </c>
      <c r="PE12" s="158"/>
      <c r="PF12" s="159"/>
      <c r="PG12" s="160"/>
      <c r="PH12" s="65" t="str">
        <f>IF(COUNT(PH13,#REF!)=0,"",SUM(PH13:PH13)/COUNT(PH13,#REF!))</f>
        <v/>
      </c>
      <c r="PI12" s="68" t="str">
        <f t="shared" si="98"/>
        <v/>
      </c>
      <c r="PJ12" s="65" t="str">
        <f>IF(COUNT(PJ13:PJ13)=0,"",SUM(PJ13:PJ13)/COUNT(PJ13:PJ13))</f>
        <v/>
      </c>
      <c r="PK12" s="124" t="str">
        <f t="shared" si="99"/>
        <v/>
      </c>
      <c r="PL12" s="167"/>
      <c r="PM12" s="167"/>
      <c r="PN12" s="168"/>
      <c r="PO12" s="65" t="str">
        <f>IF(COUNT(PO13:PO13)=0,"",SUM(PO13:PO13)/COUNT(PO13:PO13))</f>
        <v/>
      </c>
      <c r="PP12" s="66" t="str">
        <f t="shared" si="100"/>
        <v/>
      </c>
      <c r="PQ12" s="169"/>
      <c r="PR12" s="167"/>
      <c r="PS12" s="168"/>
      <c r="PT12" s="65" t="str">
        <f>IF(COUNT(PT13,#REF!)=0,"",SUM(PT13:PT13)/COUNT(PT13,#REF!))</f>
        <v/>
      </c>
      <c r="PU12" s="67" t="str">
        <f t="shared" si="101"/>
        <v/>
      </c>
      <c r="PV12" s="158"/>
      <c r="PW12" s="159"/>
      <c r="PX12" s="160"/>
      <c r="PY12" s="65" t="str">
        <f>IF(COUNT(PY13,#REF!)=0,"",SUM(PY13:PY13)/COUNT(PY13,#REF!))</f>
        <v/>
      </c>
      <c r="PZ12" s="68" t="str">
        <f t="shared" si="102"/>
        <v/>
      </c>
      <c r="QA12" s="65" t="str">
        <f>IF(COUNT(QA13:QA13)=0,"",SUM(QA13:QA13)/COUNT(QA13:QA13))</f>
        <v/>
      </c>
      <c r="QB12" s="124" t="str">
        <f t="shared" si="103"/>
        <v/>
      </c>
      <c r="QC12" s="167"/>
      <c r="QD12" s="167"/>
      <c r="QE12" s="168"/>
      <c r="QF12" s="65" t="str">
        <f>IF(COUNT(QF13:QF13)=0,"",SUM(QF13:QF13)/COUNT(QF13:QF13))</f>
        <v/>
      </c>
      <c r="QG12" s="66" t="str">
        <f t="shared" si="104"/>
        <v/>
      </c>
      <c r="QH12" s="169"/>
      <c r="QI12" s="167"/>
      <c r="QJ12" s="168"/>
      <c r="QK12" s="65" t="str">
        <f>IF(COUNT(QK13,#REF!)=0,"",SUM(QK13:QK13)/COUNT(QK13,#REF!))</f>
        <v/>
      </c>
      <c r="QL12" s="67" t="str">
        <f t="shared" si="105"/>
        <v/>
      </c>
      <c r="QM12" s="158"/>
      <c r="QN12" s="159"/>
      <c r="QO12" s="160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67"/>
      <c r="QU12" s="167"/>
      <c r="QV12" s="168"/>
      <c r="QW12" s="65" t="str">
        <f>IF(COUNT(QW13:QW13)=0,"",SUM(QW13:QW13)/COUNT(QW13:QW13))</f>
        <v/>
      </c>
      <c r="QX12" s="66" t="str">
        <f t="shared" si="108"/>
        <v/>
      </c>
      <c r="QY12" s="169"/>
      <c r="QZ12" s="167"/>
      <c r="RA12" s="168"/>
      <c r="RB12" s="65" t="str">
        <f>IF(COUNT(RB13,#REF!)=0,"",SUM(RB13:RB13)/COUNT(RB13,#REF!))</f>
        <v/>
      </c>
      <c r="RC12" s="67" t="str">
        <f t="shared" si="109"/>
        <v/>
      </c>
      <c r="RD12" s="158"/>
      <c r="RE12" s="159"/>
      <c r="RF12" s="160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67"/>
      <c r="RL12" s="167"/>
      <c r="RM12" s="168"/>
      <c r="RN12" s="65" t="str">
        <f>IF(COUNT(RN13:RN13)=0,"",SUM(RN13:RN13)/COUNT(RN13:RN13))</f>
        <v/>
      </c>
      <c r="RO12" s="66" t="str">
        <f t="shared" si="112"/>
        <v/>
      </c>
      <c r="RP12" s="169"/>
      <c r="RQ12" s="167"/>
      <c r="RR12" s="168"/>
      <c r="RS12" s="65" t="str">
        <f>IF(COUNT(RS13,#REF!)=0,"",SUM(RS13:RS13)/COUNT(RS13,#REF!))</f>
        <v/>
      </c>
      <c r="RT12" s="67" t="str">
        <f t="shared" si="113"/>
        <v/>
      </c>
      <c r="RU12" s="158"/>
      <c r="RV12" s="159"/>
      <c r="RW12" s="160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67"/>
      <c r="SC12" s="167"/>
      <c r="SD12" s="168"/>
      <c r="SE12" s="65" t="str">
        <f>IF(COUNT(SE13:SE13)=0,"",SUM(SE13:SE13)/COUNT(SE13:SE13))</f>
        <v/>
      </c>
      <c r="SF12" s="66" t="str">
        <f t="shared" si="116"/>
        <v/>
      </c>
      <c r="SG12" s="169"/>
      <c r="SH12" s="167"/>
      <c r="SI12" s="168"/>
      <c r="SJ12" s="65" t="str">
        <f>IF(COUNT(SJ13,#REF!)=0,"",SUM(SJ13:SJ13)/COUNT(SJ13,#REF!))</f>
        <v/>
      </c>
      <c r="SK12" s="67" t="str">
        <f t="shared" si="117"/>
        <v/>
      </c>
      <c r="SL12" s="158"/>
      <c r="SM12" s="159"/>
      <c r="SN12" s="160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67"/>
      <c r="ST12" s="167"/>
      <c r="SU12" s="168"/>
      <c r="SV12" s="65" t="str">
        <f>IF(COUNT(SV13:SV13)=0,"",SUM(SV13:SV13)/COUNT(SV13:SV13))</f>
        <v/>
      </c>
      <c r="SW12" s="66" t="str">
        <f t="shared" si="120"/>
        <v/>
      </c>
      <c r="SX12" s="169"/>
      <c r="SY12" s="167"/>
      <c r="SZ12" s="168"/>
      <c r="TA12" s="65" t="str">
        <f>IF(COUNT(TA13,#REF!)=0,"",SUM(TA13:TA13)/COUNT(TA13,#REF!))</f>
        <v/>
      </c>
      <c r="TB12" s="67" t="str">
        <f t="shared" si="121"/>
        <v/>
      </c>
      <c r="TC12" s="158"/>
      <c r="TD12" s="159"/>
      <c r="TE12" s="160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67"/>
      <c r="TK12" s="167"/>
      <c r="TL12" s="168"/>
      <c r="TM12" s="65" t="str">
        <f>IF(COUNT(TM13:TM13)=0,"",SUM(TM13:TM13)/COUNT(TM13:TM13))</f>
        <v/>
      </c>
      <c r="TN12" s="66" t="str">
        <f t="shared" si="124"/>
        <v/>
      </c>
      <c r="TO12" s="169"/>
      <c r="TP12" s="167"/>
      <c r="TQ12" s="168"/>
      <c r="TR12" s="65" t="str">
        <f>IF(COUNT(TR13,#REF!)=0,"",SUM(TR13:TR13)/COUNT(TR13,#REF!))</f>
        <v/>
      </c>
      <c r="TS12" s="67" t="str">
        <f t="shared" si="125"/>
        <v/>
      </c>
      <c r="TT12" s="158"/>
      <c r="TU12" s="159"/>
      <c r="TV12" s="160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69" t="s">
        <v>16</v>
      </c>
      <c r="B13" s="168"/>
      <c r="C13" s="69"/>
      <c r="D13" s="70"/>
      <c r="E13" s="71"/>
      <c r="F13" s="72" t="str">
        <f>IFERROR((((COUNTIF('Elève (6ème4)'!C13:E13,"A"))*4)+((COUNTIF('Elève (6ème4)'!C13:E13,"B"))*3)+((COUNTIF('Elève (6ème4)'!C13:E13,"C"))*2)+((COUNTIF('Elève (6ème4)'!C13:E13,"D"))*1))/(COUNTA(C13:E13)),"")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(6ème4)'!H13:J13,"A"))*4)+((COUNTIF('Elève (6ème4)'!H13:J13,"B"))*3)+((COUNTIF('Elève (6ème4)'!H13:J13,"C"))*2)+((COUNTIF('Elève (6ème4)'!H13:J13,"D"))*1))/(COUNTA(H13:J13)),"")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(6ème4)'!M13:O13,"A"))*4)+((COUNTIF('Elève (6ème4)'!M13:O13,"B"))*3)+((COUNTIF('Elève (6ème4)'!M13:O13,"C"))*2)+((COUNTIF('Elève (6ème4)'!M13:O13,"D"))*1))/(COUNTA(M13:O13)),"")</f>
        <v/>
      </c>
      <c r="Q13" s="73" t="str">
        <f t="shared" si="2"/>
        <v/>
      </c>
      <c r="R13" s="72" t="str">
        <f>IF(COUNT(F13,K13,P13)=0,"",SUM(F13,K13,P13)/COUNT(F13,K13,P13))</f>
        <v/>
      </c>
      <c r="S13" s="125" t="str">
        <f t="shared" si="3"/>
        <v/>
      </c>
      <c r="T13" s="120"/>
      <c r="U13" s="70"/>
      <c r="V13" s="71"/>
      <c r="W13" s="72" t="str">
        <f>IFERROR((((COUNTIF('Elève (6ème4)'!T13:V13,"A"))*4)+((COUNTIF('Elève (6ème4)'!T13:V13,"B"))*3)+((COUNTIF('Elève (6ème4)'!T13:V13,"C"))*2)+((COUNTIF('Elève (6ème4)'!T13:V13,"D"))*1))/(COUNTA(T13:V13)),"")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(6ème4)'!Y13:AA13,"A"))*4)+((COUNTIF('Elève (6ème4)'!Y13:AA13,"B"))*3)+((COUNTIF('Elève (6ème4)'!Y13:AA13,"C"))*2)+((COUNTIF('Elève (6ème4)'!Y13:AA13,"D"))*1))/(COUNTA(Y13:AA13)),"")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(6ème4)'!AD13:AF13,"A"))*4)+((COUNTIF('Elève (6ème4)'!AD13:AF13,"B"))*3)+((COUNTIF('Elève (6ème4)'!AD13:AF13,"C"))*2)+((COUNTIF('Elève (6ème4)'!AD13:AF13,"D"))*1))/(COUNTA(AD13:AF13)),"")</f>
        <v/>
      </c>
      <c r="AH13" s="73" t="str">
        <f t="shared" si="6"/>
        <v/>
      </c>
      <c r="AI13" s="72" t="str">
        <f>IF(COUNT(W13,AB13,AG13)=0,"",SUM(W13,AB13,AG13)/COUNT(W13,AB13,AG13))</f>
        <v/>
      </c>
      <c r="AJ13" s="125" t="str">
        <f t="shared" si="7"/>
        <v/>
      </c>
      <c r="AK13" s="120"/>
      <c r="AL13" s="70"/>
      <c r="AM13" s="71"/>
      <c r="AN13" s="72" t="str">
        <f>IFERROR((((COUNTIF('Elève (6ème4)'!AK13:AM13,"A"))*4)+((COUNTIF('Elève (6ème4)'!AK13:AM13,"B"))*3)+((COUNTIF('Elève (6ème4)'!AK13:AM13,"C"))*2)+((COUNTIF('Elève (6ème4)'!AK13:AM13,"D"))*1))/(COUNTA(AK13:AM13)),"")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(6ème4)'!AP13:AR13,"A"))*4)+((COUNTIF('Elève (6ème4)'!AP13:AR13,"B"))*3)+((COUNTIF('Elève (6ème4)'!AP13:AR13,"C"))*2)+((COUNTIF('Elève (6ème4)'!AP13:AR13,"D"))*1))/(COUNTA(AP13:AR13)),"")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(6ème4)'!AU13:AW13,"A"))*4)+((COUNTIF('Elève (6ème4)'!AU13:AW13,"B"))*3)+((COUNTIF('Elève (6ème4)'!AU13:AW13,"C"))*2)+((COUNTIF('Elève (6ème4)'!AU13:AW13,"D"))*1))/(COUNTA(AU13:AW13)),"")</f>
        <v/>
      </c>
      <c r="AY13" s="73" t="str">
        <f t="shared" si="10"/>
        <v/>
      </c>
      <c r="AZ13" s="72" t="str">
        <f>IF(COUNT(AN13,AS13,AX13)=0,"",SUM(AN13,AS13,AX13)/COUNT(AN13,AS13,AX13))</f>
        <v/>
      </c>
      <c r="BA13" s="125" t="str">
        <f t="shared" si="11"/>
        <v/>
      </c>
      <c r="BB13" s="120"/>
      <c r="BC13" s="70"/>
      <c r="BD13" s="71"/>
      <c r="BE13" s="72" t="str">
        <f>IFERROR((((COUNTIF('Elève (6ème4)'!BB13:BD13,"A"))*4)+((COUNTIF('Elève (6ème4)'!BB13:BD13,"B"))*3)+((COUNTIF('Elève (6ème4)'!BB13:BD13,"C"))*2)+((COUNTIF('Elève (6ème4)'!BB13:BD13,"D"))*1))/(COUNTA(BB13:BD13)),"")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(6ème4)'!BG13:BI13,"A"))*4)+((COUNTIF('Elève (6ème4)'!BG13:BI13,"B"))*3)+((COUNTIF('Elève (6ème4)'!BG13:BI13,"C"))*2)+((COUNTIF('Elève (6ème4)'!BG13:BI13,"D"))*1))/(COUNTA(BG13:BI13)),"")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(6ème4)'!BL13:BN13,"A"))*4)+((COUNTIF('Elève (6ème4)'!BL13:BN13,"B"))*3)+((COUNTIF('Elève (6ème4)'!BL13:BN13,"C"))*2)+((COUNTIF('Elève (6ème4)'!BL13:BN13,"D"))*1))/(COUNTA(BL13:BN13)),"")</f>
        <v/>
      </c>
      <c r="BP13" s="73" t="str">
        <f t="shared" si="14"/>
        <v/>
      </c>
      <c r="BQ13" s="72" t="str">
        <f>IF(COUNT(BE13,BJ13,BO13)=0,"",SUM(BE13,BJ13,BO13)/COUNT(BE13,BJ13,BO13))</f>
        <v/>
      </c>
      <c r="BR13" s="125" t="str">
        <f t="shared" si="15"/>
        <v/>
      </c>
      <c r="BS13" s="120"/>
      <c r="BT13" s="70"/>
      <c r="BU13" s="71"/>
      <c r="BV13" s="72" t="str">
        <f>IFERROR((((COUNTIF('Elève (6ème4)'!BS13:BU13,"A"))*4)+((COUNTIF('Elève (6ème4)'!BS13:BU13,"B"))*3)+((COUNTIF('Elève (6ème4)'!BS13:BU13,"C"))*2)+((COUNTIF('Elève (6ème4)'!BS13:BU13,"D"))*1))/(COUNTA(BS13:BU13)),"")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(6ème4)'!BX13:BZ13,"A"))*4)+((COUNTIF('Elève (6ème4)'!BX13:BZ13,"B"))*3)+((COUNTIF('Elève (6ème4)'!BX13:BZ13,"C"))*2)+((COUNTIF('Elève (6ème4)'!BX13:BZ13,"D"))*1))/(COUNTA(BX13:BZ13)),"")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(6ème4)'!CC13:CE13,"A"))*4)+((COUNTIF('Elève (6ème4)'!CC13:CE13,"B"))*3)+((COUNTIF('Elève (6ème4)'!CC13:CE13,"C"))*2)+((COUNTIF('Elève (6ème4)'!CC13:CE13,"D"))*1))/(COUNTA(CC13:CE13)),"")</f>
        <v/>
      </c>
      <c r="CG13" s="73" t="str">
        <f t="shared" si="18"/>
        <v/>
      </c>
      <c r="CH13" s="72" t="str">
        <f>IF(COUNT(BV13,CA13,CF13)=0,"",SUM(BV13,CA13,CF13)/COUNT(BV13,CA13,CF13))</f>
        <v/>
      </c>
      <c r="CI13" s="125" t="str">
        <f t="shared" si="19"/>
        <v/>
      </c>
      <c r="CJ13" s="120"/>
      <c r="CK13" s="70"/>
      <c r="CL13" s="71"/>
      <c r="CM13" s="72" t="str">
        <f>IFERROR((((COUNTIF('Elève (6ème4)'!CJ13:CL13,"A"))*4)+((COUNTIF('Elève (6ème4)'!CJ13:CL13,"B"))*3)+((COUNTIF('Elève (6ème4)'!CJ13:CL13,"C"))*2)+((COUNTIF('Elève (6ème4)'!CJ13:CL13,"D"))*1))/(COUNTA(CJ13:CL13)),"")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(6ème4)'!CO13:CQ13,"A"))*4)+((COUNTIF('Elève (6ème4)'!CO13:CQ13,"B"))*3)+((COUNTIF('Elève (6ème4)'!CO13:CQ13,"C"))*2)+((COUNTIF('Elève (6ème4)'!CO13:CQ13,"D"))*1))/(COUNTA(CO13:CQ13)),"")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(6ème4)'!CT13:CV13,"A"))*4)+((COUNTIF('Elève (6ème4)'!CT13:CV13,"B"))*3)+((COUNTIF('Elève (6ème4)'!CT13:CV13,"C"))*2)+((COUNTIF('Elève (6ème4)'!CT13:CV13,"D"))*1))/(COUNTA(CT13:CV13)),"")</f>
        <v/>
      </c>
      <c r="CX13" s="73" t="str">
        <f t="shared" si="22"/>
        <v/>
      </c>
      <c r="CY13" s="72" t="str">
        <f>IF(COUNT(CM13,CR13,CW13)=0,"",SUM(CM13,CR13,CW13)/COUNT(CM13,CR13,CW13))</f>
        <v/>
      </c>
      <c r="CZ13" s="125" t="str">
        <f t="shared" si="23"/>
        <v/>
      </c>
      <c r="DA13" s="120"/>
      <c r="DB13" s="70"/>
      <c r="DC13" s="71"/>
      <c r="DD13" s="72" t="str">
        <f>IFERROR((((COUNTIF('Elève (6ème4)'!DA13:DC13,"A"))*4)+((COUNTIF('Elève (6ème4)'!DA13:DC13,"B"))*3)+((COUNTIF('Elève (6ème4)'!DA13:DC13,"C"))*2)+((COUNTIF('Elève (6ème4)'!DA13:DC13,"D"))*1))/(COUNTA(DA13:DC13)),"")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(6ème4)'!DF13:DH13,"A"))*4)+((COUNTIF('Elève (6ème4)'!DF13:DH13,"B"))*3)+((COUNTIF('Elève (6ème4)'!DF13:DH13,"C"))*2)+((COUNTIF('Elève (6ème4)'!DF13:DH13,"D"))*1))/(COUNTA(DF13:DH13)),"")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(6ème4)'!DK13:DM13,"A"))*4)+((COUNTIF('Elève (6ème4)'!DK13:DM13,"B"))*3)+((COUNTIF('Elève (6ème4)'!DK13:DM13,"C"))*2)+((COUNTIF('Elève (6ème4)'!DK13:DM13,"D"))*1))/(COUNTA(DK13:DM13)),"")</f>
        <v/>
      </c>
      <c r="DO13" s="73" t="str">
        <f t="shared" si="26"/>
        <v/>
      </c>
      <c r="DP13" s="72" t="str">
        <f>IF(COUNT(DD13,DI13,DN13)=0,"",SUM(DD13,DI13,DN13)/COUNT(DD13,DI13,DN13))</f>
        <v/>
      </c>
      <c r="DQ13" s="125" t="str">
        <f t="shared" si="27"/>
        <v/>
      </c>
      <c r="DR13" s="120"/>
      <c r="DS13" s="70"/>
      <c r="DT13" s="71"/>
      <c r="DU13" s="72" t="str">
        <f>IFERROR((((COUNTIF('Elève (6ème4)'!DR13:DT13,"A"))*4)+((COUNTIF('Elève (6ème4)'!DR13:DT13,"B"))*3)+((COUNTIF('Elève (6ème4)'!DR13:DT13,"C"))*2)+((COUNTIF('Elève (6ème4)'!DR13:DT13,"D"))*1))/(COUNTA(DR13:DT13)),"")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(6ème4)'!DW13:DY13,"A"))*4)+((COUNTIF('Elève (6ème4)'!DW13:DY13,"B"))*3)+((COUNTIF('Elève (6ème4)'!DW13:DY13,"C"))*2)+((COUNTIF('Elève (6ème4)'!DW13:DY13,"D"))*1))/(COUNTA(DW13:DY13)),"")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(6ème4)'!EB13:ED13,"A"))*4)+((COUNTIF('Elève (6ème4)'!EB13:ED13,"B"))*3)+((COUNTIF('Elève (6ème4)'!EB13:ED13,"C"))*2)+((COUNTIF('Elève (6ème4)'!EB13:ED13,"D"))*1))/(COUNTA(EB13:ED13)),"")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/>
      <c r="EJ13" s="70"/>
      <c r="EK13" s="71"/>
      <c r="EL13" s="72" t="str">
        <f>IFERROR((((COUNTIF('Elève (6ème4)'!EI13:EK13,"A"))*4)+((COUNTIF('Elève (6ème4)'!EI13:EK13,"B"))*3)+((COUNTIF('Elève (6ème4)'!EI13:EK13,"C"))*2)+((COUNTIF('Elève (6ème4)'!EI13:EK13,"D"))*1))/(COUNTA(EI13:EK13)),"")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(6ème4)'!EN13:EP13,"A"))*4)+((COUNTIF('Elève (6ème4)'!EN13:EP13,"B"))*3)+((COUNTIF('Elève (6ème4)'!EN13:EP13,"C"))*2)+((COUNTIF('Elève (6ème4)'!EN13:EP13,"D"))*1))/(COUNTA(EN13:EP13)),"")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(6ème4)'!ES13:EU13,"A"))*4)+((COUNTIF('Elève (6ème4)'!ES13:EU13,"B"))*3)+((COUNTIF('Elève (6ème4)'!ES13:EU13,"C"))*2)+((COUNTIF('Elève (6ème4)'!ES13:EU13,"D"))*1))/(COUNTA(ES13:EU13)),"")</f>
        <v/>
      </c>
      <c r="EW13" s="73" t="str">
        <f t="shared" si="34"/>
        <v/>
      </c>
      <c r="EX13" s="72" t="str">
        <f>IF(COUNT(EL13,EQ13,EV13)=0,"",SUM(EL13,EQ13,EV13)/COUNT(EL13,EQ13,EV13))</f>
        <v/>
      </c>
      <c r="EY13" s="125" t="str">
        <f t="shared" si="35"/>
        <v/>
      </c>
      <c r="EZ13" s="120"/>
      <c r="FA13" s="70"/>
      <c r="FB13" s="71"/>
      <c r="FC13" s="72" t="str">
        <f>IFERROR((((COUNTIF('Elève (6ème4)'!EZ13:FB13,"A"))*4)+((COUNTIF('Elève (6ème4)'!EZ13:FB13,"B"))*3)+((COUNTIF('Elève (6ème4)'!EZ13:FB13,"C"))*2)+((COUNTIF('Elève (6ème4)'!EZ13:FB13,"D"))*1))/(COUNTA(EZ13:FB13)),"")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(6ème4)'!FE13:FG13,"A"))*4)+((COUNTIF('Elève (6ème4)'!FE13:FG13,"B"))*3)+((COUNTIF('Elève (6ème4)'!FE13:FG13,"C"))*2)+((COUNTIF('Elève (6ème4)'!FE13:FG13,"D"))*1))/(COUNTA(FE13:FG13)),"")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(6ème4)'!FJ13:FL13,"A"))*4)+((COUNTIF('Elève (6ème4)'!FJ13:FL13,"B"))*3)+((COUNTIF('Elève (6ème4)'!FJ13:FL13,"C"))*2)+((COUNTIF('Elève (6ème4)'!FJ13:FL13,"D"))*1))/(COUNTA(FJ13:FL13)),"")</f>
        <v/>
      </c>
      <c r="FN13" s="73" t="str">
        <f t="shared" si="38"/>
        <v/>
      </c>
      <c r="FO13" s="72" t="str">
        <f>IF(COUNT(FC13,FH13,FM13)=0,"",SUM(FC13,FH13,FM13)/COUNT(FC13,FH13,FM13))</f>
        <v/>
      </c>
      <c r="FP13" s="125" t="str">
        <f t="shared" si="39"/>
        <v/>
      </c>
      <c r="FQ13" s="120"/>
      <c r="FR13" s="70"/>
      <c r="FS13" s="71"/>
      <c r="FT13" s="72" t="str">
        <f>IFERROR((((COUNTIF('Elève (6ème4)'!FQ13:FS13,"A"))*4)+((COUNTIF('Elève (6ème4)'!FQ13:FS13,"B"))*3)+((COUNTIF('Elève (6ème4)'!FQ13:FS13,"C"))*2)+((COUNTIF('Elève (6ème4)'!FQ13:FS13,"D"))*1))/(COUNTA(FQ13:FS13)),"")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(6ème4)'!FV13:FX13,"A"))*4)+((COUNTIF('Elève (6ème4)'!FV13:FX13,"B"))*3)+((COUNTIF('Elève (6ème4)'!FV13:FX13,"C"))*2)+((COUNTIF('Elève (6ème4)'!FV13:FX13,"D"))*1))/(COUNTA(FV13:FX13)),"")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(6ème4)'!GA13:GC13,"A"))*4)+((COUNTIF('Elève (6ème4)'!GA13:GC13,"B"))*3)+((COUNTIF('Elève (6ème4)'!GA13:GC13,"C"))*2)+((COUNTIF('Elève (6ème4)'!GA13:GC13,"D"))*1))/(COUNTA(GA13:GC13)),"")</f>
        <v/>
      </c>
      <c r="GE13" s="73" t="str">
        <f t="shared" si="42"/>
        <v/>
      </c>
      <c r="GF13" s="72" t="str">
        <f>IF(COUNT(FT13,FY13,GD13)=0,"",SUM(FT13,FY13,GD13)/COUNT(FT13,FY13,GD13))</f>
        <v/>
      </c>
      <c r="GG13" s="125" t="str">
        <f t="shared" si="43"/>
        <v/>
      </c>
      <c r="GH13" s="120"/>
      <c r="GI13" s="70"/>
      <c r="GJ13" s="71"/>
      <c r="GK13" s="72" t="str">
        <f>IFERROR((((COUNTIF('Elève (6ème4)'!GH13:GJ13,"A"))*4)+((COUNTIF('Elève (6ème4)'!GH13:GJ13,"B"))*3)+((COUNTIF('Elève (6ème4)'!GH13:GJ13,"C"))*2)+((COUNTIF('Elève (6ème4)'!GH13:GJ13,"D"))*1))/(COUNTA(GH13:GJ13)),"")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(6ème4)'!GM13:GO13,"A"))*4)+((COUNTIF('Elève (6ème4)'!GM13:GO13,"B"))*3)+((COUNTIF('Elève (6ème4)'!GM13:GO13,"C"))*2)+((COUNTIF('Elève (6ème4)'!GM13:GO13,"D"))*1))/(COUNTA(GM13:GO13)),"")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(6ème4)'!GR13:GT13,"A"))*4)+((COUNTIF('Elève (6ème4)'!GR13:GT13,"B"))*3)+((COUNTIF('Elève (6ème4)'!GR13:GT13,"C"))*2)+((COUNTIF('Elève (6ème4)'!GR13:GT13,"D"))*1))/(COUNTA(GR13:GT13)),"")</f>
        <v/>
      </c>
      <c r="GV13" s="73" t="str">
        <f t="shared" si="46"/>
        <v/>
      </c>
      <c r="GW13" s="72" t="str">
        <f>IF(COUNT(GK13,GP13,GU13)=0,"",SUM(GK13,GP13,GU13)/COUNT(GK13,GP13,GU13))</f>
        <v/>
      </c>
      <c r="GX13" s="125" t="str">
        <f t="shared" si="47"/>
        <v/>
      </c>
      <c r="GY13" s="120"/>
      <c r="GZ13" s="70"/>
      <c r="HA13" s="71"/>
      <c r="HB13" s="72" t="str">
        <f>IFERROR((((COUNTIF('Elève (6ème4)'!GY13:HA13,"A"))*4)+((COUNTIF('Elève (6ème4)'!GY13:HA13,"B"))*3)+((COUNTIF('Elève (6ème4)'!GY13:HA13,"C"))*2)+((COUNTIF('Elève (6ème4)'!GY13:HA13,"D"))*1))/(COUNTA(GY13:HA13)),"")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(6ème4)'!HD13:HF13,"A"))*4)+((COUNTIF('Elève (6ème4)'!HD13:HF13,"B"))*3)+((COUNTIF('Elève (6ème4)'!HD13:HF13,"C"))*2)+((COUNTIF('Elève (6ème4)'!HD13:HF13,"D"))*1))/(COUNTA(HD13:HF13)),"")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(6ème4)'!HI13:HK13,"A"))*4)+((COUNTIF('Elève (6ème4)'!HI13:HK13,"B"))*3)+((COUNTIF('Elève (6ème4)'!HI13:HK13,"C"))*2)+((COUNTIF('Elève (6ème4)'!HI13:HK13,"D"))*1))/(COUNTA(HI13:HK13)),"")</f>
        <v/>
      </c>
      <c r="HM13" s="73" t="str">
        <f t="shared" si="50"/>
        <v/>
      </c>
      <c r="HN13" s="72" t="str">
        <f>IF(COUNT(HB13,HG13,HL13)=0,"",SUM(HB13,HG13,HL13)/COUNT(HB13,HG13,HL13))</f>
        <v/>
      </c>
      <c r="HO13" s="125" t="str">
        <f t="shared" si="51"/>
        <v/>
      </c>
      <c r="HP13" s="120"/>
      <c r="HQ13" s="70"/>
      <c r="HR13" s="71"/>
      <c r="HS13" s="72" t="str">
        <f>IFERROR((((COUNTIF('Elève (6ème4)'!HP13:HR13,"A"))*4)+((COUNTIF('Elève (6ème4)'!HP13:HR13,"B"))*3)+((COUNTIF('Elève (6ème4)'!HP13:HR13,"C"))*2)+((COUNTIF('Elève (6ème4)'!HP13:HR13,"D"))*1))/(COUNTA(HP13:HR13)),"")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(6ème4)'!HU13:HW13,"A"))*4)+((COUNTIF('Elève (6ème4)'!HU13:HW13,"B"))*3)+((COUNTIF('Elève (6ème4)'!HU13:HW13,"C"))*2)+((COUNTIF('Elève (6ème4)'!HU13:HW13,"D"))*1))/(COUNTA(HU13:HW13)),"")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(6ème4)'!HZ13:IB13,"A"))*4)+((COUNTIF('Elève (6ème4)'!HZ13:IB13,"B"))*3)+((COUNTIF('Elève (6ème4)'!HZ13:IB13,"C"))*2)+((COUNTIF('Elève (6ème4)'!HZ13:IB13,"D"))*1))/(COUNTA(HZ13:IB13)),"")</f>
        <v/>
      </c>
      <c r="ID13" s="73" t="str">
        <f t="shared" si="54"/>
        <v/>
      </c>
      <c r="IE13" s="72" t="str">
        <f>IF(COUNT(HS13,HX13,IC13)=0,"",SUM(HS13,HX13,IC13)/COUNT(HS13,HX13,IC13))</f>
        <v/>
      </c>
      <c r="IF13" s="125" t="str">
        <f t="shared" si="55"/>
        <v/>
      </c>
      <c r="IG13" s="120"/>
      <c r="IH13" s="70"/>
      <c r="II13" s="71"/>
      <c r="IJ13" s="72" t="str">
        <f>IFERROR((((COUNTIF('Elève (6ème4)'!IG13:II13,"A"))*4)+((COUNTIF('Elève (6ème4)'!IG13:II13,"B"))*3)+((COUNTIF('Elève (6ème4)'!IG13:II13,"C"))*2)+((COUNTIF('Elève (6ème4)'!IG13:II13,"D"))*1))/(COUNTA(IG13:II13)),"")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(6ème4)'!IL13:IN13,"A"))*4)+((COUNTIF('Elève (6ème4)'!IL13:IN13,"B"))*3)+((COUNTIF('Elève (6ème4)'!IL13:IN13,"C"))*2)+((COUNTIF('Elève (6ème4)'!IL13:IN13,"D"))*1))/(COUNTA(IL13:IN13)),"")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(6ème4)'!IQ13:IS13,"A"))*4)+((COUNTIF('Elève (6ème4)'!IQ13:IS13,"B"))*3)+((COUNTIF('Elève (6ème4)'!IQ13:IS13,"C"))*2)+((COUNTIF('Elève (6ème4)'!IQ13:IS13,"D"))*1))/(COUNTA(IQ13:IS13)),"")</f>
        <v/>
      </c>
      <c r="IU13" s="73" t="str">
        <f t="shared" si="58"/>
        <v/>
      </c>
      <c r="IV13" s="72" t="str">
        <f>IF(COUNT(IJ13,IO13,IT13)=0,"",SUM(IJ13,IO13,IT13)/COUNT(IJ13,IO13,IT13))</f>
        <v/>
      </c>
      <c r="IW13" s="125" t="str">
        <f t="shared" si="59"/>
        <v/>
      </c>
      <c r="IX13" s="120"/>
      <c r="IY13" s="70"/>
      <c r="IZ13" s="71"/>
      <c r="JA13" s="72" t="str">
        <f>IFERROR((((COUNTIF('Elève (6ème4)'!IX13:IZ13,"A"))*4)+((COUNTIF('Elève (6ème4)'!IX13:IZ13,"B"))*3)+((COUNTIF('Elève (6ème4)'!IX13:IZ13,"C"))*2)+((COUNTIF('Elève (6ème4)'!IX13:IZ13,"D"))*1))/(COUNTA(IX13:IZ13)),"")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(6ème4)'!JC13:JE13,"A"))*4)+((COUNTIF('Elève (6ème4)'!JC13:JE13,"B"))*3)+((COUNTIF('Elève (6ème4)'!JC13:JE13,"C"))*2)+((COUNTIF('Elève (6ème4)'!JC13:JE13,"D"))*1))/(COUNTA(JC13:JE13)),"")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(6ème4)'!JH13:JJ13,"A"))*4)+((COUNTIF('Elève (6ème4)'!JH13:JJ13,"B"))*3)+((COUNTIF('Elève (6ème4)'!JH13:JJ13,"C"))*2)+((COUNTIF('Elève (6ème4)'!JH13:JJ13,"D"))*1))/(COUNTA(JH13:JJ13)),"")</f>
        <v/>
      </c>
      <c r="JL13" s="73" t="str">
        <f t="shared" si="62"/>
        <v/>
      </c>
      <c r="JM13" s="72" t="str">
        <f>IF(COUNT(JA13,JF13,JK13)=0,"",SUM(JA13,JF13,JK13)/COUNT(JA13,JF13,JK13))</f>
        <v/>
      </c>
      <c r="JN13" s="125" t="str">
        <f t="shared" si="63"/>
        <v/>
      </c>
      <c r="JO13" s="120"/>
      <c r="JP13" s="70"/>
      <c r="JQ13" s="71"/>
      <c r="JR13" s="72" t="str">
        <f>IFERROR((((COUNTIF('Elève (6ème4)'!JO13:JQ13,"A"))*4)+((COUNTIF('Elève (6ème4)'!JO13:JQ13,"B"))*3)+((COUNTIF('Elève (6ème4)'!JO13:JQ13,"C"))*2)+((COUNTIF('Elève (6ème4)'!JO13:JQ13,"D"))*1))/(COUNTA(JO13:JQ13)),"")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(6ème4)'!JT13:JV13,"A"))*4)+((COUNTIF('Elève (6ème4)'!JT13:JV13,"B"))*3)+((COUNTIF('Elève (6ème4)'!JT13:JV13,"C"))*2)+((COUNTIF('Elève (6ème4)'!JT13:JV13,"D"))*1))/(COUNTA(JT13:JV13)),"")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(6ème4)'!JY13:KA13,"A"))*4)+((COUNTIF('Elève (6ème4)'!JY13:KA13,"B"))*3)+((COUNTIF('Elève (6ème4)'!JY13:KA13,"C"))*2)+((COUNTIF('Elève (6ème4)'!JY13:KA13,"D"))*1))/(COUNTA(JY13:KA13)),"")</f>
        <v/>
      </c>
      <c r="KC13" s="73" t="str">
        <f t="shared" si="66"/>
        <v/>
      </c>
      <c r="KD13" s="72" t="str">
        <f>IF(COUNT(JR13,JW13,KB13)=0,"",SUM(JR13,JW13,KB13)/COUNT(JR13,JW13,KB13))</f>
        <v/>
      </c>
      <c r="KE13" s="125" t="str">
        <f t="shared" si="67"/>
        <v/>
      </c>
      <c r="KF13" s="120"/>
      <c r="KG13" s="70"/>
      <c r="KH13" s="71"/>
      <c r="KI13" s="72" t="str">
        <f>IFERROR((((COUNTIF('Elève (6ème4)'!KF13:KH13,"A"))*4)+((COUNTIF('Elève (6ème4)'!KF13:KH13,"B"))*3)+((COUNTIF('Elève (6ème4)'!KF13:KH13,"C"))*2)+((COUNTIF('Elève (6ème4)'!KF13:KH13,"D"))*1))/(COUNTA(KF13:KH13)),"")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(6ème4)'!KK13:KM13,"A"))*4)+((COUNTIF('Elève (6ème4)'!KK13:KM13,"B"))*3)+((COUNTIF('Elève (6ème4)'!KK13:KM13,"C"))*2)+((COUNTIF('Elève (6ème4)'!KK13:KM13,"D"))*1))/(COUNTA(KK13:KM13)),"")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(6ème4)'!KP13:KR13,"A"))*4)+((COUNTIF('Elève (6ème4)'!KP13:KR13,"B"))*3)+((COUNTIF('Elève (6ème4)'!KP13:KR13,"C"))*2)+((COUNTIF('Elève (6ème4)'!KP13:KR13,"D"))*1))/(COUNTA(KP13:KR13)),"")</f>
        <v/>
      </c>
      <c r="KT13" s="73" t="str">
        <f t="shared" si="70"/>
        <v/>
      </c>
      <c r="KU13" s="72" t="str">
        <f>IF(COUNT(KI13,KN13,KS13)=0,"",SUM(KI13,KN13,KS13)/COUNT(KI13,KN13,KS13))</f>
        <v/>
      </c>
      <c r="KV13" s="125" t="str">
        <f t="shared" si="71"/>
        <v/>
      </c>
      <c r="KW13" s="120"/>
      <c r="KX13" s="70"/>
      <c r="KY13" s="71"/>
      <c r="KZ13" s="72" t="str">
        <f>IFERROR((((COUNTIF('Elève (6ème4)'!KW13:KY13,"A"))*4)+((COUNTIF('Elève (6ème4)'!KW13:KY13,"B"))*3)+((COUNTIF('Elève (6ème4)'!KW13:KY13,"C"))*2)+((COUNTIF('Elève (6ème4)'!KW13:KY13,"D"))*1))/(COUNTA(KW13:KY13)),"")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(6ème4)'!LB13:LD13,"A"))*4)+((COUNTIF('Elève (6ème4)'!LB13:LD13,"B"))*3)+((COUNTIF('Elève (6ème4)'!LB13:LD13,"C"))*2)+((COUNTIF('Elève (6ème4)'!LB13:LD13,"D"))*1))/(COUNTA(LB13:LD13)),"")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(6ème4)'!LG13:LI13,"A"))*4)+((COUNTIF('Elève (6ème4)'!LG13:LI13,"B"))*3)+((COUNTIF('Elève (6ème4)'!LG13:LI13,"C"))*2)+((COUNTIF('Elève (6ème4)'!LG13:LI13,"D"))*1))/(COUNTA(LG13:LI13)),"")</f>
        <v/>
      </c>
      <c r="LK13" s="73" t="str">
        <f t="shared" si="74"/>
        <v/>
      </c>
      <c r="LL13" s="72" t="str">
        <f>IF(COUNT(KZ13,LE13,LJ13)=0,"",SUM(KZ13,LE13,LJ13)/COUNT(KZ13,LE13,LJ13))</f>
        <v/>
      </c>
      <c r="LM13" s="125" t="str">
        <f t="shared" si="75"/>
        <v/>
      </c>
      <c r="LN13" s="120"/>
      <c r="LO13" s="70"/>
      <c r="LP13" s="71"/>
      <c r="LQ13" s="72" t="str">
        <f>IFERROR((((COUNTIF('Elève (6ème4)'!LN13:LP13,"A"))*4)+((COUNTIF('Elève (6ème4)'!LN13:LP13,"B"))*3)+((COUNTIF('Elève (6ème4)'!LN13:LP13,"C"))*2)+((COUNTIF('Elève (6ème4)'!LN13:LP13,"D"))*1))/(COUNTA(LN13:LP13)),"")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(6ème4)'!LS13:LU13,"A"))*4)+((COUNTIF('Elève (6ème4)'!LS13:LU13,"B"))*3)+((COUNTIF('Elève (6ème4)'!LS13:LU13,"C"))*2)+((COUNTIF('Elève (6ème4)'!LS13:LU13,"D"))*1))/(COUNTA(LS13:LU13)),"")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(6ème4)'!LX13:LZ13,"A"))*4)+((COUNTIF('Elève (6ème4)'!LX13:LZ13,"B"))*3)+((COUNTIF('Elève (6ème4)'!LX13:LZ13,"C"))*2)+((COUNTIF('Elève (6ème4)'!LX13:LZ13,"D"))*1))/(COUNTA(LX13:LZ13)),"")</f>
        <v/>
      </c>
      <c r="MB13" s="73" t="str">
        <f t="shared" si="78"/>
        <v/>
      </c>
      <c r="MC13" s="72" t="str">
        <f>IF(COUNT(LQ13,LV13,MA13)=0,"",SUM(LQ13,LV13,MA13)/COUNT(LQ13,LV13,MA13))</f>
        <v/>
      </c>
      <c r="MD13" s="125" t="str">
        <f t="shared" si="79"/>
        <v/>
      </c>
      <c r="ME13" s="120"/>
      <c r="MF13" s="70"/>
      <c r="MG13" s="71"/>
      <c r="MH13" s="72" t="str">
        <f>IFERROR((((COUNTIF('Elève (6ème4)'!ME13:MG13,"A"))*4)+((COUNTIF('Elève (6ème4)'!ME13:MG13,"B"))*3)+((COUNTIF('Elève (6ème4)'!ME13:MG13,"C"))*2)+((COUNTIF('Elève (6ème4)'!ME13:MG13,"D"))*1))/(COUNTA(ME13:MG13)),"")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(6ème4)'!MJ13:ML13,"A"))*4)+((COUNTIF('Elève (6ème4)'!MJ13:ML13,"B"))*3)+((COUNTIF('Elève (6ème4)'!MJ13:ML13,"C"))*2)+((COUNTIF('Elève (6ème4)'!MJ13:ML13,"D"))*1))/(COUNTA(MJ13:ML13)),"")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(6ème4)'!MO13:MQ13,"A"))*4)+((COUNTIF('Elève (6ème4)'!MO13:MQ13,"B"))*3)+((COUNTIF('Elève (6ème4)'!MO13:MQ13,"C"))*2)+((COUNTIF('Elève (6ème4)'!MO13:MQ13,"D"))*1))/(COUNTA(MO13:MQ13)),"")</f>
        <v/>
      </c>
      <c r="MS13" s="73" t="str">
        <f t="shared" si="82"/>
        <v/>
      </c>
      <c r="MT13" s="72" t="str">
        <f>IF(COUNT(MH13,MM13,MR13)=0,"",SUM(MH13,MM13,MR13)/COUNT(MH13,MM13,MR13))</f>
        <v/>
      </c>
      <c r="MU13" s="125" t="str">
        <f t="shared" si="83"/>
        <v/>
      </c>
      <c r="MV13" s="120"/>
      <c r="MW13" s="70"/>
      <c r="MX13" s="71"/>
      <c r="MY13" s="72" t="str">
        <f>IFERROR((((COUNTIF('Elève (6ème4)'!MV13:MX13,"A"))*4)+((COUNTIF('Elève (6ème4)'!MV13:MX13,"B"))*3)+((COUNTIF('Elève (6ème4)'!MV13:MX13,"C"))*2)+((COUNTIF('Elève (6ème4)'!MV13:MX13,"D"))*1))/(COUNTA(MV13:MX13)),"")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(6ème4)'!NA13:NC13,"A"))*4)+((COUNTIF('Elève (6ème4)'!NA13:NC13,"B"))*3)+((COUNTIF('Elève (6ème4)'!NA13:NC13,"C"))*2)+((COUNTIF('Elève (6ème4)'!NA13:NC13,"D"))*1))/(COUNTA(NA13:NC13)),"")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(6ème4)'!NF13:NH13,"A"))*4)+((COUNTIF('Elève (6ème4)'!NF13:NH13,"B"))*3)+((COUNTIF('Elève (6ème4)'!NF13:NH13,"C"))*2)+((COUNTIF('Elève (6ème4)'!NF13:NH13,"D"))*1))/(COUNTA(NF13:NH13)),"")</f>
        <v/>
      </c>
      <c r="NJ13" s="73" t="str">
        <f t="shared" si="86"/>
        <v/>
      </c>
      <c r="NK13" s="72" t="str">
        <f>IF(COUNT(MY13,ND13,NI13)=0,"",SUM(MY13,ND13,NI13)/COUNT(MY13,ND13,NI13))</f>
        <v/>
      </c>
      <c r="NL13" s="125" t="str">
        <f t="shared" si="87"/>
        <v/>
      </c>
      <c r="NM13" s="120"/>
      <c r="NN13" s="70"/>
      <c r="NO13" s="71"/>
      <c r="NP13" s="72" t="str">
        <f>IFERROR((((COUNTIF('Elève (6ème4)'!NM13:NO13,"A"))*4)+((COUNTIF('Elève (6ème4)'!NM13:NO13,"B"))*3)+((COUNTIF('Elève (6ème4)'!NM13:NO13,"C"))*2)+((COUNTIF('Elève (6ème4)'!NM13:NO13,"D"))*1))/(COUNTA(NM13:NO13)),"")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(6ème4)'!NR13:NT13,"A"))*4)+((COUNTIF('Elève (6ème4)'!NR13:NT13,"B"))*3)+((COUNTIF('Elève (6ème4)'!NR13:NT13,"C"))*2)+((COUNTIF('Elève (6ème4)'!NR13:NT13,"D"))*1))/(COUNTA(NR13:NT13)),"")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(6ème4)'!NW13:NY13,"A"))*4)+((COUNTIF('Elève (6ème4)'!NW13:NY13,"B"))*3)+((COUNTIF('Elève (6ème4)'!NW13:NY13,"C"))*2)+((COUNTIF('Elève (6ème4)'!NW13:NY13,"D"))*1))/(COUNTA(NW13:NY13)),"")</f>
        <v/>
      </c>
      <c r="OA13" s="73" t="str">
        <f t="shared" si="90"/>
        <v/>
      </c>
      <c r="OB13" s="72" t="str">
        <f>IF(COUNT(NP13,NU13,NZ13)=0,"",SUM(NP13,NU13,NZ13)/COUNT(NP13,NU13,NZ13))</f>
        <v/>
      </c>
      <c r="OC13" s="125" t="str">
        <f t="shared" si="91"/>
        <v/>
      </c>
      <c r="OD13" s="120"/>
      <c r="OE13" s="70"/>
      <c r="OF13" s="71"/>
      <c r="OG13" s="72" t="str">
        <f>IFERROR((((COUNTIF('Elève (6ème4)'!OD13:OF13,"A"))*4)+((COUNTIF('Elève (6ème4)'!OD13:OF13,"B"))*3)+((COUNTIF('Elève (6ème4)'!OD13:OF13,"C"))*2)+((COUNTIF('Elève (6ème4)'!OD13:OF13,"D"))*1))/(COUNTA(OD13:OF13)),"")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(6ème4)'!OI13:OK13,"A"))*4)+((COUNTIF('Elève (6ème4)'!OI13:OK13,"B"))*3)+((COUNTIF('Elève (6ème4)'!OI13:OK13,"C"))*2)+((COUNTIF('Elève (6ème4)'!OI13:OK13,"D"))*1))/(COUNTA(OI13:OK13)),"")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(6ème4)'!ON13:OP13,"A"))*4)+((COUNTIF('Elève (6ème4)'!ON13:OP13,"B"))*3)+((COUNTIF('Elève (6ème4)'!ON13:OP13,"C"))*2)+((COUNTIF('Elève (6ème4)'!ON13:OP13,"D"))*1))/(COUNTA(ON13:OP13)),"")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/>
      <c r="OV13" s="70"/>
      <c r="OW13" s="71"/>
      <c r="OX13" s="72" t="str">
        <f>IFERROR((((COUNTIF('Elève (6ème4)'!OU13:OW13,"A"))*4)+((COUNTIF('Elève (6ème4)'!OU13:OW13,"B"))*3)+((COUNTIF('Elève (6ème4)'!OU13:OW13,"C"))*2)+((COUNTIF('Elève (6ème4)'!OU13:OW13,"D"))*1))/(COUNTA(OU13:OW13)),"")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(6ème4)'!OZ13:PB13,"A"))*4)+((COUNTIF('Elève (6ème4)'!OZ13:PB13,"B"))*3)+((COUNTIF('Elève (6ème4)'!OZ13:PB13,"C"))*2)+((COUNTIF('Elève (6ème4)'!OZ13:PB13,"D"))*1))/(COUNTA(OZ13:PB13)),"")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(6ème4)'!PE13:PG13,"A"))*4)+((COUNTIF('Elève (6ème4)'!PE13:PG13,"B"))*3)+((COUNTIF('Elève (6ème4)'!PE13:PG13,"C"))*2)+((COUNTIF('Elève (6ème4)'!PE13:PG13,"D"))*1))/(COUNTA(PE13:PG13)),"")</f>
        <v/>
      </c>
      <c r="PI13" s="73" t="str">
        <f t="shared" si="98"/>
        <v/>
      </c>
      <c r="PJ13" s="72" t="str">
        <f>IF(COUNT(OX13,PC13,PH13)=0,"",SUM(OX13,PC13,PH13)/COUNT(OX13,PC13,PH13))</f>
        <v/>
      </c>
      <c r="PK13" s="125" t="str">
        <f t="shared" si="99"/>
        <v/>
      </c>
      <c r="PL13" s="120"/>
      <c r="PM13" s="70"/>
      <c r="PN13" s="71"/>
      <c r="PO13" s="72" t="str">
        <f>IFERROR((((COUNTIF('Elève (6ème4)'!PL13:PN13,"A"))*4)+((COUNTIF('Elève (6ème4)'!PL13:PN13,"B"))*3)+((COUNTIF('Elève (6ème4)'!PL13:PN13,"C"))*2)+((COUNTIF('Elève (6ème4)'!PL13:PN13,"D"))*1))/(COUNTA(PL13:PN13)),"")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(6ème4)'!PQ13:PS13,"A"))*4)+((COUNTIF('Elève (6ème4)'!PQ13:PS13,"B"))*3)+((COUNTIF('Elève (6ème4)'!PQ13:PS13,"C"))*2)+((COUNTIF('Elève (6ème4)'!PQ13:PS13,"D"))*1))/(COUNTA(PQ13:PS13)),"")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(6ème4)'!PV13:PX13,"A"))*4)+((COUNTIF('Elève (6ème4)'!PV13:PX13,"B"))*3)+((COUNTIF('Elève (6ème4)'!PV13:PX13,"C"))*2)+((COUNTIF('Elève (6ème4)'!PV13:PX13,"D"))*1))/(COUNTA(PV13:PX13)),"")</f>
        <v/>
      </c>
      <c r="PZ13" s="73" t="str">
        <f t="shared" si="102"/>
        <v/>
      </c>
      <c r="QA13" s="72" t="str">
        <f>IF(COUNT(PO13,PT13,PY13)=0,"",SUM(PO13,PT13,PY13)/COUNT(PO13,PT13,PY13))</f>
        <v/>
      </c>
      <c r="QB13" s="125" t="str">
        <f t="shared" si="103"/>
        <v/>
      </c>
      <c r="QC13" s="120"/>
      <c r="QD13" s="70"/>
      <c r="QE13" s="71"/>
      <c r="QF13" s="72" t="str">
        <f>IFERROR((((COUNTIF('Elève (6ème4)'!QC13:QE13,"A"))*4)+((COUNTIF('Elève (6ème4)'!QC13:QE13,"B"))*3)+((COUNTIF('Elève (6ème4)'!QC13:QE13,"C"))*2)+((COUNTIF('Elève (6ème4)'!QC13:QE13,"D"))*1))/(COUNTA(QC13:QE13)),"")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(6ème4)'!QH13:QJ13,"A"))*4)+((COUNTIF('Elève (6ème4)'!QH13:QJ13,"B"))*3)+((COUNTIF('Elève (6ème4)'!QH13:QJ13,"C"))*2)+((COUNTIF('Elève (6ème4)'!QH13:QJ13,"D"))*1))/(COUNTA(QH13:QJ13)),"")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(6ème4)'!QM13:QO13,"A"))*4)+((COUNTIF('Elève (6ème4)'!QM13:QO13,"B"))*3)+((COUNTIF('Elève (6ème4)'!QM13:QO13,"C"))*2)+((COUNTIF('Elève (6ème4)'!QM13:QO13,"D"))*1))/(COUNTA(QM13:QO13)),"")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/>
      <c r="QU13" s="70"/>
      <c r="QV13" s="71"/>
      <c r="QW13" s="72" t="str">
        <f>IFERROR((((COUNTIF('Elève (6ème4)'!QT13:QV13,"A"))*4)+((COUNTIF('Elève (6ème4)'!QT13:QV13,"B"))*3)+((COUNTIF('Elève (6ème4)'!QT13:QV13,"C"))*2)+((COUNTIF('Elève (6ème4)'!QT13:QV13,"D"))*1))/(COUNTA(QT13:QV13)),"")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(6ème4)'!QY13:RA13,"A"))*4)+((COUNTIF('Elève (6ème4)'!QY13:RA13,"B"))*3)+((COUNTIF('Elève (6ème4)'!QY13:RA13,"C"))*2)+((COUNTIF('Elève (6ème4)'!QY13:RA13,"D"))*1))/(COUNTA(QY13:RA13)),"")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(6ème4)'!RD13:RF13,"A"))*4)+((COUNTIF('Elève (6ème4)'!RD13:RF13,"B"))*3)+((COUNTIF('Elève (6ème4)'!RD13:RF13,"C"))*2)+((COUNTIF('Elève (6ème4)'!RD13:RF13,"D"))*1))/(COUNTA(RD13:RF13)),"")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(6ème4)'!RK13:RM13,"A"))*4)+((COUNTIF('Elève (6ème4)'!RK13:RM13,"B"))*3)+((COUNTIF('Elève (6ème4)'!RK13:RM13,"C"))*2)+((COUNTIF('Elève (6ème4)'!RK13:RM13,"D"))*1))/(COUNTA(RK13:RM13)),"")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(6ème4)'!RP13:RR13,"A"))*4)+((COUNTIF('Elève (6ème4)'!RP13:RR13,"B"))*3)+((COUNTIF('Elève (6ème4)'!RP13:RR13,"C"))*2)+((COUNTIF('Elève (6ème4)'!RP13:RR13,"D"))*1))/(COUNTA(RP13:RR13)),"")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(6ème4)'!RU13:RW13,"A"))*4)+((COUNTIF('Elève (6ème4)'!RU13:RW13,"B"))*3)+((COUNTIF('Elève (6ème4)'!RU13:RW13,"C"))*2)+((COUNTIF('Elève (6ème4)'!RU13:RW13,"D"))*1))/(COUNTA(RU13:RW13)),"")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(6ème4)'!SB13:SD13,"A"))*4)+((COUNTIF('Elève (6ème4)'!SB13:SD13,"B"))*3)+((COUNTIF('Elève (6ème4)'!SB13:SD13,"C"))*2)+((COUNTIF('Elève (6ème4)'!SB13:SD13,"D"))*1))/(COUNTA(SB13:SD13)),"")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(6ème4)'!SG13:SI13,"A"))*4)+((COUNTIF('Elève (6ème4)'!SG13:SI13,"B"))*3)+((COUNTIF('Elève (6ème4)'!SG13:SI13,"C"))*2)+((COUNTIF('Elève (6ème4)'!SG13:SI13,"D"))*1))/(COUNTA(SG13:SI13)),"")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(6ème4)'!SL13:SN13,"A"))*4)+((COUNTIF('Elève (6ème4)'!SL13:SN13,"B"))*3)+((COUNTIF('Elève (6ème4)'!SL13:SN13,"C"))*2)+((COUNTIF('Elève (6ème4)'!SL13:SN13,"D"))*1))/(COUNTA(SL13:SN13)),"")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(6ème4)'!SS13:SU13,"A"))*4)+((COUNTIF('Elève (6ème4)'!SS13:SU13,"B"))*3)+((COUNTIF('Elève (6ème4)'!SS13:SU13,"C"))*2)+((COUNTIF('Elève (6ème4)'!SS13:SU13,"D"))*1))/(COUNTA(SS13:SU13)),"")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(6ème4)'!SX13:SZ13,"A"))*4)+((COUNTIF('Elève (6ème4)'!SX13:SZ13,"B"))*3)+((COUNTIF('Elève (6ème4)'!SX13:SZ13,"C"))*2)+((COUNTIF('Elève (6ème4)'!SX13:SZ13,"D"))*1))/(COUNTA(SX13:SZ13)),"")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(6ème4)'!TC13:TE13,"A"))*4)+((COUNTIF('Elève (6ème4)'!TC13:TE13,"B"))*3)+((COUNTIF('Elève (6ème4)'!TC13:TE13,"C"))*2)+((COUNTIF('Elève (6ème4)'!TC13:TE13,"D"))*1))/(COUNTA(TC13:TE13)),"")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(6ème4)'!TJ13:TL13,"A"))*4)+((COUNTIF('Elève (6ème4)'!TJ13:TL13,"B"))*3)+((COUNTIF('Elève (6ème4)'!TJ13:TL13,"C"))*2)+((COUNTIF('Elève (6ème4)'!TJ13:TL13,"D"))*1))/(COUNTA(TJ13:TL13)),"")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(6ème4)'!TO13:TQ13,"A"))*4)+((COUNTIF('Elève (6ème4)'!TO13:TQ13,"B"))*3)+((COUNTIF('Elève (6ème4)'!TO13:TQ13,"C"))*2)+((COUNTIF('Elève (6ème4)'!TO13:TQ13,"D"))*1))/(COUNTA(TO13:TQ13)),"")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(6ème4)'!TT13:TV13,"A"))*4)+((COUNTIF('Elève (6ème4)'!TT13:TV13,"B"))*3)+((COUNTIF('Elève (6ème4)'!TT13:TV13,"C"))*2)+((COUNTIF('Elève (6ème4)'!TT13:TV13,"D"))*1))/(COUNTA(TT13:TV13)),"")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70"/>
      <c r="D14" s="167"/>
      <c r="E14" s="168"/>
      <c r="F14" s="65" t="str">
        <f>IF(COUNT(F15:F17)=0,"",SUM(F15:F17)/COUNT(F15:F17))</f>
        <v/>
      </c>
      <c r="G14" s="66" t="str">
        <f t="shared" si="0"/>
        <v/>
      </c>
      <c r="H14" s="169"/>
      <c r="I14" s="167"/>
      <c r="J14" s="168"/>
      <c r="K14" s="65" t="str">
        <f>IF(COUNT(K15:K17)=0,"",SUM(K15:K17)/COUNT(K15:K17))</f>
        <v/>
      </c>
      <c r="L14" s="67" t="str">
        <f t="shared" si="1"/>
        <v/>
      </c>
      <c r="M14" s="158"/>
      <c r="N14" s="159"/>
      <c r="O14" s="160"/>
      <c r="P14" s="65" t="str">
        <f>IF(COUNT(P15:P17)=0,"",SUM(P15:P17)/COUNT(P15:P17))</f>
        <v/>
      </c>
      <c r="Q14" s="68" t="str">
        <f t="shared" si="2"/>
        <v/>
      </c>
      <c r="R14" s="65" t="str">
        <f>IF(COUNT(R15:R17)=0,"",SUM(R15:R17)/COUNT(R15:R17))</f>
        <v/>
      </c>
      <c r="S14" s="124" t="str">
        <f t="shared" si="3"/>
        <v/>
      </c>
      <c r="T14" s="167"/>
      <c r="U14" s="167"/>
      <c r="V14" s="168"/>
      <c r="W14" s="65" t="str">
        <f>IF(COUNT(W15:W17)=0,"",SUM(W15:W17)/COUNT(W15:W17))</f>
        <v/>
      </c>
      <c r="X14" s="66" t="str">
        <f t="shared" si="4"/>
        <v/>
      </c>
      <c r="Y14" s="169"/>
      <c r="Z14" s="167"/>
      <c r="AA14" s="168"/>
      <c r="AB14" s="65" t="str">
        <f>IF(COUNT(AB15:AB17)=0,"",SUM(AB15:AB17)/COUNT(AB15:AB17))</f>
        <v/>
      </c>
      <c r="AC14" s="67" t="str">
        <f t="shared" si="5"/>
        <v/>
      </c>
      <c r="AD14" s="158"/>
      <c r="AE14" s="159"/>
      <c r="AF14" s="160"/>
      <c r="AG14" s="65" t="str">
        <f>IF(COUNT(AG15:AG17)=0,"",SUM(AG15:AG17)/COUNT(AG15:AG17))</f>
        <v/>
      </c>
      <c r="AH14" s="68" t="str">
        <f t="shared" si="6"/>
        <v/>
      </c>
      <c r="AI14" s="65" t="str">
        <f>IF(COUNT(AI15:AI17)=0,"",SUM(AI15:AI17)/COUNT(AI15:AI17))</f>
        <v/>
      </c>
      <c r="AJ14" s="124" t="str">
        <f t="shared" si="7"/>
        <v/>
      </c>
      <c r="AK14" s="167"/>
      <c r="AL14" s="167"/>
      <c r="AM14" s="168"/>
      <c r="AN14" s="65" t="str">
        <f>IF(COUNT(AN15:AN17)=0,"",SUM(AN15:AN17)/COUNT(AN15:AN17))</f>
        <v/>
      </c>
      <c r="AO14" s="66" t="str">
        <f t="shared" si="8"/>
        <v/>
      </c>
      <c r="AP14" s="169"/>
      <c r="AQ14" s="167"/>
      <c r="AR14" s="168"/>
      <c r="AS14" s="65" t="str">
        <f>IF(COUNT(AS15:AS17)=0,"",SUM(AS15:AS17)/COUNT(AS15:AS17))</f>
        <v/>
      </c>
      <c r="AT14" s="67" t="str">
        <f t="shared" si="9"/>
        <v/>
      </c>
      <c r="AU14" s="158"/>
      <c r="AV14" s="159"/>
      <c r="AW14" s="160"/>
      <c r="AX14" s="65" t="str">
        <f>IF(COUNT(AX15:AX17)=0,"",SUM(AX15:AX17)/COUNT(AX15:AX17))</f>
        <v/>
      </c>
      <c r="AY14" s="68" t="str">
        <f t="shared" si="10"/>
        <v/>
      </c>
      <c r="AZ14" s="65" t="str">
        <f>IF(COUNT(AZ15:AZ17)=0,"",SUM(AZ15:AZ17)/COUNT(AZ15:AZ17))</f>
        <v/>
      </c>
      <c r="BA14" s="124" t="str">
        <f t="shared" si="11"/>
        <v/>
      </c>
      <c r="BB14" s="167"/>
      <c r="BC14" s="167"/>
      <c r="BD14" s="168"/>
      <c r="BE14" s="65" t="str">
        <f>IF(COUNT(BE15:BE17)=0,"",SUM(BE15:BE17)/COUNT(BE15:BE17))</f>
        <v/>
      </c>
      <c r="BF14" s="66" t="str">
        <f t="shared" si="12"/>
        <v/>
      </c>
      <c r="BG14" s="169"/>
      <c r="BH14" s="167"/>
      <c r="BI14" s="168"/>
      <c r="BJ14" s="65" t="str">
        <f>IF(COUNT(BJ15:BJ17)=0,"",SUM(BJ15:BJ17)/COUNT(BJ15:BJ17))</f>
        <v/>
      </c>
      <c r="BK14" s="67" t="str">
        <f t="shared" si="13"/>
        <v/>
      </c>
      <c r="BL14" s="158"/>
      <c r="BM14" s="159"/>
      <c r="BN14" s="160"/>
      <c r="BO14" s="65" t="str">
        <f>IF(COUNT(BO15:BO17)=0,"",SUM(BO15:BO17)/COUNT(BO15:BO17))</f>
        <v/>
      </c>
      <c r="BP14" s="68" t="str">
        <f t="shared" si="14"/>
        <v/>
      </c>
      <c r="BQ14" s="65" t="str">
        <f>IF(COUNT(BQ15:BQ17)=0,"",SUM(BQ15:BQ17)/COUNT(BQ15:BQ17))</f>
        <v/>
      </c>
      <c r="BR14" s="124" t="str">
        <f t="shared" si="15"/>
        <v/>
      </c>
      <c r="BS14" s="167"/>
      <c r="BT14" s="167"/>
      <c r="BU14" s="168"/>
      <c r="BV14" s="65" t="str">
        <f>IF(COUNT(BV15:BV17)=0,"",SUM(BV15:BV17)/COUNT(BV15:BV17))</f>
        <v/>
      </c>
      <c r="BW14" s="66" t="str">
        <f t="shared" si="16"/>
        <v/>
      </c>
      <c r="BX14" s="169"/>
      <c r="BY14" s="167"/>
      <c r="BZ14" s="168"/>
      <c r="CA14" s="65" t="str">
        <f>IF(COUNT(CA15:CA17)=0,"",SUM(CA15:CA17)/COUNT(CA15:CA17))</f>
        <v/>
      </c>
      <c r="CB14" s="67" t="str">
        <f t="shared" si="17"/>
        <v/>
      </c>
      <c r="CC14" s="158"/>
      <c r="CD14" s="159"/>
      <c r="CE14" s="160"/>
      <c r="CF14" s="65" t="str">
        <f>IF(COUNT(CF15:CF17)=0,"",SUM(CF15:CF17)/COUNT(CF15:CF17))</f>
        <v/>
      </c>
      <c r="CG14" s="68" t="str">
        <f t="shared" si="18"/>
        <v/>
      </c>
      <c r="CH14" s="65" t="str">
        <f>IF(COUNT(CH15:CH17)=0,"",SUM(CH15:CH17)/COUNT(CH15:CH17))</f>
        <v/>
      </c>
      <c r="CI14" s="124" t="str">
        <f t="shared" si="19"/>
        <v/>
      </c>
      <c r="CJ14" s="167"/>
      <c r="CK14" s="167"/>
      <c r="CL14" s="168"/>
      <c r="CM14" s="65" t="str">
        <f>IF(COUNT(CM15:CM17)=0,"",SUM(CM15:CM17)/COUNT(CM15:CM17))</f>
        <v/>
      </c>
      <c r="CN14" s="66" t="str">
        <f t="shared" si="20"/>
        <v/>
      </c>
      <c r="CO14" s="169"/>
      <c r="CP14" s="167"/>
      <c r="CQ14" s="168"/>
      <c r="CR14" s="65" t="str">
        <f>IF(COUNT(CR15:CR17)=0,"",SUM(CR15:CR17)/COUNT(CR15:CR17))</f>
        <v/>
      </c>
      <c r="CS14" s="67" t="str">
        <f t="shared" si="21"/>
        <v/>
      </c>
      <c r="CT14" s="158"/>
      <c r="CU14" s="159"/>
      <c r="CV14" s="160"/>
      <c r="CW14" s="65" t="str">
        <f>IF(COUNT(CW15:CW17)=0,"",SUM(CW15:CW17)/COUNT(CW15:CW17))</f>
        <v/>
      </c>
      <c r="CX14" s="68" t="str">
        <f t="shared" si="22"/>
        <v/>
      </c>
      <c r="CY14" s="65" t="str">
        <f>IF(COUNT(CY15:CY17)=0,"",SUM(CY15:CY17)/COUNT(CY15:CY17))</f>
        <v/>
      </c>
      <c r="CZ14" s="124" t="str">
        <f t="shared" si="23"/>
        <v/>
      </c>
      <c r="DA14" s="167"/>
      <c r="DB14" s="167"/>
      <c r="DC14" s="168"/>
      <c r="DD14" s="65" t="str">
        <f>IF(COUNT(DD15:DD17)=0,"",SUM(DD15:DD17)/COUNT(DD15:DD17))</f>
        <v/>
      </c>
      <c r="DE14" s="66" t="str">
        <f t="shared" si="24"/>
        <v/>
      </c>
      <c r="DF14" s="169"/>
      <c r="DG14" s="167"/>
      <c r="DH14" s="168"/>
      <c r="DI14" s="65" t="str">
        <f>IF(COUNT(DI15:DI17)=0,"",SUM(DI15:DI17)/COUNT(DI15:DI17))</f>
        <v/>
      </c>
      <c r="DJ14" s="67" t="str">
        <f t="shared" si="25"/>
        <v/>
      </c>
      <c r="DK14" s="158"/>
      <c r="DL14" s="159"/>
      <c r="DM14" s="160"/>
      <c r="DN14" s="65" t="str">
        <f>IF(COUNT(DN15:DN17)=0,"",SUM(DN15:DN17)/COUNT(DN15:DN17))</f>
        <v/>
      </c>
      <c r="DO14" s="68" t="str">
        <f t="shared" si="26"/>
        <v/>
      </c>
      <c r="DP14" s="65" t="str">
        <f>IF(COUNT(DP15:DP17)=0,"",SUM(DP15:DP17)/COUNT(DP15:DP17))</f>
        <v/>
      </c>
      <c r="DQ14" s="124" t="str">
        <f t="shared" si="27"/>
        <v/>
      </c>
      <c r="DR14" s="167"/>
      <c r="DS14" s="167"/>
      <c r="DT14" s="168"/>
      <c r="DU14" s="65" t="str">
        <f>IF(COUNT(DU15:DU17)=0,"",SUM(DU15:DU17)/COUNT(DU15:DU17))</f>
        <v/>
      </c>
      <c r="DV14" s="66" t="str">
        <f t="shared" si="28"/>
        <v/>
      </c>
      <c r="DW14" s="169"/>
      <c r="DX14" s="167"/>
      <c r="DY14" s="168"/>
      <c r="DZ14" s="65" t="str">
        <f>IF(COUNT(DZ15:DZ17)=0,"",SUM(DZ15:DZ17)/COUNT(DZ15:DZ17))</f>
        <v/>
      </c>
      <c r="EA14" s="67" t="str">
        <f t="shared" si="29"/>
        <v/>
      </c>
      <c r="EB14" s="158"/>
      <c r="EC14" s="159"/>
      <c r="ED14" s="160"/>
      <c r="EE14" s="65" t="str">
        <f>IF(COUNT(EE15:EE17)=0,"",SUM(EE15:EE17)/COUNT(EE15:EE17))</f>
        <v/>
      </c>
      <c r="EF14" s="68" t="str">
        <f t="shared" si="30"/>
        <v/>
      </c>
      <c r="EG14" s="65" t="str">
        <f>IF(COUNT(EG15:EG17)=0,"",SUM(EG15:EG17)/COUNT(EG15:EG17))</f>
        <v/>
      </c>
      <c r="EH14" s="124" t="str">
        <f t="shared" si="31"/>
        <v/>
      </c>
      <c r="EI14" s="167"/>
      <c r="EJ14" s="167"/>
      <c r="EK14" s="168"/>
      <c r="EL14" s="65" t="str">
        <f>IF(COUNT(EL15:EL17)=0,"",SUM(EL15:EL17)/COUNT(EL15:EL17))</f>
        <v/>
      </c>
      <c r="EM14" s="66" t="str">
        <f t="shared" si="32"/>
        <v/>
      </c>
      <c r="EN14" s="169"/>
      <c r="EO14" s="167"/>
      <c r="EP14" s="168"/>
      <c r="EQ14" s="65" t="str">
        <f>IF(COUNT(EQ15:EQ17)=0,"",SUM(EQ15:EQ17)/COUNT(EQ15:EQ17))</f>
        <v/>
      </c>
      <c r="ER14" s="67" t="str">
        <f t="shared" si="33"/>
        <v/>
      </c>
      <c r="ES14" s="158"/>
      <c r="ET14" s="159"/>
      <c r="EU14" s="160"/>
      <c r="EV14" s="65" t="str">
        <f>IF(COUNT(EV15:EV17)=0,"",SUM(EV15:EV17)/COUNT(EV15:EV17))</f>
        <v/>
      </c>
      <c r="EW14" s="68" t="str">
        <f t="shared" si="34"/>
        <v/>
      </c>
      <c r="EX14" s="65" t="str">
        <f>IF(COUNT(EX15:EX17)=0,"",SUM(EX15:EX17)/COUNT(EX15:EX17))</f>
        <v/>
      </c>
      <c r="EY14" s="124" t="str">
        <f t="shared" si="35"/>
        <v/>
      </c>
      <c r="EZ14" s="167"/>
      <c r="FA14" s="167"/>
      <c r="FB14" s="168"/>
      <c r="FC14" s="65" t="str">
        <f>IF(COUNT(FC15:FC17)=0,"",SUM(FC15:FC17)/COUNT(FC15:FC17))</f>
        <v/>
      </c>
      <c r="FD14" s="66" t="str">
        <f t="shared" si="36"/>
        <v/>
      </c>
      <c r="FE14" s="169"/>
      <c r="FF14" s="167"/>
      <c r="FG14" s="168"/>
      <c r="FH14" s="65" t="str">
        <f>IF(COUNT(FH15:FH17)=0,"",SUM(FH15:FH17)/COUNT(FH15:FH17))</f>
        <v/>
      </c>
      <c r="FI14" s="67" t="str">
        <f t="shared" si="37"/>
        <v/>
      </c>
      <c r="FJ14" s="158"/>
      <c r="FK14" s="159"/>
      <c r="FL14" s="160"/>
      <c r="FM14" s="65" t="str">
        <f>IF(COUNT(FM15:FM17)=0,"",SUM(FM15:FM17)/COUNT(FM15:FM17))</f>
        <v/>
      </c>
      <c r="FN14" s="68" t="str">
        <f t="shared" si="38"/>
        <v/>
      </c>
      <c r="FO14" s="65" t="str">
        <f>IF(COUNT(FO15:FO17)=0,"",SUM(FO15:FO17)/COUNT(FO15:FO17))</f>
        <v/>
      </c>
      <c r="FP14" s="124" t="str">
        <f t="shared" si="39"/>
        <v/>
      </c>
      <c r="FQ14" s="167"/>
      <c r="FR14" s="167"/>
      <c r="FS14" s="168"/>
      <c r="FT14" s="65" t="str">
        <f>IF(COUNT(FT15:FT17)=0,"",SUM(FT15:FT17)/COUNT(FT15:FT17))</f>
        <v/>
      </c>
      <c r="FU14" s="66" t="str">
        <f t="shared" si="40"/>
        <v/>
      </c>
      <c r="FV14" s="169"/>
      <c r="FW14" s="167"/>
      <c r="FX14" s="168"/>
      <c r="FY14" s="65" t="str">
        <f>IF(COUNT(FY15:FY17)=0,"",SUM(FY15:FY17)/COUNT(FY15:FY17))</f>
        <v/>
      </c>
      <c r="FZ14" s="67" t="str">
        <f t="shared" si="41"/>
        <v/>
      </c>
      <c r="GA14" s="158"/>
      <c r="GB14" s="159"/>
      <c r="GC14" s="160"/>
      <c r="GD14" s="65" t="str">
        <f>IF(COUNT(GD15:GD17)=0,"",SUM(GD15:GD17)/COUNT(GD15:GD17))</f>
        <v/>
      </c>
      <c r="GE14" s="68" t="str">
        <f t="shared" si="42"/>
        <v/>
      </c>
      <c r="GF14" s="65" t="str">
        <f>IF(COUNT(GF15:GF17)=0,"",SUM(GF15:GF17)/COUNT(GF15:GF17))</f>
        <v/>
      </c>
      <c r="GG14" s="124" t="str">
        <f t="shared" si="43"/>
        <v/>
      </c>
      <c r="GH14" s="167"/>
      <c r="GI14" s="167"/>
      <c r="GJ14" s="168"/>
      <c r="GK14" s="65" t="str">
        <f>IF(COUNT(GK15:GK17)=0,"",SUM(GK15:GK17)/COUNT(GK15:GK17))</f>
        <v/>
      </c>
      <c r="GL14" s="66" t="str">
        <f t="shared" si="44"/>
        <v/>
      </c>
      <c r="GM14" s="169"/>
      <c r="GN14" s="167"/>
      <c r="GO14" s="168"/>
      <c r="GP14" s="65" t="str">
        <f>IF(COUNT(GP15:GP17)=0,"",SUM(GP15:GP17)/COUNT(GP15:GP17))</f>
        <v/>
      </c>
      <c r="GQ14" s="67" t="str">
        <f t="shared" si="45"/>
        <v/>
      </c>
      <c r="GR14" s="158"/>
      <c r="GS14" s="159"/>
      <c r="GT14" s="160"/>
      <c r="GU14" s="65" t="str">
        <f>IF(COUNT(GU15:GU17)=0,"",SUM(GU15:GU17)/COUNT(GU15:GU17))</f>
        <v/>
      </c>
      <c r="GV14" s="68" t="str">
        <f t="shared" si="46"/>
        <v/>
      </c>
      <c r="GW14" s="65" t="str">
        <f>IF(COUNT(GW15:GW17)=0,"",SUM(GW15:GW17)/COUNT(GW15:GW17))</f>
        <v/>
      </c>
      <c r="GX14" s="124" t="str">
        <f t="shared" si="47"/>
        <v/>
      </c>
      <c r="GY14" s="167"/>
      <c r="GZ14" s="167"/>
      <c r="HA14" s="168"/>
      <c r="HB14" s="65" t="str">
        <f>IF(COUNT(HB15:HB17)=0,"",SUM(HB15:HB17)/COUNT(HB15:HB17))</f>
        <v/>
      </c>
      <c r="HC14" s="66" t="str">
        <f t="shared" si="48"/>
        <v/>
      </c>
      <c r="HD14" s="169"/>
      <c r="HE14" s="167"/>
      <c r="HF14" s="168"/>
      <c r="HG14" s="65" t="str">
        <f>IF(COUNT(HG15:HG17)=0,"",SUM(HG15:HG17)/COUNT(HG15:HG17))</f>
        <v/>
      </c>
      <c r="HH14" s="67" t="str">
        <f t="shared" si="49"/>
        <v/>
      </c>
      <c r="HI14" s="158"/>
      <c r="HJ14" s="159"/>
      <c r="HK14" s="160"/>
      <c r="HL14" s="65" t="str">
        <f>IF(COUNT(HL15:HL17)=0,"",SUM(HL15:HL17)/COUNT(HL15:HL17))</f>
        <v/>
      </c>
      <c r="HM14" s="68" t="str">
        <f t="shared" si="50"/>
        <v/>
      </c>
      <c r="HN14" s="65" t="str">
        <f>IF(COUNT(HN15:HN17)=0,"",SUM(HN15:HN17)/COUNT(HN15:HN17))</f>
        <v/>
      </c>
      <c r="HO14" s="124" t="str">
        <f t="shared" si="51"/>
        <v/>
      </c>
      <c r="HP14" s="167"/>
      <c r="HQ14" s="167"/>
      <c r="HR14" s="168"/>
      <c r="HS14" s="65" t="str">
        <f>IF(COUNT(HS15:HS17)=0,"",SUM(HS15:HS17)/COUNT(HS15:HS17))</f>
        <v/>
      </c>
      <c r="HT14" s="66" t="str">
        <f t="shared" si="52"/>
        <v/>
      </c>
      <c r="HU14" s="169"/>
      <c r="HV14" s="167"/>
      <c r="HW14" s="168"/>
      <c r="HX14" s="65" t="str">
        <f>IF(COUNT(HX15:HX17)=0,"",SUM(HX15:HX17)/COUNT(HX15:HX17))</f>
        <v/>
      </c>
      <c r="HY14" s="67" t="str">
        <f t="shared" si="53"/>
        <v/>
      </c>
      <c r="HZ14" s="158"/>
      <c r="IA14" s="159"/>
      <c r="IB14" s="160"/>
      <c r="IC14" s="65" t="str">
        <f>IF(COUNT(IC15:IC17)=0,"",SUM(IC15:IC17)/COUNT(IC15:IC17))</f>
        <v/>
      </c>
      <c r="ID14" s="68" t="str">
        <f t="shared" si="54"/>
        <v/>
      </c>
      <c r="IE14" s="65" t="str">
        <f>IF(COUNT(IE15:IE17)=0,"",SUM(IE15:IE17)/COUNT(IE15:IE17))</f>
        <v/>
      </c>
      <c r="IF14" s="124" t="str">
        <f t="shared" si="55"/>
        <v/>
      </c>
      <c r="IG14" s="167"/>
      <c r="IH14" s="167"/>
      <c r="II14" s="168"/>
      <c r="IJ14" s="65" t="str">
        <f>IF(COUNT(IJ15:IJ17)=0,"",SUM(IJ15:IJ17)/COUNT(IJ15:IJ17))</f>
        <v/>
      </c>
      <c r="IK14" s="66" t="str">
        <f t="shared" si="56"/>
        <v/>
      </c>
      <c r="IL14" s="169"/>
      <c r="IM14" s="167"/>
      <c r="IN14" s="168"/>
      <c r="IO14" s="65" t="str">
        <f>IF(COUNT(IO15:IO17)=0,"",SUM(IO15:IO17)/COUNT(IO15:IO17))</f>
        <v/>
      </c>
      <c r="IP14" s="67" t="str">
        <f t="shared" si="57"/>
        <v/>
      </c>
      <c r="IQ14" s="158"/>
      <c r="IR14" s="159"/>
      <c r="IS14" s="160"/>
      <c r="IT14" s="65" t="str">
        <f>IF(COUNT(IT15:IT17)=0,"",SUM(IT15:IT17)/COUNT(IT15:IT17))</f>
        <v/>
      </c>
      <c r="IU14" s="68" t="str">
        <f t="shared" si="58"/>
        <v/>
      </c>
      <c r="IV14" s="65" t="str">
        <f>IF(COUNT(IV15:IV17)=0,"",SUM(IV15:IV17)/COUNT(IV15:IV17))</f>
        <v/>
      </c>
      <c r="IW14" s="124" t="str">
        <f t="shared" si="59"/>
        <v/>
      </c>
      <c r="IX14" s="167"/>
      <c r="IY14" s="167"/>
      <c r="IZ14" s="168"/>
      <c r="JA14" s="65" t="str">
        <f>IF(COUNT(JA15:JA17)=0,"",SUM(JA15:JA17)/COUNT(JA15:JA17))</f>
        <v/>
      </c>
      <c r="JB14" s="66" t="str">
        <f t="shared" si="60"/>
        <v/>
      </c>
      <c r="JC14" s="169"/>
      <c r="JD14" s="167"/>
      <c r="JE14" s="168"/>
      <c r="JF14" s="65" t="str">
        <f>IF(COUNT(JF15:JF17)=0,"",SUM(JF15:JF17)/COUNT(JF15:JF17))</f>
        <v/>
      </c>
      <c r="JG14" s="67" t="str">
        <f t="shared" si="61"/>
        <v/>
      </c>
      <c r="JH14" s="158"/>
      <c r="JI14" s="159"/>
      <c r="JJ14" s="160"/>
      <c r="JK14" s="65" t="str">
        <f>IF(COUNT(JK15:JK17)=0,"",SUM(JK15:JK17)/COUNT(JK15:JK17))</f>
        <v/>
      </c>
      <c r="JL14" s="68" t="str">
        <f t="shared" si="62"/>
        <v/>
      </c>
      <c r="JM14" s="65" t="str">
        <f>IF(COUNT(JM15:JM17)=0,"",SUM(JM15:JM17)/COUNT(JM15:JM17))</f>
        <v/>
      </c>
      <c r="JN14" s="124" t="str">
        <f t="shared" si="63"/>
        <v/>
      </c>
      <c r="JO14" s="167"/>
      <c r="JP14" s="167"/>
      <c r="JQ14" s="168"/>
      <c r="JR14" s="65" t="str">
        <f>IF(COUNT(JR15:JR17)=0,"",SUM(JR15:JR17)/COUNT(JR15:JR17))</f>
        <v/>
      </c>
      <c r="JS14" s="66" t="str">
        <f t="shared" si="64"/>
        <v/>
      </c>
      <c r="JT14" s="169"/>
      <c r="JU14" s="167"/>
      <c r="JV14" s="168"/>
      <c r="JW14" s="65" t="str">
        <f>IF(COUNT(JW15:JW17)=0,"",SUM(JW15:JW17)/COUNT(JW15:JW17))</f>
        <v/>
      </c>
      <c r="JX14" s="67" t="str">
        <f t="shared" si="65"/>
        <v/>
      </c>
      <c r="JY14" s="158"/>
      <c r="JZ14" s="159"/>
      <c r="KA14" s="160"/>
      <c r="KB14" s="65" t="str">
        <f>IF(COUNT(KB15:KB17)=0,"",SUM(KB15:KB17)/COUNT(KB15:KB17))</f>
        <v/>
      </c>
      <c r="KC14" s="68" t="str">
        <f t="shared" si="66"/>
        <v/>
      </c>
      <c r="KD14" s="65" t="str">
        <f>IF(COUNT(KD15:KD17)=0,"",SUM(KD15:KD17)/COUNT(KD15:KD17))</f>
        <v/>
      </c>
      <c r="KE14" s="124" t="str">
        <f t="shared" si="67"/>
        <v/>
      </c>
      <c r="KF14" s="167"/>
      <c r="KG14" s="167"/>
      <c r="KH14" s="168"/>
      <c r="KI14" s="65" t="str">
        <f>IF(COUNT(KI15:KI17)=0,"",SUM(KI15:KI17)/COUNT(KI15:KI17))</f>
        <v/>
      </c>
      <c r="KJ14" s="66" t="str">
        <f t="shared" si="68"/>
        <v/>
      </c>
      <c r="KK14" s="169"/>
      <c r="KL14" s="167"/>
      <c r="KM14" s="168"/>
      <c r="KN14" s="65" t="str">
        <f>IF(COUNT(KN15:KN17)=0,"",SUM(KN15:KN17)/COUNT(KN15:KN17))</f>
        <v/>
      </c>
      <c r="KO14" s="67" t="str">
        <f t="shared" si="69"/>
        <v/>
      </c>
      <c r="KP14" s="158"/>
      <c r="KQ14" s="159"/>
      <c r="KR14" s="160"/>
      <c r="KS14" s="65" t="str">
        <f>IF(COUNT(KS15:KS17)=0,"",SUM(KS15:KS17)/COUNT(KS15:KS17))</f>
        <v/>
      </c>
      <c r="KT14" s="68" t="str">
        <f t="shared" si="70"/>
        <v/>
      </c>
      <c r="KU14" s="65" t="str">
        <f>IF(COUNT(KU15:KU17)=0,"",SUM(KU15:KU17)/COUNT(KU15:KU17))</f>
        <v/>
      </c>
      <c r="KV14" s="124" t="str">
        <f t="shared" si="71"/>
        <v/>
      </c>
      <c r="KW14" s="167"/>
      <c r="KX14" s="167"/>
      <c r="KY14" s="168"/>
      <c r="KZ14" s="65" t="str">
        <f>IF(COUNT(KZ15:KZ17)=0,"",SUM(KZ15:KZ17)/COUNT(KZ15:KZ17))</f>
        <v/>
      </c>
      <c r="LA14" s="66" t="str">
        <f t="shared" si="72"/>
        <v/>
      </c>
      <c r="LB14" s="169"/>
      <c r="LC14" s="167"/>
      <c r="LD14" s="168"/>
      <c r="LE14" s="65" t="str">
        <f>IF(COUNT(LE15:LE17)=0,"",SUM(LE15:LE17)/COUNT(LE15:LE17))</f>
        <v/>
      </c>
      <c r="LF14" s="67" t="str">
        <f t="shared" si="73"/>
        <v/>
      </c>
      <c r="LG14" s="158"/>
      <c r="LH14" s="159"/>
      <c r="LI14" s="160"/>
      <c r="LJ14" s="65" t="str">
        <f>IF(COUNT(LJ15:LJ17)=0,"",SUM(LJ15:LJ17)/COUNT(LJ15:LJ17))</f>
        <v/>
      </c>
      <c r="LK14" s="68" t="str">
        <f t="shared" si="74"/>
        <v/>
      </c>
      <c r="LL14" s="65" t="str">
        <f>IF(COUNT(LL15:LL17)=0,"",SUM(LL15:LL17)/COUNT(LL15:LL17))</f>
        <v/>
      </c>
      <c r="LM14" s="124" t="str">
        <f t="shared" si="75"/>
        <v/>
      </c>
      <c r="LN14" s="167"/>
      <c r="LO14" s="167"/>
      <c r="LP14" s="168"/>
      <c r="LQ14" s="65" t="str">
        <f>IF(COUNT(LQ15:LQ17)=0,"",SUM(LQ15:LQ17)/COUNT(LQ15:LQ17))</f>
        <v/>
      </c>
      <c r="LR14" s="66" t="str">
        <f t="shared" si="76"/>
        <v/>
      </c>
      <c r="LS14" s="169"/>
      <c r="LT14" s="167"/>
      <c r="LU14" s="168"/>
      <c r="LV14" s="65" t="str">
        <f>IF(COUNT(LV15:LV17)=0,"",SUM(LV15:LV17)/COUNT(LV15:LV17))</f>
        <v/>
      </c>
      <c r="LW14" s="67" t="str">
        <f t="shared" si="77"/>
        <v/>
      </c>
      <c r="LX14" s="158"/>
      <c r="LY14" s="159"/>
      <c r="LZ14" s="160"/>
      <c r="MA14" s="65" t="str">
        <f>IF(COUNT(MA15:MA17)=0,"",SUM(MA15:MA17)/COUNT(MA15:MA17))</f>
        <v/>
      </c>
      <c r="MB14" s="68" t="str">
        <f t="shared" si="78"/>
        <v/>
      </c>
      <c r="MC14" s="65" t="str">
        <f>IF(COUNT(MC15:MC17)=0,"",SUM(MC15:MC17)/COUNT(MC15:MC17))</f>
        <v/>
      </c>
      <c r="MD14" s="124" t="str">
        <f t="shared" si="79"/>
        <v/>
      </c>
      <c r="ME14" s="167"/>
      <c r="MF14" s="167"/>
      <c r="MG14" s="168"/>
      <c r="MH14" s="65" t="str">
        <f>IF(COUNT(MH15:MH17)=0,"",SUM(MH15:MH17)/COUNT(MH15:MH17))</f>
        <v/>
      </c>
      <c r="MI14" s="66" t="str">
        <f t="shared" si="80"/>
        <v/>
      </c>
      <c r="MJ14" s="169"/>
      <c r="MK14" s="167"/>
      <c r="ML14" s="168"/>
      <c r="MM14" s="65" t="str">
        <f>IF(COUNT(MM15:MM17)=0,"",SUM(MM15:MM17)/COUNT(MM15:MM17))</f>
        <v/>
      </c>
      <c r="MN14" s="67" t="str">
        <f t="shared" si="81"/>
        <v/>
      </c>
      <c r="MO14" s="158"/>
      <c r="MP14" s="159"/>
      <c r="MQ14" s="160"/>
      <c r="MR14" s="65" t="str">
        <f>IF(COUNT(MR15:MR17)=0,"",SUM(MR15:MR17)/COUNT(MR15:MR17))</f>
        <v/>
      </c>
      <c r="MS14" s="68" t="str">
        <f t="shared" si="82"/>
        <v/>
      </c>
      <c r="MT14" s="65" t="str">
        <f>IF(COUNT(MT15:MT17)=0,"",SUM(MT15:MT17)/COUNT(MT15:MT17))</f>
        <v/>
      </c>
      <c r="MU14" s="124" t="str">
        <f t="shared" si="83"/>
        <v/>
      </c>
      <c r="MV14" s="167"/>
      <c r="MW14" s="167"/>
      <c r="MX14" s="168"/>
      <c r="MY14" s="65" t="str">
        <f>IF(COUNT(MY15:MY17)=0,"",SUM(MY15:MY17)/COUNT(MY15:MY17))</f>
        <v/>
      </c>
      <c r="MZ14" s="66" t="str">
        <f t="shared" si="84"/>
        <v/>
      </c>
      <c r="NA14" s="169"/>
      <c r="NB14" s="167"/>
      <c r="NC14" s="168"/>
      <c r="ND14" s="65" t="str">
        <f>IF(COUNT(ND15:ND17)=0,"",SUM(ND15:ND17)/COUNT(ND15:ND17))</f>
        <v/>
      </c>
      <c r="NE14" s="67" t="str">
        <f t="shared" si="85"/>
        <v/>
      </c>
      <c r="NF14" s="158"/>
      <c r="NG14" s="159"/>
      <c r="NH14" s="160"/>
      <c r="NI14" s="65" t="str">
        <f>IF(COUNT(NI15:NI17)=0,"",SUM(NI15:NI17)/COUNT(NI15:NI17))</f>
        <v/>
      </c>
      <c r="NJ14" s="68" t="str">
        <f t="shared" si="86"/>
        <v/>
      </c>
      <c r="NK14" s="65" t="str">
        <f>IF(COUNT(NK15:NK17)=0,"",SUM(NK15:NK17)/COUNT(NK15:NK17))</f>
        <v/>
      </c>
      <c r="NL14" s="124" t="str">
        <f t="shared" si="87"/>
        <v/>
      </c>
      <c r="NM14" s="167"/>
      <c r="NN14" s="167"/>
      <c r="NO14" s="168"/>
      <c r="NP14" s="65" t="str">
        <f>IF(COUNT(NP15:NP17)=0,"",SUM(NP15:NP17)/COUNT(NP15:NP17))</f>
        <v/>
      </c>
      <c r="NQ14" s="66" t="str">
        <f t="shared" si="88"/>
        <v/>
      </c>
      <c r="NR14" s="169"/>
      <c r="NS14" s="167"/>
      <c r="NT14" s="168"/>
      <c r="NU14" s="65" t="str">
        <f>IF(COUNT(NU15:NU17)=0,"",SUM(NU15:NU17)/COUNT(NU15:NU17))</f>
        <v/>
      </c>
      <c r="NV14" s="67" t="str">
        <f t="shared" si="89"/>
        <v/>
      </c>
      <c r="NW14" s="158"/>
      <c r="NX14" s="159"/>
      <c r="NY14" s="160"/>
      <c r="NZ14" s="65" t="str">
        <f>IF(COUNT(NZ15:NZ17)=0,"",SUM(NZ15:NZ17)/COUNT(NZ15:NZ17))</f>
        <v/>
      </c>
      <c r="OA14" s="68" t="str">
        <f t="shared" si="90"/>
        <v/>
      </c>
      <c r="OB14" s="65" t="str">
        <f>IF(COUNT(OB15:OB17)=0,"",SUM(OB15:OB17)/COUNT(OB15:OB17))</f>
        <v/>
      </c>
      <c r="OC14" s="124" t="str">
        <f t="shared" si="91"/>
        <v/>
      </c>
      <c r="OD14" s="167"/>
      <c r="OE14" s="167"/>
      <c r="OF14" s="168"/>
      <c r="OG14" s="65" t="str">
        <f>IF(COUNT(OG15:OG17)=0,"",SUM(OG15:OG17)/COUNT(OG15:OG17))</f>
        <v/>
      </c>
      <c r="OH14" s="66" t="str">
        <f t="shared" si="92"/>
        <v/>
      </c>
      <c r="OI14" s="169"/>
      <c r="OJ14" s="167"/>
      <c r="OK14" s="168"/>
      <c r="OL14" s="65" t="str">
        <f>IF(COUNT(OL15:OL17)=0,"",SUM(OL15:OL17)/COUNT(OL15:OL17))</f>
        <v/>
      </c>
      <c r="OM14" s="67" t="str">
        <f t="shared" si="93"/>
        <v/>
      </c>
      <c r="ON14" s="158"/>
      <c r="OO14" s="159"/>
      <c r="OP14" s="160"/>
      <c r="OQ14" s="65" t="str">
        <f>IF(COUNT(OQ15:OQ17)=0,"",SUM(OQ15:OQ17)/COUNT(OQ15:OQ17))</f>
        <v/>
      </c>
      <c r="OR14" s="68" t="str">
        <f t="shared" si="94"/>
        <v/>
      </c>
      <c r="OS14" s="65" t="str">
        <f>IF(COUNT(OS15:OS17)=0,"",SUM(OS15:OS17)/COUNT(OS15:OS17))</f>
        <v/>
      </c>
      <c r="OT14" s="124" t="str">
        <f t="shared" si="95"/>
        <v/>
      </c>
      <c r="OU14" s="167"/>
      <c r="OV14" s="167"/>
      <c r="OW14" s="168"/>
      <c r="OX14" s="65" t="str">
        <f>IF(COUNT(OX15:OX17)=0,"",SUM(OX15:OX17)/COUNT(OX15:OX17))</f>
        <v/>
      </c>
      <c r="OY14" s="66" t="str">
        <f t="shared" si="96"/>
        <v/>
      </c>
      <c r="OZ14" s="169"/>
      <c r="PA14" s="167"/>
      <c r="PB14" s="168"/>
      <c r="PC14" s="65" t="str">
        <f>IF(COUNT(PC15:PC17)=0,"",SUM(PC15:PC17)/COUNT(PC15:PC17))</f>
        <v/>
      </c>
      <c r="PD14" s="67" t="str">
        <f t="shared" si="97"/>
        <v/>
      </c>
      <c r="PE14" s="158"/>
      <c r="PF14" s="159"/>
      <c r="PG14" s="160"/>
      <c r="PH14" s="65" t="str">
        <f>IF(COUNT(PH15:PH17)=0,"",SUM(PH15:PH17)/COUNT(PH15:PH17))</f>
        <v/>
      </c>
      <c r="PI14" s="68" t="str">
        <f t="shared" si="98"/>
        <v/>
      </c>
      <c r="PJ14" s="65" t="str">
        <f>IF(COUNT(PJ15:PJ17)=0,"",SUM(PJ15:PJ17)/COUNT(PJ15:PJ17))</f>
        <v/>
      </c>
      <c r="PK14" s="124" t="str">
        <f t="shared" si="99"/>
        <v/>
      </c>
      <c r="PL14" s="167"/>
      <c r="PM14" s="167"/>
      <c r="PN14" s="168"/>
      <c r="PO14" s="65" t="str">
        <f>IF(COUNT(PO15:PO17)=0,"",SUM(PO15:PO17)/COUNT(PO15:PO17))</f>
        <v/>
      </c>
      <c r="PP14" s="66" t="str">
        <f t="shared" si="100"/>
        <v/>
      </c>
      <c r="PQ14" s="169"/>
      <c r="PR14" s="167"/>
      <c r="PS14" s="168"/>
      <c r="PT14" s="65" t="str">
        <f>IF(COUNT(PT15:PT17)=0,"",SUM(PT15:PT17)/COUNT(PT15:PT17))</f>
        <v/>
      </c>
      <c r="PU14" s="67" t="str">
        <f t="shared" si="101"/>
        <v/>
      </c>
      <c r="PV14" s="158"/>
      <c r="PW14" s="159"/>
      <c r="PX14" s="160"/>
      <c r="PY14" s="65" t="str">
        <f>IF(COUNT(PY15:PY17)=0,"",SUM(PY15:PY17)/COUNT(PY15:PY17))</f>
        <v/>
      </c>
      <c r="PZ14" s="68" t="str">
        <f t="shared" si="102"/>
        <v/>
      </c>
      <c r="QA14" s="65" t="str">
        <f>IF(COUNT(QA15:QA17)=0,"",SUM(QA15:QA17)/COUNT(QA15:QA17))</f>
        <v/>
      </c>
      <c r="QB14" s="124" t="str">
        <f t="shared" si="103"/>
        <v/>
      </c>
      <c r="QC14" s="167"/>
      <c r="QD14" s="167"/>
      <c r="QE14" s="168"/>
      <c r="QF14" s="65" t="str">
        <f>IF(COUNT(QF15:QF17)=0,"",SUM(QF15:QF17)/COUNT(QF15:QF17))</f>
        <v/>
      </c>
      <c r="QG14" s="66" t="str">
        <f t="shared" si="104"/>
        <v/>
      </c>
      <c r="QH14" s="169"/>
      <c r="QI14" s="167"/>
      <c r="QJ14" s="168"/>
      <c r="QK14" s="65" t="str">
        <f>IF(COUNT(QK15:QK17)=0,"",SUM(QK15:QK17)/COUNT(QK15:QK17))</f>
        <v/>
      </c>
      <c r="QL14" s="67" t="str">
        <f t="shared" si="105"/>
        <v/>
      </c>
      <c r="QM14" s="158"/>
      <c r="QN14" s="159"/>
      <c r="QO14" s="160"/>
      <c r="QP14" s="65" t="str">
        <f>IF(COUNT(QP15:QP17)=0,"",SUM(QP15:QP17)/COUNT(QP15:QP17))</f>
        <v/>
      </c>
      <c r="QQ14" s="68" t="str">
        <f t="shared" si="106"/>
        <v/>
      </c>
      <c r="QR14" s="65" t="str">
        <f>IF(COUNT(QR15:QR17)=0,"",SUM(QR15:QR17)/COUNT(QR15:QR17))</f>
        <v/>
      </c>
      <c r="QS14" s="124" t="str">
        <f t="shared" si="107"/>
        <v/>
      </c>
      <c r="QT14" s="167"/>
      <c r="QU14" s="167"/>
      <c r="QV14" s="168"/>
      <c r="QW14" s="65" t="str">
        <f>IF(COUNT(QW15:QW17)=0,"",SUM(QW15:QW17)/COUNT(QW15:QW17))</f>
        <v/>
      </c>
      <c r="QX14" s="66" t="str">
        <f t="shared" si="108"/>
        <v/>
      </c>
      <c r="QY14" s="169"/>
      <c r="QZ14" s="167"/>
      <c r="RA14" s="168"/>
      <c r="RB14" s="65" t="str">
        <f>IF(COUNT(RB15:RB17)=0,"",SUM(RB15:RB17)/COUNT(RB15:RB17))</f>
        <v/>
      </c>
      <c r="RC14" s="67" t="str">
        <f t="shared" si="109"/>
        <v/>
      </c>
      <c r="RD14" s="158"/>
      <c r="RE14" s="159"/>
      <c r="RF14" s="160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67"/>
      <c r="RL14" s="167"/>
      <c r="RM14" s="168"/>
      <c r="RN14" s="65" t="str">
        <f>IF(COUNT(RN15:RN17)=0,"",SUM(RN15:RN17)/COUNT(RN15:RN17))</f>
        <v/>
      </c>
      <c r="RO14" s="66" t="str">
        <f t="shared" si="112"/>
        <v/>
      </c>
      <c r="RP14" s="169"/>
      <c r="RQ14" s="167"/>
      <c r="RR14" s="168"/>
      <c r="RS14" s="65" t="str">
        <f>IF(COUNT(RS15:RS17)=0,"",SUM(RS15:RS17)/COUNT(RS15:RS17))</f>
        <v/>
      </c>
      <c r="RT14" s="67" t="str">
        <f t="shared" si="113"/>
        <v/>
      </c>
      <c r="RU14" s="158"/>
      <c r="RV14" s="159"/>
      <c r="RW14" s="160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67"/>
      <c r="SC14" s="167"/>
      <c r="SD14" s="168"/>
      <c r="SE14" s="65" t="str">
        <f>IF(COUNT(SE15:SE17)=0,"",SUM(SE15:SE17)/COUNT(SE15:SE17))</f>
        <v/>
      </c>
      <c r="SF14" s="66" t="str">
        <f t="shared" si="116"/>
        <v/>
      </c>
      <c r="SG14" s="169"/>
      <c r="SH14" s="167"/>
      <c r="SI14" s="168"/>
      <c r="SJ14" s="65" t="str">
        <f>IF(COUNT(SJ15:SJ17)=0,"",SUM(SJ15:SJ17)/COUNT(SJ15:SJ17))</f>
        <v/>
      </c>
      <c r="SK14" s="67" t="str">
        <f t="shared" si="117"/>
        <v/>
      </c>
      <c r="SL14" s="158"/>
      <c r="SM14" s="159"/>
      <c r="SN14" s="160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67"/>
      <c r="ST14" s="167"/>
      <c r="SU14" s="168"/>
      <c r="SV14" s="65" t="str">
        <f>IF(COUNT(SV15:SV17)=0,"",SUM(SV15:SV17)/COUNT(SV15:SV17))</f>
        <v/>
      </c>
      <c r="SW14" s="66" t="str">
        <f t="shared" si="120"/>
        <v/>
      </c>
      <c r="SX14" s="169"/>
      <c r="SY14" s="167"/>
      <c r="SZ14" s="168"/>
      <c r="TA14" s="65" t="str">
        <f>IF(COUNT(TA15:TA17)=0,"",SUM(TA15:TA17)/COUNT(TA15:TA17))</f>
        <v/>
      </c>
      <c r="TB14" s="67" t="str">
        <f t="shared" si="121"/>
        <v/>
      </c>
      <c r="TC14" s="158"/>
      <c r="TD14" s="159"/>
      <c r="TE14" s="160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67"/>
      <c r="TK14" s="167"/>
      <c r="TL14" s="168"/>
      <c r="TM14" s="65" t="str">
        <f>IF(COUNT(TM15:TM17)=0,"",SUM(TM15:TM17)/COUNT(TM15:TM17))</f>
        <v/>
      </c>
      <c r="TN14" s="66" t="str">
        <f t="shared" si="124"/>
        <v/>
      </c>
      <c r="TO14" s="169"/>
      <c r="TP14" s="167"/>
      <c r="TQ14" s="168"/>
      <c r="TR14" s="65" t="str">
        <f>IF(COUNT(TR15:TR17)=0,"",SUM(TR15:TR17)/COUNT(TR15:TR17))</f>
        <v/>
      </c>
      <c r="TS14" s="67" t="str">
        <f t="shared" si="125"/>
        <v/>
      </c>
      <c r="TT14" s="158"/>
      <c r="TU14" s="159"/>
      <c r="TV14" s="160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1" t="s">
        <v>18</v>
      </c>
      <c r="B15" s="172"/>
      <c r="C15" s="69"/>
      <c r="D15" s="70"/>
      <c r="E15" s="71"/>
      <c r="F15" s="72" t="str">
        <f>IFERROR((((COUNTIF('Elève (6ème4)'!C15:E15,"A"))*4)+((COUNTIF('Elève (6ème4)'!C15:E15,"B"))*3)+((COUNTIF('Elève (6ème4)'!C15:E15,"C"))*2)+((COUNTIF('Elève (6ème4)'!C15:E15,"D"))*1))/(COUNTA(C15:E15)),"")</f>
        <v/>
      </c>
      <c r="G15" s="73" t="str">
        <f t="shared" si="0"/>
        <v/>
      </c>
      <c r="H15" s="69"/>
      <c r="I15" s="70"/>
      <c r="J15" s="71"/>
      <c r="K15" s="72" t="str">
        <f>IFERROR((((COUNTIF('Elève (6ème4)'!H15:J15,"A"))*4)+((COUNTIF('Elève (6ème4)'!H15:J15,"B"))*3)+((COUNTIF('Elève (6ème4)'!H15:J15,"C"))*2)+((COUNTIF('Elève (6ème4)'!H15:J15,"D"))*1))/(COUNTA(H15:J15)),"")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(6ème4)'!M15:O15,"A"))*4)+((COUNTIF('Elève (6ème4)'!M15:O15,"B"))*3)+((COUNTIF('Elève (6ème4)'!M15:O15,"C"))*2)+((COUNTIF('Elève (6ème4)'!M15:O15,"D"))*1))/(COUNTA(M15:O15)),"")</f>
        <v/>
      </c>
      <c r="Q15" s="73" t="str">
        <f t="shared" si="2"/>
        <v/>
      </c>
      <c r="R15" s="72" t="str">
        <f>IF(COUNT(F15,K15,P15)=0,"",SUM(F15,K15,P15)/COUNT(F15,K15,P15))</f>
        <v/>
      </c>
      <c r="S15" s="129" t="str">
        <f t="shared" si="3"/>
        <v/>
      </c>
      <c r="T15" s="120"/>
      <c r="U15" s="70"/>
      <c r="V15" s="71"/>
      <c r="W15" s="72" t="str">
        <f>IFERROR((((COUNTIF('Elève (6ème4)'!T15:V15,"A"))*4)+((COUNTIF('Elève (6ème4)'!T15:V15,"B"))*3)+((COUNTIF('Elève (6ème4)'!T15:V15,"C"))*2)+((COUNTIF('Elève (6ème4)'!T15:V15,"D"))*1))/(COUNTA(T15:V15)),"")</f>
        <v/>
      </c>
      <c r="X15" s="73" t="str">
        <f t="shared" si="4"/>
        <v/>
      </c>
      <c r="Y15" s="69"/>
      <c r="Z15" s="70"/>
      <c r="AA15" s="71"/>
      <c r="AB15" s="72" t="str">
        <f>IFERROR((((COUNTIF('Elève (6ème4)'!Y15:AA15,"A"))*4)+((COUNTIF('Elève (6ème4)'!Y15:AA15,"B"))*3)+((COUNTIF('Elève (6ème4)'!Y15:AA15,"C"))*2)+((COUNTIF('Elève (6ème4)'!Y15:AA15,"D"))*1))/(COUNTA(Y15:AA15)),"")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(6ème4)'!AD15:AF15,"A"))*4)+((COUNTIF('Elève (6ème4)'!AD15:AF15,"B"))*3)+((COUNTIF('Elève (6ème4)'!AD15:AF15,"C"))*2)+((COUNTIF('Elève (6ème4)'!AD15:AF15,"D"))*1))/(COUNTA(AD15:AF15)),"")</f>
        <v/>
      </c>
      <c r="AH15" s="73" t="str">
        <f t="shared" si="6"/>
        <v/>
      </c>
      <c r="AI15" s="72" t="str">
        <f>IF(COUNT(W15,AB15,AG15)=0,"",SUM(W15,AB15,AG15)/COUNT(W15,AB15,AG15))</f>
        <v/>
      </c>
      <c r="AJ15" s="129" t="str">
        <f t="shared" si="7"/>
        <v/>
      </c>
      <c r="AK15" s="120"/>
      <c r="AL15" s="70"/>
      <c r="AM15" s="71"/>
      <c r="AN15" s="72" t="str">
        <f>IFERROR((((COUNTIF('Elève (6ème4)'!AK15:AM15,"A"))*4)+((COUNTIF('Elève (6ème4)'!AK15:AM15,"B"))*3)+((COUNTIF('Elève (6ème4)'!AK15:AM15,"C"))*2)+((COUNTIF('Elève (6ème4)'!AK15:AM15,"D"))*1))/(COUNTA(AK15:AM15)),"")</f>
        <v/>
      </c>
      <c r="AO15" s="73" t="str">
        <f t="shared" si="8"/>
        <v/>
      </c>
      <c r="AP15" s="69"/>
      <c r="AQ15" s="70"/>
      <c r="AR15" s="71"/>
      <c r="AS15" s="72" t="str">
        <f>IFERROR((((COUNTIF('Elève (6ème4)'!AP15:AR15,"A"))*4)+((COUNTIF('Elève (6ème4)'!AP15:AR15,"B"))*3)+((COUNTIF('Elève (6ème4)'!AP15:AR15,"C"))*2)+((COUNTIF('Elève (6ème4)'!AP15:AR15,"D"))*1))/(COUNTA(AP15:AR15)),"")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(6ème4)'!AU15:AW15,"A"))*4)+((COUNTIF('Elève (6ème4)'!AU15:AW15,"B"))*3)+((COUNTIF('Elève (6ème4)'!AU15:AW15,"C"))*2)+((COUNTIF('Elève (6ème4)'!AU15:AW15,"D"))*1))/(COUNTA(AU15:AW15)),"")</f>
        <v/>
      </c>
      <c r="AY15" s="73" t="str">
        <f t="shared" si="10"/>
        <v/>
      </c>
      <c r="AZ15" s="72" t="str">
        <f>IF(COUNT(AN15,AS15,AX15)=0,"",SUM(AN15,AS15,AX15)/COUNT(AN15,AS15,AX15))</f>
        <v/>
      </c>
      <c r="BA15" s="129" t="str">
        <f t="shared" si="11"/>
        <v/>
      </c>
      <c r="BB15" s="120"/>
      <c r="BC15" s="70"/>
      <c r="BD15" s="71"/>
      <c r="BE15" s="72" t="str">
        <f>IFERROR((((COUNTIF('Elève (6ème4)'!BB15:BD15,"A"))*4)+((COUNTIF('Elève (6ème4)'!BB15:BD15,"B"))*3)+((COUNTIF('Elève (6ème4)'!BB15:BD15,"C"))*2)+((COUNTIF('Elève (6ème4)'!BB15:BD15,"D"))*1))/(COUNTA(BB15:BD15)),"")</f>
        <v/>
      </c>
      <c r="BF15" s="73" t="str">
        <f t="shared" si="12"/>
        <v/>
      </c>
      <c r="BG15" s="69"/>
      <c r="BH15" s="70"/>
      <c r="BI15" s="71"/>
      <c r="BJ15" s="72" t="str">
        <f>IFERROR((((COUNTIF('Elève (6ème4)'!BG15:BI15,"A"))*4)+((COUNTIF('Elève (6ème4)'!BG15:BI15,"B"))*3)+((COUNTIF('Elève (6ème4)'!BG15:BI15,"C"))*2)+((COUNTIF('Elève (6ème4)'!BG15:BI15,"D"))*1))/(COUNTA(BG15:BI15)),"")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(6ème4)'!BL15:BN15,"A"))*4)+((COUNTIF('Elève (6ème4)'!BL15:BN15,"B"))*3)+((COUNTIF('Elève (6ème4)'!BL15:BN15,"C"))*2)+((COUNTIF('Elève (6ème4)'!BL15:BN15,"D"))*1))/(COUNTA(BL15:BN15)),"")</f>
        <v/>
      </c>
      <c r="BP15" s="73" t="str">
        <f t="shared" si="14"/>
        <v/>
      </c>
      <c r="BQ15" s="72" t="str">
        <f>IF(COUNT(BE15,BJ15,BO15)=0,"",SUM(BE15,BJ15,BO15)/COUNT(BE15,BJ15,BO15))</f>
        <v/>
      </c>
      <c r="BR15" s="129" t="str">
        <f t="shared" si="15"/>
        <v/>
      </c>
      <c r="BS15" s="120"/>
      <c r="BT15" s="70"/>
      <c r="BU15" s="71"/>
      <c r="BV15" s="72" t="str">
        <f>IFERROR((((COUNTIF('Elève (6ème4)'!BS15:BU15,"A"))*4)+((COUNTIF('Elève (6ème4)'!BS15:BU15,"B"))*3)+((COUNTIF('Elève (6ème4)'!BS15:BU15,"C"))*2)+((COUNTIF('Elève (6ème4)'!BS15:BU15,"D"))*1))/(COUNTA(BS15:BU15)),"")</f>
        <v/>
      </c>
      <c r="BW15" s="73" t="str">
        <f t="shared" si="16"/>
        <v/>
      </c>
      <c r="BX15" s="69"/>
      <c r="BY15" s="70"/>
      <c r="BZ15" s="71"/>
      <c r="CA15" s="72" t="str">
        <f>IFERROR((((COUNTIF('Elève (6ème4)'!BX15:BZ15,"A"))*4)+((COUNTIF('Elève (6ème4)'!BX15:BZ15,"B"))*3)+((COUNTIF('Elève (6ème4)'!BX15:BZ15,"C"))*2)+((COUNTIF('Elève (6ème4)'!BX15:BZ15,"D"))*1))/(COUNTA(BX15:BZ15)),"")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(6ème4)'!CC15:CE15,"A"))*4)+((COUNTIF('Elève (6ème4)'!CC15:CE15,"B"))*3)+((COUNTIF('Elève (6ème4)'!CC15:CE15,"C"))*2)+((COUNTIF('Elève (6ème4)'!CC15:CE15,"D"))*1))/(COUNTA(CC15:CE15)),"")</f>
        <v/>
      </c>
      <c r="CG15" s="73" t="str">
        <f t="shared" si="18"/>
        <v/>
      </c>
      <c r="CH15" s="72" t="str">
        <f>IF(COUNT(BV15,CA15,CF15)=0,"",SUM(BV15,CA15,CF15)/COUNT(BV15,CA15,CF15))</f>
        <v/>
      </c>
      <c r="CI15" s="129" t="str">
        <f t="shared" si="19"/>
        <v/>
      </c>
      <c r="CJ15" s="120"/>
      <c r="CK15" s="70"/>
      <c r="CL15" s="71"/>
      <c r="CM15" s="72" t="str">
        <f>IFERROR((((COUNTIF('Elève (6ème4)'!CJ15:CL15,"A"))*4)+((COUNTIF('Elève (6ème4)'!CJ15:CL15,"B"))*3)+((COUNTIF('Elève (6ème4)'!CJ15:CL15,"C"))*2)+((COUNTIF('Elève (6ème4)'!CJ15:CL15,"D"))*1))/(COUNTA(CJ15:CL15)),"")</f>
        <v/>
      </c>
      <c r="CN15" s="73" t="str">
        <f t="shared" si="20"/>
        <v/>
      </c>
      <c r="CO15" s="69"/>
      <c r="CP15" s="70"/>
      <c r="CQ15" s="71"/>
      <c r="CR15" s="72" t="str">
        <f>IFERROR((((COUNTIF('Elève (6ème4)'!CO15:CQ15,"A"))*4)+((COUNTIF('Elève (6ème4)'!CO15:CQ15,"B"))*3)+((COUNTIF('Elève (6ème4)'!CO15:CQ15,"C"))*2)+((COUNTIF('Elève (6ème4)'!CO15:CQ15,"D"))*1))/(COUNTA(CO15:CQ15)),"")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(6ème4)'!CT15:CV15,"A"))*4)+((COUNTIF('Elève (6ème4)'!CT15:CV15,"B"))*3)+((COUNTIF('Elève (6ème4)'!CT15:CV15,"C"))*2)+((COUNTIF('Elève (6ème4)'!CT15:CV15,"D"))*1))/(COUNTA(CT15:CV15)),"")</f>
        <v/>
      </c>
      <c r="CX15" s="73" t="str">
        <f t="shared" si="22"/>
        <v/>
      </c>
      <c r="CY15" s="72" t="str">
        <f>IF(COUNT(CM15,CR15,CW15)=0,"",SUM(CM15,CR15,CW15)/COUNT(CM15,CR15,CW15))</f>
        <v/>
      </c>
      <c r="CZ15" s="129" t="str">
        <f t="shared" si="23"/>
        <v/>
      </c>
      <c r="DA15" s="120"/>
      <c r="DB15" s="70"/>
      <c r="DC15" s="71"/>
      <c r="DD15" s="72" t="str">
        <f>IFERROR((((COUNTIF('Elève (6ème4)'!DA15:DC15,"A"))*4)+((COUNTIF('Elève (6ème4)'!DA15:DC15,"B"))*3)+((COUNTIF('Elève (6ème4)'!DA15:DC15,"C"))*2)+((COUNTIF('Elève (6ème4)'!DA15:DC15,"D"))*1))/(COUNTA(DA15:DC15)),"")</f>
        <v/>
      </c>
      <c r="DE15" s="73" t="str">
        <f t="shared" si="24"/>
        <v/>
      </c>
      <c r="DF15" s="69"/>
      <c r="DG15" s="70"/>
      <c r="DH15" s="71"/>
      <c r="DI15" s="72" t="str">
        <f>IFERROR((((COUNTIF('Elève (6ème4)'!DF15:DH15,"A"))*4)+((COUNTIF('Elève (6ème4)'!DF15:DH15,"B"))*3)+((COUNTIF('Elève (6ème4)'!DF15:DH15,"C"))*2)+((COUNTIF('Elève (6ème4)'!DF15:DH15,"D"))*1))/(COUNTA(DF15:DH15)),"")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(6ème4)'!DK15:DM15,"A"))*4)+((COUNTIF('Elève (6ème4)'!DK15:DM15,"B"))*3)+((COUNTIF('Elève (6ème4)'!DK15:DM15,"C"))*2)+((COUNTIF('Elève (6ème4)'!DK15:DM15,"D"))*1))/(COUNTA(DK15:DM15)),"")</f>
        <v/>
      </c>
      <c r="DO15" s="73" t="str">
        <f t="shared" si="26"/>
        <v/>
      </c>
      <c r="DP15" s="72" t="str">
        <f>IF(COUNT(DD15,DI15,DN15)=0,"",SUM(DD15,DI15,DN15)/COUNT(DD15,DI15,DN15))</f>
        <v/>
      </c>
      <c r="DQ15" s="129" t="str">
        <f t="shared" si="27"/>
        <v/>
      </c>
      <c r="DR15" s="120"/>
      <c r="DS15" s="70"/>
      <c r="DT15" s="71"/>
      <c r="DU15" s="72" t="str">
        <f>IFERROR((((COUNTIF('Elève (6ème4)'!DR15:DT15,"A"))*4)+((COUNTIF('Elève (6ème4)'!DR15:DT15,"B"))*3)+((COUNTIF('Elève (6ème4)'!DR15:DT15,"C"))*2)+((COUNTIF('Elève (6ème4)'!DR15:DT15,"D"))*1))/(COUNTA(DR15:DT15)),"")</f>
        <v/>
      </c>
      <c r="DV15" s="73" t="str">
        <f t="shared" si="28"/>
        <v/>
      </c>
      <c r="DW15" s="69"/>
      <c r="DX15" s="70"/>
      <c r="DY15" s="71"/>
      <c r="DZ15" s="72" t="str">
        <f>IFERROR((((COUNTIF('Elève (6ème4)'!DW15:DY15,"A"))*4)+((COUNTIF('Elève (6ème4)'!DW15:DY15,"B"))*3)+((COUNTIF('Elève (6ème4)'!DW15:DY15,"C"))*2)+((COUNTIF('Elève (6ème4)'!DW15:DY15,"D"))*1))/(COUNTA(DW15:DY15)),"")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(6ème4)'!EB15:ED15,"A"))*4)+((COUNTIF('Elève (6ème4)'!EB15:ED15,"B"))*3)+((COUNTIF('Elève (6ème4)'!EB15:ED15,"C"))*2)+((COUNTIF('Elève (6ème4)'!EB15:ED15,"D"))*1))/(COUNTA(EB15:ED15)),"")</f>
        <v/>
      </c>
      <c r="EF15" s="73" t="str">
        <f t="shared" si="30"/>
        <v/>
      </c>
      <c r="EG15" s="72" t="str">
        <f>IF(COUNT(DU15,DZ15,EE15)=0,"",SUM(DU15,DZ15,EE15)/COUNT(DU15,DZ15,EE15))</f>
        <v/>
      </c>
      <c r="EH15" s="129" t="str">
        <f t="shared" si="31"/>
        <v/>
      </c>
      <c r="EI15" s="120"/>
      <c r="EJ15" s="70"/>
      <c r="EK15" s="71"/>
      <c r="EL15" s="72" t="str">
        <f>IFERROR((((COUNTIF('Elève (6ème4)'!EI15:EK15,"A"))*4)+((COUNTIF('Elève (6ème4)'!EI15:EK15,"B"))*3)+((COUNTIF('Elève (6ème4)'!EI15:EK15,"C"))*2)+((COUNTIF('Elève (6ème4)'!EI15:EK15,"D"))*1))/(COUNTA(EI15:EK15)),"")</f>
        <v/>
      </c>
      <c r="EM15" s="73" t="str">
        <f t="shared" si="32"/>
        <v/>
      </c>
      <c r="EN15" s="69"/>
      <c r="EO15" s="70"/>
      <c r="EP15" s="71"/>
      <c r="EQ15" s="72" t="str">
        <f>IFERROR((((COUNTIF('Elève (6ème4)'!EN15:EP15,"A"))*4)+((COUNTIF('Elève (6ème4)'!EN15:EP15,"B"))*3)+((COUNTIF('Elève (6ème4)'!EN15:EP15,"C"))*2)+((COUNTIF('Elève (6ème4)'!EN15:EP15,"D"))*1))/(COUNTA(EN15:EP15)),"")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(6ème4)'!ES15:EU15,"A"))*4)+((COUNTIF('Elève (6ème4)'!ES15:EU15,"B"))*3)+((COUNTIF('Elève (6ème4)'!ES15:EU15,"C"))*2)+((COUNTIF('Elève (6ème4)'!ES15:EU15,"D"))*1))/(COUNTA(ES15:EU15)),"")</f>
        <v/>
      </c>
      <c r="EW15" s="73" t="str">
        <f t="shared" si="34"/>
        <v/>
      </c>
      <c r="EX15" s="72" t="str">
        <f>IF(COUNT(EL15,EQ15,EV15)=0,"",SUM(EL15,EQ15,EV15)/COUNT(EL15,EQ15,EV15))</f>
        <v/>
      </c>
      <c r="EY15" s="129" t="str">
        <f t="shared" si="35"/>
        <v/>
      </c>
      <c r="EZ15" s="120"/>
      <c r="FA15" s="70"/>
      <c r="FB15" s="71"/>
      <c r="FC15" s="72" t="str">
        <f>IFERROR((((COUNTIF('Elève (6ème4)'!EZ15:FB15,"A"))*4)+((COUNTIF('Elève (6ème4)'!EZ15:FB15,"B"))*3)+((COUNTIF('Elève (6ème4)'!EZ15:FB15,"C"))*2)+((COUNTIF('Elève (6ème4)'!EZ15:FB15,"D"))*1))/(COUNTA(EZ15:FB15)),"")</f>
        <v/>
      </c>
      <c r="FD15" s="73" t="str">
        <f t="shared" si="36"/>
        <v/>
      </c>
      <c r="FE15" s="69"/>
      <c r="FF15" s="70"/>
      <c r="FG15" s="71"/>
      <c r="FH15" s="72" t="str">
        <f>IFERROR((((COUNTIF('Elève (6ème4)'!FE15:FG15,"A"))*4)+((COUNTIF('Elève (6ème4)'!FE15:FG15,"B"))*3)+((COUNTIF('Elève (6ème4)'!FE15:FG15,"C"))*2)+((COUNTIF('Elève (6ème4)'!FE15:FG15,"D"))*1))/(COUNTA(FE15:FG15)),"")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(6ème4)'!FJ15:FL15,"A"))*4)+((COUNTIF('Elève (6ème4)'!FJ15:FL15,"B"))*3)+((COUNTIF('Elève (6ème4)'!FJ15:FL15,"C"))*2)+((COUNTIF('Elève (6ème4)'!FJ15:FL15,"D"))*1))/(COUNTA(FJ15:FL15)),"")</f>
        <v/>
      </c>
      <c r="FN15" s="73" t="str">
        <f t="shared" si="38"/>
        <v/>
      </c>
      <c r="FO15" s="72" t="str">
        <f>IF(COUNT(FC15,FH15,FM15)=0,"",SUM(FC15,FH15,FM15)/COUNT(FC15,FH15,FM15))</f>
        <v/>
      </c>
      <c r="FP15" s="129" t="str">
        <f t="shared" si="39"/>
        <v/>
      </c>
      <c r="FQ15" s="120"/>
      <c r="FR15" s="70"/>
      <c r="FS15" s="71"/>
      <c r="FT15" s="72" t="str">
        <f>IFERROR((((COUNTIF('Elève (6ème4)'!FQ15:FS15,"A"))*4)+((COUNTIF('Elève (6ème4)'!FQ15:FS15,"B"))*3)+((COUNTIF('Elève (6ème4)'!FQ15:FS15,"C"))*2)+((COUNTIF('Elève (6ème4)'!FQ15:FS15,"D"))*1))/(COUNTA(FQ15:FS15)),"")</f>
        <v/>
      </c>
      <c r="FU15" s="73" t="str">
        <f t="shared" si="40"/>
        <v/>
      </c>
      <c r="FV15" s="69"/>
      <c r="FW15" s="70"/>
      <c r="FX15" s="71"/>
      <c r="FY15" s="72" t="str">
        <f>IFERROR((((COUNTIF('Elève (6ème4)'!FV15:FX15,"A"))*4)+((COUNTIF('Elève (6ème4)'!FV15:FX15,"B"))*3)+((COUNTIF('Elève (6ème4)'!FV15:FX15,"C"))*2)+((COUNTIF('Elève (6ème4)'!FV15:FX15,"D"))*1))/(COUNTA(FV15:FX15)),"")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(6ème4)'!GA15:GC15,"A"))*4)+((COUNTIF('Elève (6ème4)'!GA15:GC15,"B"))*3)+((COUNTIF('Elève (6ème4)'!GA15:GC15,"C"))*2)+((COUNTIF('Elève (6ème4)'!GA15:GC15,"D"))*1))/(COUNTA(GA15:GC15)),"")</f>
        <v/>
      </c>
      <c r="GE15" s="73" t="str">
        <f t="shared" si="42"/>
        <v/>
      </c>
      <c r="GF15" s="72" t="str">
        <f>IF(COUNT(FT15,FY15,GD15)=0,"",SUM(FT15,FY15,GD15)/COUNT(FT15,FY15,GD15))</f>
        <v/>
      </c>
      <c r="GG15" s="129" t="str">
        <f t="shared" si="43"/>
        <v/>
      </c>
      <c r="GH15" s="120"/>
      <c r="GI15" s="70"/>
      <c r="GJ15" s="71"/>
      <c r="GK15" s="72" t="str">
        <f>IFERROR((((COUNTIF('Elève (6ème4)'!GH15:GJ15,"A"))*4)+((COUNTIF('Elève (6ème4)'!GH15:GJ15,"B"))*3)+((COUNTIF('Elève (6ème4)'!GH15:GJ15,"C"))*2)+((COUNTIF('Elève (6ème4)'!GH15:GJ15,"D"))*1))/(COUNTA(GH15:GJ15)),"")</f>
        <v/>
      </c>
      <c r="GL15" s="73" t="str">
        <f t="shared" si="44"/>
        <v/>
      </c>
      <c r="GM15" s="69"/>
      <c r="GN15" s="70"/>
      <c r="GO15" s="71"/>
      <c r="GP15" s="72" t="str">
        <f>IFERROR((((COUNTIF('Elève (6ème4)'!GM15:GO15,"A"))*4)+((COUNTIF('Elève (6ème4)'!GM15:GO15,"B"))*3)+((COUNTIF('Elève (6ème4)'!GM15:GO15,"C"))*2)+((COUNTIF('Elève (6ème4)'!GM15:GO15,"D"))*1))/(COUNTA(GM15:GO15)),"")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(6ème4)'!GR15:GT15,"A"))*4)+((COUNTIF('Elève (6ème4)'!GR15:GT15,"B"))*3)+((COUNTIF('Elève (6ème4)'!GR15:GT15,"C"))*2)+((COUNTIF('Elève (6ème4)'!GR15:GT15,"D"))*1))/(COUNTA(GR15:GT15)),"")</f>
        <v/>
      </c>
      <c r="GV15" s="73" t="str">
        <f t="shared" si="46"/>
        <v/>
      </c>
      <c r="GW15" s="72" t="str">
        <f>IF(COUNT(GK15,GP15,GU15)=0,"",SUM(GK15,GP15,GU15)/COUNT(GK15,GP15,GU15))</f>
        <v/>
      </c>
      <c r="GX15" s="129" t="str">
        <f t="shared" si="47"/>
        <v/>
      </c>
      <c r="GY15" s="120"/>
      <c r="GZ15" s="70"/>
      <c r="HA15" s="71"/>
      <c r="HB15" s="72" t="str">
        <f>IFERROR((((COUNTIF('Elève (6ème4)'!GY15:HA15,"A"))*4)+((COUNTIF('Elève (6ème4)'!GY15:HA15,"B"))*3)+((COUNTIF('Elève (6ème4)'!GY15:HA15,"C"))*2)+((COUNTIF('Elève (6ème4)'!GY15:HA15,"D"))*1))/(COUNTA(GY15:HA15)),"")</f>
        <v/>
      </c>
      <c r="HC15" s="73" t="str">
        <f t="shared" si="48"/>
        <v/>
      </c>
      <c r="HD15" s="69"/>
      <c r="HE15" s="70"/>
      <c r="HF15" s="71"/>
      <c r="HG15" s="72" t="str">
        <f>IFERROR((((COUNTIF('Elève (6ème4)'!HD15:HF15,"A"))*4)+((COUNTIF('Elève (6ème4)'!HD15:HF15,"B"))*3)+((COUNTIF('Elève (6ème4)'!HD15:HF15,"C"))*2)+((COUNTIF('Elève (6ème4)'!HD15:HF15,"D"))*1))/(COUNTA(HD15:HF15)),"")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(6ème4)'!HI15:HK15,"A"))*4)+((COUNTIF('Elève (6ème4)'!HI15:HK15,"B"))*3)+((COUNTIF('Elève (6ème4)'!HI15:HK15,"C"))*2)+((COUNTIF('Elève (6ème4)'!HI15:HK15,"D"))*1))/(COUNTA(HI15:HK15)),"")</f>
        <v/>
      </c>
      <c r="HM15" s="73" t="str">
        <f t="shared" si="50"/>
        <v/>
      </c>
      <c r="HN15" s="72" t="str">
        <f>IF(COUNT(HB15,HG15,HL15)=0,"",SUM(HB15,HG15,HL15)/COUNT(HB15,HG15,HL15))</f>
        <v/>
      </c>
      <c r="HO15" s="129" t="str">
        <f t="shared" si="51"/>
        <v/>
      </c>
      <c r="HP15" s="120"/>
      <c r="HQ15" s="70"/>
      <c r="HR15" s="71"/>
      <c r="HS15" s="72" t="str">
        <f>IFERROR((((COUNTIF('Elève (6ème4)'!HP15:HR15,"A"))*4)+((COUNTIF('Elève (6ème4)'!HP15:HR15,"B"))*3)+((COUNTIF('Elève (6ème4)'!HP15:HR15,"C"))*2)+((COUNTIF('Elève (6ème4)'!HP15:HR15,"D"))*1))/(COUNTA(HP15:HR15)),"")</f>
        <v/>
      </c>
      <c r="HT15" s="73" t="str">
        <f t="shared" si="52"/>
        <v/>
      </c>
      <c r="HU15" s="69"/>
      <c r="HV15" s="70"/>
      <c r="HW15" s="71"/>
      <c r="HX15" s="72" t="str">
        <f>IFERROR((((COUNTIF('Elève (6ème4)'!HU15:HW15,"A"))*4)+((COUNTIF('Elève (6ème4)'!HU15:HW15,"B"))*3)+((COUNTIF('Elève (6ème4)'!HU15:HW15,"C"))*2)+((COUNTIF('Elève (6ème4)'!HU15:HW15,"D"))*1))/(COUNTA(HU15:HW15)),"")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(6ème4)'!HZ15:IB15,"A"))*4)+((COUNTIF('Elève (6ème4)'!HZ15:IB15,"B"))*3)+((COUNTIF('Elève (6ème4)'!HZ15:IB15,"C"))*2)+((COUNTIF('Elève (6ème4)'!HZ15:IB15,"D"))*1))/(COUNTA(HZ15:IB15)),"")</f>
        <v/>
      </c>
      <c r="ID15" s="73" t="str">
        <f t="shared" si="54"/>
        <v/>
      </c>
      <c r="IE15" s="72" t="str">
        <f>IF(COUNT(HS15,HX15,IC15)=0,"",SUM(HS15,HX15,IC15)/COUNT(HS15,HX15,IC15))</f>
        <v/>
      </c>
      <c r="IF15" s="129" t="str">
        <f t="shared" si="55"/>
        <v/>
      </c>
      <c r="IG15" s="120"/>
      <c r="IH15" s="70"/>
      <c r="II15" s="71"/>
      <c r="IJ15" s="72" t="str">
        <f>IFERROR((((COUNTIF('Elève (6ème4)'!IG15:II15,"A"))*4)+((COUNTIF('Elève (6ème4)'!IG15:II15,"B"))*3)+((COUNTIF('Elève (6ème4)'!IG15:II15,"C"))*2)+((COUNTIF('Elève (6ème4)'!IG15:II15,"D"))*1))/(COUNTA(IG15:II15)),"")</f>
        <v/>
      </c>
      <c r="IK15" s="73" t="str">
        <f t="shared" si="56"/>
        <v/>
      </c>
      <c r="IL15" s="69"/>
      <c r="IM15" s="70"/>
      <c r="IN15" s="71"/>
      <c r="IO15" s="72" t="str">
        <f>IFERROR((((COUNTIF('Elève (6ème4)'!IL15:IN15,"A"))*4)+((COUNTIF('Elève (6ème4)'!IL15:IN15,"B"))*3)+((COUNTIF('Elève (6ème4)'!IL15:IN15,"C"))*2)+((COUNTIF('Elève (6ème4)'!IL15:IN15,"D"))*1))/(COUNTA(IL15:IN15)),"")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(6ème4)'!IQ15:IS15,"A"))*4)+((COUNTIF('Elève (6ème4)'!IQ15:IS15,"B"))*3)+((COUNTIF('Elève (6ème4)'!IQ15:IS15,"C"))*2)+((COUNTIF('Elève (6ème4)'!IQ15:IS15,"D"))*1))/(COUNTA(IQ15:IS15)),"")</f>
        <v/>
      </c>
      <c r="IU15" s="73" t="str">
        <f t="shared" si="58"/>
        <v/>
      </c>
      <c r="IV15" s="72" t="str">
        <f>IF(COUNT(IJ15,IO15,IT15)=0,"",SUM(IJ15,IO15,IT15)/COUNT(IJ15,IO15,IT15))</f>
        <v/>
      </c>
      <c r="IW15" s="129" t="str">
        <f t="shared" si="59"/>
        <v/>
      </c>
      <c r="IX15" s="120"/>
      <c r="IY15" s="70"/>
      <c r="IZ15" s="71"/>
      <c r="JA15" s="72" t="str">
        <f>IFERROR((((COUNTIF('Elève (6ème4)'!IX15:IZ15,"A"))*4)+((COUNTIF('Elève (6ème4)'!IX15:IZ15,"B"))*3)+((COUNTIF('Elève (6ème4)'!IX15:IZ15,"C"))*2)+((COUNTIF('Elève (6ème4)'!IX15:IZ15,"D"))*1))/(COUNTA(IX15:IZ15)),"")</f>
        <v/>
      </c>
      <c r="JB15" s="73" t="str">
        <f t="shared" si="60"/>
        <v/>
      </c>
      <c r="JC15" s="69"/>
      <c r="JD15" s="70"/>
      <c r="JE15" s="71"/>
      <c r="JF15" s="72" t="str">
        <f>IFERROR((((COUNTIF('Elève (6ème4)'!JC15:JE15,"A"))*4)+((COUNTIF('Elève (6ème4)'!JC15:JE15,"B"))*3)+((COUNTIF('Elève (6ème4)'!JC15:JE15,"C"))*2)+((COUNTIF('Elève (6ème4)'!JC15:JE15,"D"))*1))/(COUNTA(JC15:JE15)),"")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(6ème4)'!JH15:JJ15,"A"))*4)+((COUNTIF('Elève (6ème4)'!JH15:JJ15,"B"))*3)+((COUNTIF('Elève (6ème4)'!JH15:JJ15,"C"))*2)+((COUNTIF('Elève (6ème4)'!JH15:JJ15,"D"))*1))/(COUNTA(JH15:JJ15)),"")</f>
        <v/>
      </c>
      <c r="JL15" s="73" t="str">
        <f t="shared" si="62"/>
        <v/>
      </c>
      <c r="JM15" s="72" t="str">
        <f>IF(COUNT(JA15,JF15,JK15)=0,"",SUM(JA15,JF15,JK15)/COUNT(JA15,JF15,JK15))</f>
        <v/>
      </c>
      <c r="JN15" s="129" t="str">
        <f t="shared" si="63"/>
        <v/>
      </c>
      <c r="JO15" s="120"/>
      <c r="JP15" s="70"/>
      <c r="JQ15" s="71"/>
      <c r="JR15" s="72" t="str">
        <f>IFERROR((((COUNTIF('Elève (6ème4)'!JO15:JQ15,"A"))*4)+((COUNTIF('Elève (6ème4)'!JO15:JQ15,"B"))*3)+((COUNTIF('Elève (6ème4)'!JO15:JQ15,"C"))*2)+((COUNTIF('Elève (6ème4)'!JO15:JQ15,"D"))*1))/(COUNTA(JO15:JQ15)),"")</f>
        <v/>
      </c>
      <c r="JS15" s="73" t="str">
        <f t="shared" si="64"/>
        <v/>
      </c>
      <c r="JT15" s="69"/>
      <c r="JU15" s="70"/>
      <c r="JV15" s="71"/>
      <c r="JW15" s="72" t="str">
        <f>IFERROR((((COUNTIF('Elève (6ème4)'!JT15:JV15,"A"))*4)+((COUNTIF('Elève (6ème4)'!JT15:JV15,"B"))*3)+((COUNTIF('Elève (6ème4)'!JT15:JV15,"C"))*2)+((COUNTIF('Elève (6ème4)'!JT15:JV15,"D"))*1))/(COUNTA(JT15:JV15)),"")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(6ème4)'!JY15:KA15,"A"))*4)+((COUNTIF('Elève (6ème4)'!JY15:KA15,"B"))*3)+((COUNTIF('Elève (6ème4)'!JY15:KA15,"C"))*2)+((COUNTIF('Elève (6ème4)'!JY15:KA15,"D"))*1))/(COUNTA(JY15:KA15)),"")</f>
        <v/>
      </c>
      <c r="KC15" s="73" t="str">
        <f t="shared" si="66"/>
        <v/>
      </c>
      <c r="KD15" s="72" t="str">
        <f>IF(COUNT(JR15,JW15,KB15)=0,"",SUM(JR15,JW15,KB15)/COUNT(JR15,JW15,KB15))</f>
        <v/>
      </c>
      <c r="KE15" s="129" t="str">
        <f t="shared" si="67"/>
        <v/>
      </c>
      <c r="KF15" s="120"/>
      <c r="KG15" s="70"/>
      <c r="KH15" s="71"/>
      <c r="KI15" s="72" t="str">
        <f>IFERROR((((COUNTIF('Elève (6ème4)'!KF15:KH15,"A"))*4)+((COUNTIF('Elève (6ème4)'!KF15:KH15,"B"))*3)+((COUNTIF('Elève (6ème4)'!KF15:KH15,"C"))*2)+((COUNTIF('Elève (6ème4)'!KF15:KH15,"D"))*1))/(COUNTA(KF15:KH15)),"")</f>
        <v/>
      </c>
      <c r="KJ15" s="73" t="str">
        <f t="shared" si="68"/>
        <v/>
      </c>
      <c r="KK15" s="69"/>
      <c r="KL15" s="70"/>
      <c r="KM15" s="71"/>
      <c r="KN15" s="72" t="str">
        <f>IFERROR((((COUNTIF('Elève (6ème4)'!KK15:KM15,"A"))*4)+((COUNTIF('Elève (6ème4)'!KK15:KM15,"B"))*3)+((COUNTIF('Elève (6ème4)'!KK15:KM15,"C"))*2)+((COUNTIF('Elève (6ème4)'!KK15:KM15,"D"))*1))/(COUNTA(KK15:KM15)),"")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(6ème4)'!KP15:KR15,"A"))*4)+((COUNTIF('Elève (6ème4)'!KP15:KR15,"B"))*3)+((COUNTIF('Elève (6ème4)'!KP15:KR15,"C"))*2)+((COUNTIF('Elève (6ème4)'!KP15:KR15,"D"))*1))/(COUNTA(KP15:KR15)),"")</f>
        <v/>
      </c>
      <c r="KT15" s="73" t="str">
        <f t="shared" si="70"/>
        <v/>
      </c>
      <c r="KU15" s="72" t="str">
        <f>IF(COUNT(KI15,KN15,KS15)=0,"",SUM(KI15,KN15,KS15)/COUNT(KI15,KN15,KS15))</f>
        <v/>
      </c>
      <c r="KV15" s="129" t="str">
        <f t="shared" si="71"/>
        <v/>
      </c>
      <c r="KW15" s="120"/>
      <c r="KX15" s="70"/>
      <c r="KY15" s="71"/>
      <c r="KZ15" s="72" t="str">
        <f>IFERROR((((COUNTIF('Elève (6ème4)'!KW15:KY15,"A"))*4)+((COUNTIF('Elève (6ème4)'!KW15:KY15,"B"))*3)+((COUNTIF('Elève (6ème4)'!KW15:KY15,"C"))*2)+((COUNTIF('Elève (6ème4)'!KW15:KY15,"D"))*1))/(COUNTA(KW15:KY15)),"")</f>
        <v/>
      </c>
      <c r="LA15" s="73" t="str">
        <f t="shared" si="72"/>
        <v/>
      </c>
      <c r="LB15" s="69"/>
      <c r="LC15" s="70"/>
      <c r="LD15" s="71"/>
      <c r="LE15" s="72" t="str">
        <f>IFERROR((((COUNTIF('Elève (6ème4)'!LB15:LD15,"A"))*4)+((COUNTIF('Elève (6ème4)'!LB15:LD15,"B"))*3)+((COUNTIF('Elève (6ème4)'!LB15:LD15,"C"))*2)+((COUNTIF('Elève (6ème4)'!LB15:LD15,"D"))*1))/(COUNTA(LB15:LD15)),"")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(6ème4)'!LG15:LI15,"A"))*4)+((COUNTIF('Elève (6ème4)'!LG15:LI15,"B"))*3)+((COUNTIF('Elève (6ème4)'!LG15:LI15,"C"))*2)+((COUNTIF('Elève (6ème4)'!LG15:LI15,"D"))*1))/(COUNTA(LG15:LI15)),"")</f>
        <v/>
      </c>
      <c r="LK15" s="73" t="str">
        <f t="shared" si="74"/>
        <v/>
      </c>
      <c r="LL15" s="72" t="str">
        <f>IF(COUNT(KZ15,LE15,LJ15)=0,"",SUM(KZ15,LE15,LJ15)/COUNT(KZ15,LE15,LJ15))</f>
        <v/>
      </c>
      <c r="LM15" s="129" t="str">
        <f t="shared" si="75"/>
        <v/>
      </c>
      <c r="LN15" s="120"/>
      <c r="LO15" s="70"/>
      <c r="LP15" s="71"/>
      <c r="LQ15" s="72" t="str">
        <f>IFERROR((((COUNTIF('Elève (6ème4)'!LN15:LP15,"A"))*4)+((COUNTIF('Elève (6ème4)'!LN15:LP15,"B"))*3)+((COUNTIF('Elève (6ème4)'!LN15:LP15,"C"))*2)+((COUNTIF('Elève (6ème4)'!LN15:LP15,"D"))*1))/(COUNTA(LN15:LP15)),"")</f>
        <v/>
      </c>
      <c r="LR15" s="73" t="str">
        <f t="shared" si="76"/>
        <v/>
      </c>
      <c r="LS15" s="69"/>
      <c r="LT15" s="70"/>
      <c r="LU15" s="71"/>
      <c r="LV15" s="72" t="str">
        <f>IFERROR((((COUNTIF('Elève (6ème4)'!LS15:LU15,"A"))*4)+((COUNTIF('Elève (6ème4)'!LS15:LU15,"B"))*3)+((COUNTIF('Elève (6ème4)'!LS15:LU15,"C"))*2)+((COUNTIF('Elève (6ème4)'!LS15:LU15,"D"))*1))/(COUNTA(LS15:LU15)),"")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(6ème4)'!LX15:LZ15,"A"))*4)+((COUNTIF('Elève (6ème4)'!LX15:LZ15,"B"))*3)+((COUNTIF('Elève (6ème4)'!LX15:LZ15,"C"))*2)+((COUNTIF('Elève (6ème4)'!LX15:LZ15,"D"))*1))/(COUNTA(LX15:LZ15)),"")</f>
        <v/>
      </c>
      <c r="MB15" s="73" t="str">
        <f t="shared" si="78"/>
        <v/>
      </c>
      <c r="MC15" s="72" t="str">
        <f>IF(COUNT(LQ15,LV15,MA15)=0,"",SUM(LQ15,LV15,MA15)/COUNT(LQ15,LV15,MA15))</f>
        <v/>
      </c>
      <c r="MD15" s="129" t="str">
        <f t="shared" si="79"/>
        <v/>
      </c>
      <c r="ME15" s="120"/>
      <c r="MF15" s="70"/>
      <c r="MG15" s="71"/>
      <c r="MH15" s="72" t="str">
        <f>IFERROR((((COUNTIF('Elève (6ème4)'!ME15:MG15,"A"))*4)+((COUNTIF('Elève (6ème4)'!ME15:MG15,"B"))*3)+((COUNTIF('Elève (6ème4)'!ME15:MG15,"C"))*2)+((COUNTIF('Elève (6ème4)'!ME15:MG15,"D"))*1))/(COUNTA(ME15:MG15)),"")</f>
        <v/>
      </c>
      <c r="MI15" s="73" t="str">
        <f t="shared" si="80"/>
        <v/>
      </c>
      <c r="MJ15" s="69"/>
      <c r="MK15" s="70"/>
      <c r="ML15" s="71"/>
      <c r="MM15" s="72" t="str">
        <f>IFERROR((((COUNTIF('Elève (6ème4)'!MJ15:ML15,"A"))*4)+((COUNTIF('Elève (6ème4)'!MJ15:ML15,"B"))*3)+((COUNTIF('Elève (6ème4)'!MJ15:ML15,"C"))*2)+((COUNTIF('Elève (6ème4)'!MJ15:ML15,"D"))*1))/(COUNTA(MJ15:ML15)),"")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(6ème4)'!MO15:MQ15,"A"))*4)+((COUNTIF('Elève (6ème4)'!MO15:MQ15,"B"))*3)+((COUNTIF('Elève (6ème4)'!MO15:MQ15,"C"))*2)+((COUNTIF('Elève (6ème4)'!MO15:MQ15,"D"))*1))/(COUNTA(MO15:MQ15)),"")</f>
        <v/>
      </c>
      <c r="MS15" s="73" t="str">
        <f t="shared" si="82"/>
        <v/>
      </c>
      <c r="MT15" s="72" t="str">
        <f>IF(COUNT(MH15,MM15,MR15)=0,"",SUM(MH15,MM15,MR15)/COUNT(MH15,MM15,MR15))</f>
        <v/>
      </c>
      <c r="MU15" s="129" t="str">
        <f t="shared" si="83"/>
        <v/>
      </c>
      <c r="MV15" s="120"/>
      <c r="MW15" s="70"/>
      <c r="MX15" s="71"/>
      <c r="MY15" s="72" t="str">
        <f>IFERROR((((COUNTIF('Elève (6ème4)'!MV15:MX15,"A"))*4)+((COUNTIF('Elève (6ème4)'!MV15:MX15,"B"))*3)+((COUNTIF('Elève (6ème4)'!MV15:MX15,"C"))*2)+((COUNTIF('Elève (6ème4)'!MV15:MX15,"D"))*1))/(COUNTA(MV15:MX15)),"")</f>
        <v/>
      </c>
      <c r="MZ15" s="73" t="str">
        <f t="shared" si="84"/>
        <v/>
      </c>
      <c r="NA15" s="69"/>
      <c r="NB15" s="70"/>
      <c r="NC15" s="71"/>
      <c r="ND15" s="72" t="str">
        <f>IFERROR((((COUNTIF('Elève (6ème4)'!NA15:NC15,"A"))*4)+((COUNTIF('Elève (6ème4)'!NA15:NC15,"B"))*3)+((COUNTIF('Elève (6ème4)'!NA15:NC15,"C"))*2)+((COUNTIF('Elève (6ème4)'!NA15:NC15,"D"))*1))/(COUNTA(NA15:NC15)),"")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(6ème4)'!NF15:NH15,"A"))*4)+((COUNTIF('Elève (6ème4)'!NF15:NH15,"B"))*3)+((COUNTIF('Elève (6ème4)'!NF15:NH15,"C"))*2)+((COUNTIF('Elève (6ème4)'!NF15:NH15,"D"))*1))/(COUNTA(NF15:NH15)),"")</f>
        <v/>
      </c>
      <c r="NJ15" s="73" t="str">
        <f t="shared" si="86"/>
        <v/>
      </c>
      <c r="NK15" s="72" t="str">
        <f>IF(COUNT(MY15,ND15,NI15)=0,"",SUM(MY15,ND15,NI15)/COUNT(MY15,ND15,NI15))</f>
        <v/>
      </c>
      <c r="NL15" s="129" t="str">
        <f t="shared" si="87"/>
        <v/>
      </c>
      <c r="NM15" s="120"/>
      <c r="NN15" s="70"/>
      <c r="NO15" s="71"/>
      <c r="NP15" s="72" t="str">
        <f>IFERROR((((COUNTIF('Elève (6ème4)'!NM15:NO15,"A"))*4)+((COUNTIF('Elève (6ème4)'!NM15:NO15,"B"))*3)+((COUNTIF('Elève (6ème4)'!NM15:NO15,"C"))*2)+((COUNTIF('Elève (6ème4)'!NM15:NO15,"D"))*1))/(COUNTA(NM15:NO15)),"")</f>
        <v/>
      </c>
      <c r="NQ15" s="73" t="str">
        <f t="shared" si="88"/>
        <v/>
      </c>
      <c r="NR15" s="69"/>
      <c r="NS15" s="70"/>
      <c r="NT15" s="71"/>
      <c r="NU15" s="72" t="str">
        <f>IFERROR((((COUNTIF('Elève (6ème4)'!NR15:NT15,"A"))*4)+((COUNTIF('Elève (6ème4)'!NR15:NT15,"B"))*3)+((COUNTIF('Elève (6ème4)'!NR15:NT15,"C"))*2)+((COUNTIF('Elève (6ème4)'!NR15:NT15,"D"))*1))/(COUNTA(NR15:NT15)),"")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(6ème4)'!NW15:NY15,"A"))*4)+((COUNTIF('Elève (6ème4)'!NW15:NY15,"B"))*3)+((COUNTIF('Elève (6ème4)'!NW15:NY15,"C"))*2)+((COUNTIF('Elève (6ème4)'!NW15:NY15,"D"))*1))/(COUNTA(NW15:NY15)),"")</f>
        <v/>
      </c>
      <c r="OA15" s="73" t="str">
        <f t="shared" si="90"/>
        <v/>
      </c>
      <c r="OB15" s="72" t="str">
        <f>IF(COUNT(NP15,NU15,NZ15)=0,"",SUM(NP15,NU15,NZ15)/COUNT(NP15,NU15,NZ15))</f>
        <v/>
      </c>
      <c r="OC15" s="129" t="str">
        <f t="shared" si="91"/>
        <v/>
      </c>
      <c r="OD15" s="120"/>
      <c r="OE15" s="70"/>
      <c r="OF15" s="71"/>
      <c r="OG15" s="72" t="str">
        <f>IFERROR((((COUNTIF('Elève (6ème4)'!OD15:OF15,"A"))*4)+((COUNTIF('Elève (6ème4)'!OD15:OF15,"B"))*3)+((COUNTIF('Elève (6ème4)'!OD15:OF15,"C"))*2)+((COUNTIF('Elève (6ème4)'!OD15:OF15,"D"))*1))/(COUNTA(OD15:OF15)),"")</f>
        <v/>
      </c>
      <c r="OH15" s="73" t="str">
        <f t="shared" si="92"/>
        <v/>
      </c>
      <c r="OI15" s="69"/>
      <c r="OJ15" s="70"/>
      <c r="OK15" s="71"/>
      <c r="OL15" s="72" t="str">
        <f>IFERROR((((COUNTIF('Elève (6ème4)'!OI15:OK15,"A"))*4)+((COUNTIF('Elève (6ème4)'!OI15:OK15,"B"))*3)+((COUNTIF('Elève (6ème4)'!OI15:OK15,"C"))*2)+((COUNTIF('Elève (6ème4)'!OI15:OK15,"D"))*1))/(COUNTA(OI15:OK15)),"")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(6ème4)'!ON15:OP15,"A"))*4)+((COUNTIF('Elève (6ème4)'!ON15:OP15,"B"))*3)+((COUNTIF('Elève (6ème4)'!ON15:OP15,"C"))*2)+((COUNTIF('Elève (6ème4)'!ON15:OP15,"D"))*1))/(COUNTA(ON15:OP15)),"")</f>
        <v/>
      </c>
      <c r="OR15" s="73" t="str">
        <f t="shared" si="94"/>
        <v/>
      </c>
      <c r="OS15" s="72" t="str">
        <f>IF(COUNT(OG15,OL15,OQ15)=0,"",SUM(OG15,OL15,OQ15)/COUNT(OG15,OL15,OQ15))</f>
        <v/>
      </c>
      <c r="OT15" s="129" t="str">
        <f t="shared" si="95"/>
        <v/>
      </c>
      <c r="OU15" s="120"/>
      <c r="OV15" s="70"/>
      <c r="OW15" s="71"/>
      <c r="OX15" s="72" t="str">
        <f>IFERROR((((COUNTIF('Elève (6ème4)'!OU15:OW15,"A"))*4)+((COUNTIF('Elève (6ème4)'!OU15:OW15,"B"))*3)+((COUNTIF('Elève (6ème4)'!OU15:OW15,"C"))*2)+((COUNTIF('Elève (6ème4)'!OU15:OW15,"D"))*1))/(COUNTA(OU15:OW15)),"")</f>
        <v/>
      </c>
      <c r="OY15" s="73" t="str">
        <f t="shared" si="96"/>
        <v/>
      </c>
      <c r="OZ15" s="69"/>
      <c r="PA15" s="70"/>
      <c r="PB15" s="71"/>
      <c r="PC15" s="72" t="str">
        <f>IFERROR((((COUNTIF('Elève (6ème4)'!OZ15:PB15,"A"))*4)+((COUNTIF('Elève (6ème4)'!OZ15:PB15,"B"))*3)+((COUNTIF('Elève (6ème4)'!OZ15:PB15,"C"))*2)+((COUNTIF('Elève (6ème4)'!OZ15:PB15,"D"))*1))/(COUNTA(OZ15:PB15)),"")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(6ème4)'!PE15:PG15,"A"))*4)+((COUNTIF('Elève (6ème4)'!PE15:PG15,"B"))*3)+((COUNTIF('Elève (6ème4)'!PE15:PG15,"C"))*2)+((COUNTIF('Elève (6ème4)'!PE15:PG15,"D"))*1))/(COUNTA(PE15:PG15)),"")</f>
        <v/>
      </c>
      <c r="PI15" s="73" t="str">
        <f t="shared" si="98"/>
        <v/>
      </c>
      <c r="PJ15" s="72" t="str">
        <f>IF(COUNT(OX15,PC15,PH15)=0,"",SUM(OX15,PC15,PH15)/COUNT(OX15,PC15,PH15))</f>
        <v/>
      </c>
      <c r="PK15" s="129" t="str">
        <f t="shared" si="99"/>
        <v/>
      </c>
      <c r="PL15" s="120"/>
      <c r="PM15" s="70"/>
      <c r="PN15" s="71"/>
      <c r="PO15" s="72" t="str">
        <f>IFERROR((((COUNTIF('Elève (6ème4)'!PL15:PN15,"A"))*4)+((COUNTIF('Elève (6ème4)'!PL15:PN15,"B"))*3)+((COUNTIF('Elève (6ème4)'!PL15:PN15,"C"))*2)+((COUNTIF('Elève (6ème4)'!PL15:PN15,"D"))*1))/(COUNTA(PL15:PN15)),"")</f>
        <v/>
      </c>
      <c r="PP15" s="73" t="str">
        <f t="shared" si="100"/>
        <v/>
      </c>
      <c r="PQ15" s="69"/>
      <c r="PR15" s="70"/>
      <c r="PS15" s="71"/>
      <c r="PT15" s="72" t="str">
        <f>IFERROR((((COUNTIF('Elève (6ème4)'!PQ15:PS15,"A"))*4)+((COUNTIF('Elève (6ème4)'!PQ15:PS15,"B"))*3)+((COUNTIF('Elève (6ème4)'!PQ15:PS15,"C"))*2)+((COUNTIF('Elève (6ème4)'!PQ15:PS15,"D"))*1))/(COUNTA(PQ15:PS15)),"")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(6ème4)'!PV15:PX15,"A"))*4)+((COUNTIF('Elève (6ème4)'!PV15:PX15,"B"))*3)+((COUNTIF('Elève (6ème4)'!PV15:PX15,"C"))*2)+((COUNTIF('Elève (6ème4)'!PV15:PX15,"D"))*1))/(COUNTA(PV15:PX15)),"")</f>
        <v/>
      </c>
      <c r="PZ15" s="73" t="str">
        <f t="shared" si="102"/>
        <v/>
      </c>
      <c r="QA15" s="72" t="str">
        <f>IF(COUNT(PO15,PT15,PY15)=0,"",SUM(PO15,PT15,PY15)/COUNT(PO15,PT15,PY15))</f>
        <v/>
      </c>
      <c r="QB15" s="129" t="str">
        <f t="shared" si="103"/>
        <v/>
      </c>
      <c r="QC15" s="120"/>
      <c r="QD15" s="70"/>
      <c r="QE15" s="71"/>
      <c r="QF15" s="72" t="str">
        <f>IFERROR((((COUNTIF('Elève (6ème4)'!QC15:QE15,"A"))*4)+((COUNTIF('Elève (6ème4)'!QC15:QE15,"B"))*3)+((COUNTIF('Elève (6ème4)'!QC15:QE15,"C"))*2)+((COUNTIF('Elève (6ème4)'!QC15:QE15,"D"))*1))/(COUNTA(QC15:QE15)),"")</f>
        <v/>
      </c>
      <c r="QG15" s="73" t="str">
        <f t="shared" si="104"/>
        <v/>
      </c>
      <c r="QH15" s="69"/>
      <c r="QI15" s="70"/>
      <c r="QJ15" s="71"/>
      <c r="QK15" s="72" t="str">
        <f>IFERROR((((COUNTIF('Elève (6ème4)'!QH15:QJ15,"A"))*4)+((COUNTIF('Elève (6ème4)'!QH15:QJ15,"B"))*3)+((COUNTIF('Elève (6ème4)'!QH15:QJ15,"C"))*2)+((COUNTIF('Elève (6ème4)'!QH15:QJ15,"D"))*1))/(COUNTA(QH15:QJ15)),"")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(6ème4)'!QM15:QO15,"A"))*4)+((COUNTIF('Elève (6ème4)'!QM15:QO15,"B"))*3)+((COUNTIF('Elève (6ème4)'!QM15:QO15,"C"))*2)+((COUNTIF('Elève (6ème4)'!QM15:QO15,"D"))*1))/(COUNTA(QM15:QO15)),"")</f>
        <v/>
      </c>
      <c r="QQ15" s="73" t="str">
        <f t="shared" si="106"/>
        <v/>
      </c>
      <c r="QR15" s="72" t="str">
        <f>IF(COUNT(QF15,QK15,QP15)=0,"",SUM(QF15,QK15,QP15)/COUNT(QF15,QK15,QP15))</f>
        <v/>
      </c>
      <c r="QS15" s="129" t="str">
        <f t="shared" si="107"/>
        <v/>
      </c>
      <c r="QT15" s="120"/>
      <c r="QU15" s="70"/>
      <c r="QV15" s="71"/>
      <c r="QW15" s="72" t="str">
        <f>IFERROR((((COUNTIF('Elève (6ème4)'!QT15:QV15,"A"))*4)+((COUNTIF('Elève (6ème4)'!QT15:QV15,"B"))*3)+((COUNTIF('Elève (6ème4)'!QT15:QV15,"C"))*2)+((COUNTIF('Elève (6ème4)'!QT15:QV15,"D"))*1))/(COUNTA(QT15:QV15)),"")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(6ème4)'!QY15:RA15,"A"))*4)+((COUNTIF('Elève (6ème4)'!QY15:RA15,"B"))*3)+((COUNTIF('Elève (6ème4)'!QY15:RA15,"C"))*2)+((COUNTIF('Elève (6ème4)'!QY15:RA15,"D"))*1))/(COUNTA(QY15:RA15)),"")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(6ème4)'!RD15:RF15,"A"))*4)+((COUNTIF('Elève (6ème4)'!RD15:RF15,"B"))*3)+((COUNTIF('Elève (6ème4)'!RD15:RF15,"C"))*2)+((COUNTIF('Elève (6ème4)'!RD15:RF15,"D"))*1))/(COUNTA(RD15:RF15)),"")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(6ème4)'!RK15:RM15,"A"))*4)+((COUNTIF('Elève (6ème4)'!RK15:RM15,"B"))*3)+((COUNTIF('Elève (6ème4)'!RK15:RM15,"C"))*2)+((COUNTIF('Elève (6ème4)'!RK15:RM15,"D"))*1))/(COUNTA(RK15:RM15)),"")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(6ème4)'!RP15:RR15,"A"))*4)+((COUNTIF('Elève (6ème4)'!RP15:RR15,"B"))*3)+((COUNTIF('Elève (6ème4)'!RP15:RR15,"C"))*2)+((COUNTIF('Elève (6ème4)'!RP15:RR15,"D"))*1))/(COUNTA(RP15:RR15)),"")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(6ème4)'!RU15:RW15,"A"))*4)+((COUNTIF('Elève (6ème4)'!RU15:RW15,"B"))*3)+((COUNTIF('Elève (6ème4)'!RU15:RW15,"C"))*2)+((COUNTIF('Elève (6ème4)'!RU15:RW15,"D"))*1))/(COUNTA(RU15:RW15)),"")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(6ème4)'!SB15:SD15,"A"))*4)+((COUNTIF('Elève (6ème4)'!SB15:SD15,"B"))*3)+((COUNTIF('Elève (6ème4)'!SB15:SD15,"C"))*2)+((COUNTIF('Elève (6ème4)'!SB15:SD15,"D"))*1))/(COUNTA(SB15:SD15)),"")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(6ème4)'!SG15:SI15,"A"))*4)+((COUNTIF('Elève (6ème4)'!SG15:SI15,"B"))*3)+((COUNTIF('Elève (6ème4)'!SG15:SI15,"C"))*2)+((COUNTIF('Elève (6ème4)'!SG15:SI15,"D"))*1))/(COUNTA(SG15:SI15)),"")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(6ème4)'!SL15:SN15,"A"))*4)+((COUNTIF('Elève (6ème4)'!SL15:SN15,"B"))*3)+((COUNTIF('Elève (6ème4)'!SL15:SN15,"C"))*2)+((COUNTIF('Elève (6ème4)'!SL15:SN15,"D"))*1))/(COUNTA(SL15:SN15)),"")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(6ème4)'!SS15:SU15,"A"))*4)+((COUNTIF('Elève (6ème4)'!SS15:SU15,"B"))*3)+((COUNTIF('Elève (6ème4)'!SS15:SU15,"C"))*2)+((COUNTIF('Elève (6ème4)'!SS15:SU15,"D"))*1))/(COUNTA(SS15:SU15)),"")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(6ème4)'!SX15:SZ15,"A"))*4)+((COUNTIF('Elève (6ème4)'!SX15:SZ15,"B"))*3)+((COUNTIF('Elève (6ème4)'!SX15:SZ15,"C"))*2)+((COUNTIF('Elève (6ème4)'!SX15:SZ15,"D"))*1))/(COUNTA(SX15:SZ15)),"")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(6ème4)'!TC15:TE15,"A"))*4)+((COUNTIF('Elève (6ème4)'!TC15:TE15,"B"))*3)+((COUNTIF('Elève (6ème4)'!TC15:TE15,"C"))*2)+((COUNTIF('Elève (6ème4)'!TC15:TE15,"D"))*1))/(COUNTA(TC15:TE15)),"")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(6ème4)'!TJ15:TL15,"A"))*4)+((COUNTIF('Elève (6ème4)'!TJ15:TL15,"B"))*3)+((COUNTIF('Elève (6ème4)'!TJ15:TL15,"C"))*2)+((COUNTIF('Elève (6ème4)'!TJ15:TL15,"D"))*1))/(COUNTA(TJ15:TL15)),"")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(6ème4)'!TO15:TQ15,"A"))*4)+((COUNTIF('Elève (6ème4)'!TO15:TQ15,"B"))*3)+((COUNTIF('Elève (6ème4)'!TO15:TQ15,"C"))*2)+((COUNTIF('Elève (6ème4)'!TO15:TQ15,"D"))*1))/(COUNTA(TO15:TQ15)),"")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(6ème4)'!TT15:TV15,"A"))*4)+((COUNTIF('Elève (6ème4)'!TT15:TV15,"B"))*3)+((COUNTIF('Elève (6ème4)'!TT15:TV15,"C"))*2)+((COUNTIF('Elève (6ème4)'!TT15:TV15,"D"))*1))/(COUNTA(TT15:TV15)),"")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73" t="s">
        <v>19</v>
      </c>
      <c r="B16" s="174"/>
      <c r="C16" s="74"/>
      <c r="D16" s="75"/>
      <c r="E16" s="76"/>
      <c r="F16" s="77" t="str">
        <f>IFERROR((((COUNTIF('Elève (6ème4)'!C16:E16,"A"))*4)+((COUNTIF('Elève (6ème4)'!C16:E16,"B"))*3)+((COUNTIF('Elève (6ème4)'!C16:E16,"C"))*2)+((COUNTIF('Elève (6ème4)'!C16:E16,"D"))*1))/(COUNTA(C16:E16)),"")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(6ème4)'!H16:J16,"A"))*4)+((COUNTIF('Elève (6ème4)'!H16:J16,"B"))*3)+((COUNTIF('Elève (6ème4)'!H16:J16,"C"))*2)+((COUNTIF('Elève (6ème4)'!H16:J16,"D"))*1))/(COUNTA(H16:J16)),"")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(6ème4)'!M16:O16,"A"))*4)+((COUNTIF('Elève (6ème4)'!M16:O16,"B"))*3)+((COUNTIF('Elève (6ème4)'!M16:O16,"C"))*2)+((COUNTIF('Elève (6ème4)'!M16:O16,"D"))*1))/(COUNTA(M16:O16)),"")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(6ème4)'!T16:V16,"A"))*4)+((COUNTIF('Elève (6ème4)'!T16:V16,"B"))*3)+((COUNTIF('Elève (6ème4)'!T16:V16,"C"))*2)+((COUNTIF('Elève (6ème4)'!T16:V16,"D"))*1))/(COUNTA(T16:V16)),"")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(6ème4)'!Y16:AA16,"A"))*4)+((COUNTIF('Elève (6ème4)'!Y16:AA16,"B"))*3)+((COUNTIF('Elève (6ème4)'!Y16:AA16,"C"))*2)+((COUNTIF('Elève (6ème4)'!Y16:AA16,"D"))*1))/(COUNTA(Y16:AA16)),"")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(6ème4)'!AD16:AF16,"A"))*4)+((COUNTIF('Elève (6ème4)'!AD16:AF16,"B"))*3)+((COUNTIF('Elève (6ème4)'!AD16:AF16,"C"))*2)+((COUNTIF('Elève (6ème4)'!AD16:AF16,"D"))*1))/(COUNTA(AD16:AF16)),"")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(6ème4)'!AK16:AM16,"A"))*4)+((COUNTIF('Elève (6ème4)'!AK16:AM16,"B"))*3)+((COUNTIF('Elève (6ème4)'!AK16:AM16,"C"))*2)+((COUNTIF('Elève (6ème4)'!AK16:AM16,"D"))*1))/(COUNTA(AK16:AM16)),"")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(6ème4)'!AP16:AR16,"A"))*4)+((COUNTIF('Elève (6ème4)'!AP16:AR16,"B"))*3)+((COUNTIF('Elève (6ème4)'!AP16:AR16,"C"))*2)+((COUNTIF('Elève (6ème4)'!AP16:AR16,"D"))*1))/(COUNTA(AP16:AR16)),"")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(6ème4)'!AU16:AW16,"A"))*4)+((COUNTIF('Elève (6ème4)'!AU16:AW16,"B"))*3)+((COUNTIF('Elève (6ème4)'!AU16:AW16,"C"))*2)+((COUNTIF('Elève (6ème4)'!AU16:AW16,"D"))*1))/(COUNTA(AU16:AW16)),"")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(6ème4)'!BB16:BD16,"A"))*4)+((COUNTIF('Elève (6ème4)'!BB16:BD16,"B"))*3)+((COUNTIF('Elève (6ème4)'!BB16:BD16,"C"))*2)+((COUNTIF('Elève (6ème4)'!BB16:BD16,"D"))*1))/(COUNTA(BB16:BD16)),"")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(6ème4)'!BG16:BI16,"A"))*4)+((COUNTIF('Elève (6ème4)'!BG16:BI16,"B"))*3)+((COUNTIF('Elève (6ème4)'!BG16:BI16,"C"))*2)+((COUNTIF('Elève (6ème4)'!BG16:BI16,"D"))*1))/(COUNTA(BG16:BI16)),"")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(6ème4)'!BL16:BN16,"A"))*4)+((COUNTIF('Elève (6ème4)'!BL16:BN16,"B"))*3)+((COUNTIF('Elève (6ème4)'!BL16:BN16,"C"))*2)+((COUNTIF('Elève (6ème4)'!BL16:BN16,"D"))*1))/(COUNTA(BL16:BN16)),"")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(6ème4)'!BS16:BU16,"A"))*4)+((COUNTIF('Elève (6ème4)'!BS16:BU16,"B"))*3)+((COUNTIF('Elève (6ème4)'!BS16:BU16,"C"))*2)+((COUNTIF('Elève (6ème4)'!BS16:BU16,"D"))*1))/(COUNTA(BS16:BU16)),"")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(6ème4)'!BX16:BZ16,"A"))*4)+((COUNTIF('Elève (6ème4)'!BX16:BZ16,"B"))*3)+((COUNTIF('Elève (6ème4)'!BX16:BZ16,"C"))*2)+((COUNTIF('Elève (6ème4)'!BX16:BZ16,"D"))*1))/(COUNTA(BX16:BZ16)),"")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(6ème4)'!CC16:CE16,"A"))*4)+((COUNTIF('Elève (6ème4)'!CC16:CE16,"B"))*3)+((COUNTIF('Elève (6ème4)'!CC16:CE16,"C"))*2)+((COUNTIF('Elève (6ème4)'!CC16:CE16,"D"))*1))/(COUNTA(CC16:CE16)),"")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(6ème4)'!CJ16:CL16,"A"))*4)+((COUNTIF('Elève (6ème4)'!CJ16:CL16,"B"))*3)+((COUNTIF('Elève (6ème4)'!CJ16:CL16,"C"))*2)+((COUNTIF('Elève (6ème4)'!CJ16:CL16,"D"))*1))/(COUNTA(CJ16:CL16)),"")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(6ème4)'!CO16:CQ16,"A"))*4)+((COUNTIF('Elève (6ème4)'!CO16:CQ16,"B"))*3)+((COUNTIF('Elève (6ème4)'!CO16:CQ16,"C"))*2)+((COUNTIF('Elève (6ème4)'!CO16:CQ16,"D"))*1))/(COUNTA(CO16:CQ16)),"")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(6ème4)'!CT16:CV16,"A"))*4)+((COUNTIF('Elève (6ème4)'!CT16:CV16,"B"))*3)+((COUNTIF('Elève (6ème4)'!CT16:CV16,"C"))*2)+((COUNTIF('Elève (6ème4)'!CT16:CV16,"D"))*1))/(COUNTA(CT16:CV16)),"")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(6ème4)'!DA16:DC16,"A"))*4)+((COUNTIF('Elève (6ème4)'!DA16:DC16,"B"))*3)+((COUNTIF('Elève (6ème4)'!DA16:DC16,"C"))*2)+((COUNTIF('Elève (6ème4)'!DA16:DC16,"D"))*1))/(COUNTA(DA16:DC16)),"")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(6ème4)'!DF16:DH16,"A"))*4)+((COUNTIF('Elève (6ème4)'!DF16:DH16,"B"))*3)+((COUNTIF('Elève (6ème4)'!DF16:DH16,"C"))*2)+((COUNTIF('Elève (6ème4)'!DF16:DH16,"D"))*1))/(COUNTA(DF16:DH16)),"")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(6ème4)'!DK16:DM16,"A"))*4)+((COUNTIF('Elève (6ème4)'!DK16:DM16,"B"))*3)+((COUNTIF('Elève (6ème4)'!DK16:DM16,"C"))*2)+((COUNTIF('Elève (6ème4)'!DK16:DM16,"D"))*1))/(COUNTA(DK16:DM16)),"")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(6ème4)'!DR16:DT16,"A"))*4)+((COUNTIF('Elève (6ème4)'!DR16:DT16,"B"))*3)+((COUNTIF('Elève (6ème4)'!DR16:DT16,"C"))*2)+((COUNTIF('Elève (6ème4)'!DR16:DT16,"D"))*1))/(COUNTA(DR16:DT16)),"")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(6ème4)'!DW16:DY16,"A"))*4)+((COUNTIF('Elève (6ème4)'!DW16:DY16,"B"))*3)+((COUNTIF('Elève (6ème4)'!DW16:DY16,"C"))*2)+((COUNTIF('Elève (6ème4)'!DW16:DY16,"D"))*1))/(COUNTA(DW16:DY16)),"")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(6ème4)'!EB16:ED16,"A"))*4)+((COUNTIF('Elève (6ème4)'!EB16:ED16,"B"))*3)+((COUNTIF('Elève (6ème4)'!EB16:ED16,"C"))*2)+((COUNTIF('Elève (6ème4)'!EB16:ED16,"D"))*1))/(COUNTA(EB16:ED16)),"")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(6ème4)'!EI16:EK16,"A"))*4)+((COUNTIF('Elève (6ème4)'!EI16:EK16,"B"))*3)+((COUNTIF('Elève (6ème4)'!EI16:EK16,"C"))*2)+((COUNTIF('Elève (6ème4)'!EI16:EK16,"D"))*1))/(COUNTA(EI16:EK16)),"")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(6ème4)'!EN16:EP16,"A"))*4)+((COUNTIF('Elève (6ème4)'!EN16:EP16,"B"))*3)+((COUNTIF('Elève (6ème4)'!EN16:EP16,"C"))*2)+((COUNTIF('Elève (6ème4)'!EN16:EP16,"D"))*1))/(COUNTA(EN16:EP16)),"")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(6ème4)'!ES16:EU16,"A"))*4)+((COUNTIF('Elève (6ème4)'!ES16:EU16,"B"))*3)+((COUNTIF('Elève (6ème4)'!ES16:EU16,"C"))*2)+((COUNTIF('Elève (6ème4)'!ES16:EU16,"D"))*1))/(COUNTA(ES16:EU16)),"")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(6ème4)'!EZ16:FB16,"A"))*4)+((COUNTIF('Elève (6ème4)'!EZ16:FB16,"B"))*3)+((COUNTIF('Elève (6ème4)'!EZ16:FB16,"C"))*2)+((COUNTIF('Elève (6ème4)'!EZ16:FB16,"D"))*1))/(COUNTA(EZ16:FB16)),"")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(6ème4)'!FE16:FG16,"A"))*4)+((COUNTIF('Elève (6ème4)'!FE16:FG16,"B"))*3)+((COUNTIF('Elève (6ème4)'!FE16:FG16,"C"))*2)+((COUNTIF('Elève (6ème4)'!FE16:FG16,"D"))*1))/(COUNTA(FE16:FG16)),"")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(6ème4)'!FJ16:FL16,"A"))*4)+((COUNTIF('Elève (6ème4)'!FJ16:FL16,"B"))*3)+((COUNTIF('Elève (6ème4)'!FJ16:FL16,"C"))*2)+((COUNTIF('Elève (6ème4)'!FJ16:FL16,"D"))*1))/(COUNTA(FJ16:FL16)),"")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(6ème4)'!FQ16:FS16,"A"))*4)+((COUNTIF('Elève (6ème4)'!FQ16:FS16,"B"))*3)+((COUNTIF('Elève (6ème4)'!FQ16:FS16,"C"))*2)+((COUNTIF('Elève (6ème4)'!FQ16:FS16,"D"))*1))/(COUNTA(FQ16:FS16)),"")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(6ème4)'!FV16:FX16,"A"))*4)+((COUNTIF('Elève (6ème4)'!FV16:FX16,"B"))*3)+((COUNTIF('Elève (6ème4)'!FV16:FX16,"C"))*2)+((COUNTIF('Elève (6ème4)'!FV16:FX16,"D"))*1))/(COUNTA(FV16:FX16)),"")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(6ème4)'!GA16:GC16,"A"))*4)+((COUNTIF('Elève (6ème4)'!GA16:GC16,"B"))*3)+((COUNTIF('Elève (6ème4)'!GA16:GC16,"C"))*2)+((COUNTIF('Elève (6ème4)'!GA16:GC16,"D"))*1))/(COUNTA(GA16:GC16)),"")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(6ème4)'!GH16:GJ16,"A"))*4)+((COUNTIF('Elève (6ème4)'!GH16:GJ16,"B"))*3)+((COUNTIF('Elève (6ème4)'!GH16:GJ16,"C"))*2)+((COUNTIF('Elève (6ème4)'!GH16:GJ16,"D"))*1))/(COUNTA(GH16:GJ16)),"")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(6ème4)'!GM16:GO16,"A"))*4)+((COUNTIF('Elève (6ème4)'!GM16:GO16,"B"))*3)+((COUNTIF('Elève (6ème4)'!GM16:GO16,"C"))*2)+((COUNTIF('Elève (6ème4)'!GM16:GO16,"D"))*1))/(COUNTA(GM16:GO16)),"")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(6ème4)'!GR16:GT16,"A"))*4)+((COUNTIF('Elève (6ème4)'!GR16:GT16,"B"))*3)+((COUNTIF('Elève (6ème4)'!GR16:GT16,"C"))*2)+((COUNTIF('Elève (6ème4)'!GR16:GT16,"D"))*1))/(COUNTA(GR16:GT16)),"")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(6ème4)'!GY16:HA16,"A"))*4)+((COUNTIF('Elève (6ème4)'!GY16:HA16,"B"))*3)+((COUNTIF('Elève (6ème4)'!GY16:HA16,"C"))*2)+((COUNTIF('Elève (6ème4)'!GY16:HA16,"D"))*1))/(COUNTA(GY16:HA16)),"")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(6ème4)'!HD16:HF16,"A"))*4)+((COUNTIF('Elève (6ème4)'!HD16:HF16,"B"))*3)+((COUNTIF('Elève (6ème4)'!HD16:HF16,"C"))*2)+((COUNTIF('Elève (6ème4)'!HD16:HF16,"D"))*1))/(COUNTA(HD16:HF16)),"")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(6ème4)'!HI16:HK16,"A"))*4)+((COUNTIF('Elève (6ème4)'!HI16:HK16,"B"))*3)+((COUNTIF('Elève (6ème4)'!HI16:HK16,"C"))*2)+((COUNTIF('Elève (6ème4)'!HI16:HK16,"D"))*1))/(COUNTA(HI16:HK16)),"")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(6ème4)'!HP16:HR16,"A"))*4)+((COUNTIF('Elève (6ème4)'!HP16:HR16,"B"))*3)+((COUNTIF('Elève (6ème4)'!HP16:HR16,"C"))*2)+((COUNTIF('Elève (6ème4)'!HP16:HR16,"D"))*1))/(COUNTA(HP16:HR16)),"")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(6ème4)'!HU16:HW16,"A"))*4)+((COUNTIF('Elève (6ème4)'!HU16:HW16,"B"))*3)+((COUNTIF('Elève (6ème4)'!HU16:HW16,"C"))*2)+((COUNTIF('Elève (6ème4)'!HU16:HW16,"D"))*1))/(COUNTA(HU16:HW16)),"")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(6ème4)'!HZ16:IB16,"A"))*4)+((COUNTIF('Elève (6ème4)'!HZ16:IB16,"B"))*3)+((COUNTIF('Elève (6ème4)'!HZ16:IB16,"C"))*2)+((COUNTIF('Elève (6ème4)'!HZ16:IB16,"D"))*1))/(COUNTA(HZ16:IB16)),"")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(6ème4)'!IG16:II16,"A"))*4)+((COUNTIF('Elève (6ème4)'!IG16:II16,"B"))*3)+((COUNTIF('Elève (6ème4)'!IG16:II16,"C"))*2)+((COUNTIF('Elève (6ème4)'!IG16:II16,"D"))*1))/(COUNTA(IG16:II16)),"")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(6ème4)'!IL16:IN16,"A"))*4)+((COUNTIF('Elève (6ème4)'!IL16:IN16,"B"))*3)+((COUNTIF('Elève (6ème4)'!IL16:IN16,"C"))*2)+((COUNTIF('Elève (6ème4)'!IL16:IN16,"D"))*1))/(COUNTA(IL16:IN16)),"")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(6ème4)'!IQ16:IS16,"A"))*4)+((COUNTIF('Elève (6ème4)'!IQ16:IS16,"B"))*3)+((COUNTIF('Elève (6ème4)'!IQ16:IS16,"C"))*2)+((COUNTIF('Elève (6ème4)'!IQ16:IS16,"D"))*1))/(COUNTA(IQ16:IS16)),"")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(6ème4)'!IX16:IZ16,"A"))*4)+((COUNTIF('Elève (6ème4)'!IX16:IZ16,"B"))*3)+((COUNTIF('Elève (6ème4)'!IX16:IZ16,"C"))*2)+((COUNTIF('Elève (6ème4)'!IX16:IZ16,"D"))*1))/(COUNTA(IX16:IZ16)),"")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(6ème4)'!JC16:JE16,"A"))*4)+((COUNTIF('Elève (6ème4)'!JC16:JE16,"B"))*3)+((COUNTIF('Elève (6ème4)'!JC16:JE16,"C"))*2)+((COUNTIF('Elève (6ème4)'!JC16:JE16,"D"))*1))/(COUNTA(JC16:JE16)),"")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(6ème4)'!JH16:JJ16,"A"))*4)+((COUNTIF('Elève (6ème4)'!JH16:JJ16,"B"))*3)+((COUNTIF('Elève (6ème4)'!JH16:JJ16,"C"))*2)+((COUNTIF('Elève (6ème4)'!JH16:JJ16,"D"))*1))/(COUNTA(JH16:JJ16)),"")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(6ème4)'!JO16:JQ16,"A"))*4)+((COUNTIF('Elève (6ème4)'!JO16:JQ16,"B"))*3)+((COUNTIF('Elève (6ème4)'!JO16:JQ16,"C"))*2)+((COUNTIF('Elève (6ème4)'!JO16:JQ16,"D"))*1))/(COUNTA(JO16:JQ16)),"")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(6ème4)'!JT16:JV16,"A"))*4)+((COUNTIF('Elève (6ème4)'!JT16:JV16,"B"))*3)+((COUNTIF('Elève (6ème4)'!JT16:JV16,"C"))*2)+((COUNTIF('Elève (6ème4)'!JT16:JV16,"D"))*1))/(COUNTA(JT16:JV16)),"")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(6ème4)'!JY16:KA16,"A"))*4)+((COUNTIF('Elève (6ème4)'!JY16:KA16,"B"))*3)+((COUNTIF('Elève (6ème4)'!JY16:KA16,"C"))*2)+((COUNTIF('Elève (6ème4)'!JY16:KA16,"D"))*1))/(COUNTA(JY16:KA16)),"")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(6ème4)'!KF16:KH16,"A"))*4)+((COUNTIF('Elève (6ème4)'!KF16:KH16,"B"))*3)+((COUNTIF('Elève (6ème4)'!KF16:KH16,"C"))*2)+((COUNTIF('Elève (6ème4)'!KF16:KH16,"D"))*1))/(COUNTA(KF16:KH16)),"")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(6ème4)'!KK16:KM16,"A"))*4)+((COUNTIF('Elève (6ème4)'!KK16:KM16,"B"))*3)+((COUNTIF('Elève (6ème4)'!KK16:KM16,"C"))*2)+((COUNTIF('Elève (6ème4)'!KK16:KM16,"D"))*1))/(COUNTA(KK16:KM16)),"")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(6ème4)'!KP16:KR16,"A"))*4)+((COUNTIF('Elève (6ème4)'!KP16:KR16,"B"))*3)+((COUNTIF('Elève (6ème4)'!KP16:KR16,"C"))*2)+((COUNTIF('Elève (6ème4)'!KP16:KR16,"D"))*1))/(COUNTA(KP16:KR16)),"")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(6ème4)'!KW16:KY16,"A"))*4)+((COUNTIF('Elève (6ème4)'!KW16:KY16,"B"))*3)+((COUNTIF('Elève (6ème4)'!KW16:KY16,"C"))*2)+((COUNTIF('Elève (6ème4)'!KW16:KY16,"D"))*1))/(COUNTA(KW16:KY16)),"")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(6ème4)'!LB16:LD16,"A"))*4)+((COUNTIF('Elève (6ème4)'!LB16:LD16,"B"))*3)+((COUNTIF('Elève (6ème4)'!LB16:LD16,"C"))*2)+((COUNTIF('Elève (6ème4)'!LB16:LD16,"D"))*1))/(COUNTA(LB16:LD16)),"")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(6ème4)'!LG16:LI16,"A"))*4)+((COUNTIF('Elève (6ème4)'!LG16:LI16,"B"))*3)+((COUNTIF('Elève (6ème4)'!LG16:LI16,"C"))*2)+((COUNTIF('Elève (6ème4)'!LG16:LI16,"D"))*1))/(COUNTA(LG16:LI16)),"")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(6ème4)'!LN16:LP16,"A"))*4)+((COUNTIF('Elève (6ème4)'!LN16:LP16,"B"))*3)+((COUNTIF('Elève (6ème4)'!LN16:LP16,"C"))*2)+((COUNTIF('Elève (6ème4)'!LN16:LP16,"D"))*1))/(COUNTA(LN16:LP16)),"")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(6ème4)'!LS16:LU16,"A"))*4)+((COUNTIF('Elève (6ème4)'!LS16:LU16,"B"))*3)+((COUNTIF('Elève (6ème4)'!LS16:LU16,"C"))*2)+((COUNTIF('Elève (6ème4)'!LS16:LU16,"D"))*1))/(COUNTA(LS16:LU16)),"")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(6ème4)'!LX16:LZ16,"A"))*4)+((COUNTIF('Elève (6ème4)'!LX16:LZ16,"B"))*3)+((COUNTIF('Elève (6ème4)'!LX16:LZ16,"C"))*2)+((COUNTIF('Elève (6ème4)'!LX16:LZ16,"D"))*1))/(COUNTA(LX16:LZ16)),"")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(6ème4)'!ME16:MG16,"A"))*4)+((COUNTIF('Elève (6ème4)'!ME16:MG16,"B"))*3)+((COUNTIF('Elève (6ème4)'!ME16:MG16,"C"))*2)+((COUNTIF('Elève (6ème4)'!ME16:MG16,"D"))*1))/(COUNTA(ME16:MG16)),"")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(6ème4)'!MJ16:ML16,"A"))*4)+((COUNTIF('Elève (6ème4)'!MJ16:ML16,"B"))*3)+((COUNTIF('Elève (6ème4)'!MJ16:ML16,"C"))*2)+((COUNTIF('Elève (6ème4)'!MJ16:ML16,"D"))*1))/(COUNTA(MJ16:ML16)),"")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(6ème4)'!MO16:MQ16,"A"))*4)+((COUNTIF('Elève (6ème4)'!MO16:MQ16,"B"))*3)+((COUNTIF('Elève (6ème4)'!MO16:MQ16,"C"))*2)+((COUNTIF('Elève (6ème4)'!MO16:MQ16,"D"))*1))/(COUNTA(MO16:MQ16)),"")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(6ème4)'!MV16:MX16,"A"))*4)+((COUNTIF('Elève (6ème4)'!MV16:MX16,"B"))*3)+((COUNTIF('Elève (6ème4)'!MV16:MX16,"C"))*2)+((COUNTIF('Elève (6ème4)'!MV16:MX16,"D"))*1))/(COUNTA(MV16:MX16)),"")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(6ème4)'!NA16:NC16,"A"))*4)+((COUNTIF('Elève (6ème4)'!NA16:NC16,"B"))*3)+((COUNTIF('Elève (6ème4)'!NA16:NC16,"C"))*2)+((COUNTIF('Elève (6ème4)'!NA16:NC16,"D"))*1))/(COUNTA(NA16:NC16)),"")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(6ème4)'!NF16:NH16,"A"))*4)+((COUNTIF('Elève (6ème4)'!NF16:NH16,"B"))*3)+((COUNTIF('Elève (6ème4)'!NF16:NH16,"C"))*2)+((COUNTIF('Elève (6ème4)'!NF16:NH16,"D"))*1))/(COUNTA(NF16:NH16)),"")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(6ème4)'!NM16:NO16,"A"))*4)+((COUNTIF('Elève (6ème4)'!NM16:NO16,"B"))*3)+((COUNTIF('Elève (6ème4)'!NM16:NO16,"C"))*2)+((COUNTIF('Elève (6ème4)'!NM16:NO16,"D"))*1))/(COUNTA(NM16:NO16)),"")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(6ème4)'!NR16:NT16,"A"))*4)+((COUNTIF('Elève (6ème4)'!NR16:NT16,"B"))*3)+((COUNTIF('Elève (6ème4)'!NR16:NT16,"C"))*2)+((COUNTIF('Elève (6ème4)'!NR16:NT16,"D"))*1))/(COUNTA(NR16:NT16)),"")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(6ème4)'!NW16:NY16,"A"))*4)+((COUNTIF('Elève (6ème4)'!NW16:NY16,"B"))*3)+((COUNTIF('Elève (6ème4)'!NW16:NY16,"C"))*2)+((COUNTIF('Elève (6ème4)'!NW16:NY16,"D"))*1))/(COUNTA(NW16:NY16)),"")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(6ème4)'!OD16:OF16,"A"))*4)+((COUNTIF('Elève (6ème4)'!OD16:OF16,"B"))*3)+((COUNTIF('Elève (6ème4)'!OD16:OF16,"C"))*2)+((COUNTIF('Elève (6ème4)'!OD16:OF16,"D"))*1))/(COUNTA(OD16:OF16)),"")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(6ème4)'!OI16:OK16,"A"))*4)+((COUNTIF('Elève (6ème4)'!OI16:OK16,"B"))*3)+((COUNTIF('Elève (6ème4)'!OI16:OK16,"C"))*2)+((COUNTIF('Elève (6ème4)'!OI16:OK16,"D"))*1))/(COUNTA(OI16:OK16)),"")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(6ème4)'!ON16:OP16,"A"))*4)+((COUNTIF('Elève (6ème4)'!ON16:OP16,"B"))*3)+((COUNTIF('Elève (6ème4)'!ON16:OP16,"C"))*2)+((COUNTIF('Elève (6ème4)'!ON16:OP16,"D"))*1))/(COUNTA(ON16:OP16)),"")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(6ème4)'!OU16:OW16,"A"))*4)+((COUNTIF('Elève (6ème4)'!OU16:OW16,"B"))*3)+((COUNTIF('Elève (6ème4)'!OU16:OW16,"C"))*2)+((COUNTIF('Elève (6ème4)'!OU16:OW16,"D"))*1))/(COUNTA(OU16:OW16)),"")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(6ème4)'!OZ16:PB16,"A"))*4)+((COUNTIF('Elève (6ème4)'!OZ16:PB16,"B"))*3)+((COUNTIF('Elève (6ème4)'!OZ16:PB16,"C"))*2)+((COUNTIF('Elève (6ème4)'!OZ16:PB16,"D"))*1))/(COUNTA(OZ16:PB16)),"")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(6ème4)'!PE16:PG16,"A"))*4)+((COUNTIF('Elève (6ème4)'!PE16:PG16,"B"))*3)+((COUNTIF('Elève (6ème4)'!PE16:PG16,"C"))*2)+((COUNTIF('Elève (6ème4)'!PE16:PG16,"D"))*1))/(COUNTA(PE16:PG16)),"")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(6ème4)'!PL16:PN16,"A"))*4)+((COUNTIF('Elève (6ème4)'!PL16:PN16,"B"))*3)+((COUNTIF('Elève (6ème4)'!PL16:PN16,"C"))*2)+((COUNTIF('Elève (6ème4)'!PL16:PN16,"D"))*1))/(COUNTA(PL16:PN16)),"")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(6ème4)'!PQ16:PS16,"A"))*4)+((COUNTIF('Elève (6ème4)'!PQ16:PS16,"B"))*3)+((COUNTIF('Elève (6ème4)'!PQ16:PS16,"C"))*2)+((COUNTIF('Elève (6ème4)'!PQ16:PS16,"D"))*1))/(COUNTA(PQ16:PS16)),"")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(6ème4)'!PV16:PX16,"A"))*4)+((COUNTIF('Elève (6ème4)'!PV16:PX16,"B"))*3)+((COUNTIF('Elève (6ème4)'!PV16:PX16,"C"))*2)+((COUNTIF('Elève (6ème4)'!PV16:PX16,"D"))*1))/(COUNTA(PV16:PX16)),"")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(6ème4)'!QC16:QE16,"A"))*4)+((COUNTIF('Elève (6ème4)'!QC16:QE16,"B"))*3)+((COUNTIF('Elève (6ème4)'!QC16:QE16,"C"))*2)+((COUNTIF('Elève (6ème4)'!QC16:QE16,"D"))*1))/(COUNTA(QC16:QE16)),"")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(6ème4)'!QH16:QJ16,"A"))*4)+((COUNTIF('Elève (6ème4)'!QH16:QJ16,"B"))*3)+((COUNTIF('Elève (6ème4)'!QH16:QJ16,"C"))*2)+((COUNTIF('Elève (6ème4)'!QH16:QJ16,"D"))*1))/(COUNTA(QH16:QJ16)),"")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(6ème4)'!QM16:QO16,"A"))*4)+((COUNTIF('Elève (6ème4)'!QM16:QO16,"B"))*3)+((COUNTIF('Elève (6ème4)'!QM16:QO16,"C"))*2)+((COUNTIF('Elève (6ème4)'!QM16:QO16,"D"))*1))/(COUNTA(QM16:QO16)),"")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(6ème4)'!QT16:QV16,"A"))*4)+((COUNTIF('Elève (6ème4)'!QT16:QV16,"B"))*3)+((COUNTIF('Elève (6ème4)'!QT16:QV16,"C"))*2)+((COUNTIF('Elève (6ème4)'!QT16:QV16,"D"))*1))/(COUNTA(QT16:QV16)),"")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(6ème4)'!QY16:RA16,"A"))*4)+((COUNTIF('Elève (6ème4)'!QY16:RA16,"B"))*3)+((COUNTIF('Elève (6ème4)'!QY16:RA16,"C"))*2)+((COUNTIF('Elève (6ème4)'!QY16:RA16,"D"))*1))/(COUNTA(QY16:RA16)),"")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(6ème4)'!RD16:RF16,"A"))*4)+((COUNTIF('Elève (6ème4)'!RD16:RF16,"B"))*3)+((COUNTIF('Elève (6ème4)'!RD16:RF16,"C"))*2)+((COUNTIF('Elève (6ème4)'!RD16:RF16,"D"))*1))/(COUNTA(RD16:RF16)),"")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(6ème4)'!RK16:RM16,"A"))*4)+((COUNTIF('Elève (6ème4)'!RK16:RM16,"B"))*3)+((COUNTIF('Elève (6ème4)'!RK16:RM16,"C"))*2)+((COUNTIF('Elève (6ème4)'!RK16:RM16,"D"))*1))/(COUNTA(RK16:RM16)),"")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(6ème4)'!RP16:RR16,"A"))*4)+((COUNTIF('Elève (6ème4)'!RP16:RR16,"B"))*3)+((COUNTIF('Elève (6ème4)'!RP16:RR16,"C"))*2)+((COUNTIF('Elève (6ème4)'!RP16:RR16,"D"))*1))/(COUNTA(RP16:RR16)),"")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(6ème4)'!RU16:RW16,"A"))*4)+((COUNTIF('Elève (6ème4)'!RU16:RW16,"B"))*3)+((COUNTIF('Elève (6ème4)'!RU16:RW16,"C"))*2)+((COUNTIF('Elève (6ème4)'!RU16:RW16,"D"))*1))/(COUNTA(RU16:RW16)),"")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(6ème4)'!SB16:SD16,"A"))*4)+((COUNTIF('Elève (6ème4)'!SB16:SD16,"B"))*3)+((COUNTIF('Elève (6ème4)'!SB16:SD16,"C"))*2)+((COUNTIF('Elève (6ème4)'!SB16:SD16,"D"))*1))/(COUNTA(SB16:SD16)),"")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(6ème4)'!SG16:SI16,"A"))*4)+((COUNTIF('Elève (6ème4)'!SG16:SI16,"B"))*3)+((COUNTIF('Elève (6ème4)'!SG16:SI16,"C"))*2)+((COUNTIF('Elève (6ème4)'!SG16:SI16,"D"))*1))/(COUNTA(SG16:SI16)),"")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(6ème4)'!SL16:SN16,"A"))*4)+((COUNTIF('Elève (6ème4)'!SL16:SN16,"B"))*3)+((COUNTIF('Elève (6ème4)'!SL16:SN16,"C"))*2)+((COUNTIF('Elève (6ème4)'!SL16:SN16,"D"))*1))/(COUNTA(SL16:SN16)),"")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(6ème4)'!SS16:SU16,"A"))*4)+((COUNTIF('Elève (6ème4)'!SS16:SU16,"B"))*3)+((COUNTIF('Elève (6ème4)'!SS16:SU16,"C"))*2)+((COUNTIF('Elève (6ème4)'!SS16:SU16,"D"))*1))/(COUNTA(SS16:SU16)),"")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(6ème4)'!SX16:SZ16,"A"))*4)+((COUNTIF('Elève (6ème4)'!SX16:SZ16,"B"))*3)+((COUNTIF('Elève (6ème4)'!SX16:SZ16,"C"))*2)+((COUNTIF('Elève (6ème4)'!SX16:SZ16,"D"))*1))/(COUNTA(SX16:SZ16)),"")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(6ème4)'!TC16:TE16,"A"))*4)+((COUNTIF('Elève (6ème4)'!TC16:TE16,"B"))*3)+((COUNTIF('Elève (6ème4)'!TC16:TE16,"C"))*2)+((COUNTIF('Elève (6ème4)'!TC16:TE16,"D"))*1))/(COUNTA(TC16:TE16)),"")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(6ème4)'!TJ16:TL16,"A"))*4)+((COUNTIF('Elève (6ème4)'!TJ16:TL16,"B"))*3)+((COUNTIF('Elève (6ème4)'!TJ16:TL16,"C"))*2)+((COUNTIF('Elève (6ème4)'!TJ16:TL16,"D"))*1))/(COUNTA(TJ16:TL16)),"")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(6ème4)'!TO16:TQ16,"A"))*4)+((COUNTIF('Elève (6ème4)'!TO16:TQ16,"B"))*3)+((COUNTIF('Elève (6ème4)'!TO16:TQ16,"C"))*2)+((COUNTIF('Elève (6ème4)'!TO16:TQ16,"D"))*1))/(COUNTA(TO16:TQ16)),"")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(6ème4)'!TT16:TV16,"A"))*4)+((COUNTIF('Elève (6ème4)'!TT16:TV16,"B"))*3)+((COUNTIF('Elève (6ème4)'!TT16:TV16,"C"))*2)+((COUNTIF('Elève (6ème4)'!TT16:TV16,"D"))*1))/(COUNTA(TT16:TV16)),"")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63" t="s">
        <v>20</v>
      </c>
      <c r="B17" s="164"/>
      <c r="C17" s="79"/>
      <c r="D17" s="80"/>
      <c r="E17" s="81"/>
      <c r="F17" s="82" t="str">
        <f>IFERROR((((COUNTIF('Elève (6ème4)'!C17:E17,"A"))*4)+((COUNTIF('Elève (6ème4)'!C17:E17,"B"))*3)+((COUNTIF('Elève (6ème4)'!C17:E17,"C"))*2)+((COUNTIF('Elève (6ème4)'!C17:E17,"D"))*1))/(COUNTA(C17:E17)),"")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(6ème4)'!H17:J17,"A"))*4)+((COUNTIF('Elève (6ème4)'!H17:J17,"B"))*3)+((COUNTIF('Elève (6ème4)'!H17:J17,"C"))*2)+((COUNTIF('Elève (6ème4)'!H17:J17,"D"))*1))/(COUNTA(H17:J17)),"")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(6ème4)'!M17:O17,"A"))*4)+((COUNTIF('Elève (6ème4)'!M17:O17,"B"))*3)+((COUNTIF('Elève (6ème4)'!M17:O17,"C"))*2)+((COUNTIF('Elève (6ème4)'!M17:O17,"D"))*1))/(COUNTA(M17:O17)),"")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(6ème4)'!T17:V17,"A"))*4)+((COUNTIF('Elève (6ème4)'!T17:V17,"B"))*3)+((COUNTIF('Elève (6ème4)'!T17:V17,"C"))*2)+((COUNTIF('Elève (6ème4)'!T17:V17,"D"))*1))/(COUNTA(T17:V17)),"")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(6ème4)'!Y17:AA17,"A"))*4)+((COUNTIF('Elève (6ème4)'!Y17:AA17,"B"))*3)+((COUNTIF('Elève (6ème4)'!Y17:AA17,"C"))*2)+((COUNTIF('Elève (6ème4)'!Y17:AA17,"D"))*1))/(COUNTA(Y17:AA17)),"")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(6ème4)'!AD17:AF17,"A"))*4)+((COUNTIF('Elève (6ème4)'!AD17:AF17,"B"))*3)+((COUNTIF('Elève (6ème4)'!AD17:AF17,"C"))*2)+((COUNTIF('Elève (6ème4)'!AD17:AF17,"D"))*1))/(COUNTA(AD17:AF17)),"")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(6ème4)'!AK17:AM17,"A"))*4)+((COUNTIF('Elève (6ème4)'!AK17:AM17,"B"))*3)+((COUNTIF('Elève (6ème4)'!AK17:AM17,"C"))*2)+((COUNTIF('Elève (6ème4)'!AK17:AM17,"D"))*1))/(COUNTA(AK17:AM17)),"")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(6ème4)'!AP17:AR17,"A"))*4)+((COUNTIF('Elève (6ème4)'!AP17:AR17,"B"))*3)+((COUNTIF('Elève (6ème4)'!AP17:AR17,"C"))*2)+((COUNTIF('Elève (6ème4)'!AP17:AR17,"D"))*1))/(COUNTA(AP17:AR17)),"")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(6ème4)'!AU17:AW17,"A"))*4)+((COUNTIF('Elève (6ème4)'!AU17:AW17,"B"))*3)+((COUNTIF('Elève (6ème4)'!AU17:AW17,"C"))*2)+((COUNTIF('Elève (6ème4)'!AU17:AW17,"D"))*1))/(COUNTA(AU17:AW17)),"")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(6ème4)'!BB17:BD17,"A"))*4)+((COUNTIF('Elève (6ème4)'!BB17:BD17,"B"))*3)+((COUNTIF('Elève (6ème4)'!BB17:BD17,"C"))*2)+((COUNTIF('Elève (6ème4)'!BB17:BD17,"D"))*1))/(COUNTA(BB17:BD17)),"")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(6ème4)'!BG17:BI17,"A"))*4)+((COUNTIF('Elève (6ème4)'!BG17:BI17,"B"))*3)+((COUNTIF('Elève (6ème4)'!BG17:BI17,"C"))*2)+((COUNTIF('Elève (6ème4)'!BG17:BI17,"D"))*1))/(COUNTA(BG17:BI17)),"")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(6ème4)'!BL17:BN17,"A"))*4)+((COUNTIF('Elève (6ème4)'!BL17:BN17,"B"))*3)+((COUNTIF('Elève (6ème4)'!BL17:BN17,"C"))*2)+((COUNTIF('Elève (6ème4)'!BL17:BN17,"D"))*1))/(COUNTA(BL17:BN17)),"")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(6ème4)'!BS17:BU17,"A"))*4)+((COUNTIF('Elève (6ème4)'!BS17:BU17,"B"))*3)+((COUNTIF('Elève (6ème4)'!BS17:BU17,"C"))*2)+((COUNTIF('Elève (6ème4)'!BS17:BU17,"D"))*1))/(COUNTA(BS17:BU17)),"")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(6ème4)'!BX17:BZ17,"A"))*4)+((COUNTIF('Elève (6ème4)'!BX17:BZ17,"B"))*3)+((COUNTIF('Elève (6ème4)'!BX17:BZ17,"C"))*2)+((COUNTIF('Elève (6ème4)'!BX17:BZ17,"D"))*1))/(COUNTA(BX17:BZ17)),"")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(6ème4)'!CC17:CE17,"A"))*4)+((COUNTIF('Elève (6ème4)'!CC17:CE17,"B"))*3)+((COUNTIF('Elève (6ème4)'!CC17:CE17,"C"))*2)+((COUNTIF('Elève (6ème4)'!CC17:CE17,"D"))*1))/(COUNTA(CC17:CE17)),"")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(6ème4)'!CJ17:CL17,"A"))*4)+((COUNTIF('Elève (6ème4)'!CJ17:CL17,"B"))*3)+((COUNTIF('Elève (6ème4)'!CJ17:CL17,"C"))*2)+((COUNTIF('Elève (6ème4)'!CJ17:CL17,"D"))*1))/(COUNTA(CJ17:CL17)),"")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(6ème4)'!CO17:CQ17,"A"))*4)+((COUNTIF('Elève (6ème4)'!CO17:CQ17,"B"))*3)+((COUNTIF('Elève (6ème4)'!CO17:CQ17,"C"))*2)+((COUNTIF('Elève (6ème4)'!CO17:CQ17,"D"))*1))/(COUNTA(CO17:CQ17)),"")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(6ème4)'!CT17:CV17,"A"))*4)+((COUNTIF('Elève (6ème4)'!CT17:CV17,"B"))*3)+((COUNTIF('Elève (6ème4)'!CT17:CV17,"C"))*2)+((COUNTIF('Elève (6ème4)'!CT17:CV17,"D"))*1))/(COUNTA(CT17:CV17)),"")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(6ème4)'!DA17:DC17,"A"))*4)+((COUNTIF('Elève (6ème4)'!DA17:DC17,"B"))*3)+((COUNTIF('Elève (6ème4)'!DA17:DC17,"C"))*2)+((COUNTIF('Elève (6ème4)'!DA17:DC17,"D"))*1))/(COUNTA(DA17:DC17)),"")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(6ème4)'!DF17:DH17,"A"))*4)+((COUNTIF('Elève (6ème4)'!DF17:DH17,"B"))*3)+((COUNTIF('Elève (6ème4)'!DF17:DH17,"C"))*2)+((COUNTIF('Elève (6ème4)'!DF17:DH17,"D"))*1))/(COUNTA(DF17:DH17)),"")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(6ème4)'!DK17:DM17,"A"))*4)+((COUNTIF('Elève (6ème4)'!DK17:DM17,"B"))*3)+((COUNTIF('Elève (6ème4)'!DK17:DM17,"C"))*2)+((COUNTIF('Elève (6ème4)'!DK17:DM17,"D"))*1))/(COUNTA(DK17:DM17)),"")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(6ème4)'!DR17:DT17,"A"))*4)+((COUNTIF('Elève (6ème4)'!DR17:DT17,"B"))*3)+((COUNTIF('Elève (6ème4)'!DR17:DT17,"C"))*2)+((COUNTIF('Elève (6ème4)'!DR17:DT17,"D"))*1))/(COUNTA(DR17:DT17)),"")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(6ème4)'!DW17:DY17,"A"))*4)+((COUNTIF('Elève (6ème4)'!DW17:DY17,"B"))*3)+((COUNTIF('Elève (6ème4)'!DW17:DY17,"C"))*2)+((COUNTIF('Elève (6ème4)'!DW17:DY17,"D"))*1))/(COUNTA(DW17:DY17)),"")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(6ème4)'!EB17:ED17,"A"))*4)+((COUNTIF('Elève (6ème4)'!EB17:ED17,"B"))*3)+((COUNTIF('Elève (6ème4)'!EB17:ED17,"C"))*2)+((COUNTIF('Elève (6ème4)'!EB17:ED17,"D"))*1))/(COUNTA(EB17:ED17)),"")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(6ème4)'!EI17:EK17,"A"))*4)+((COUNTIF('Elève (6ème4)'!EI17:EK17,"B"))*3)+((COUNTIF('Elève (6ème4)'!EI17:EK17,"C"))*2)+((COUNTIF('Elève (6ème4)'!EI17:EK17,"D"))*1))/(COUNTA(EI17:EK17)),"")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(6ème4)'!EN17:EP17,"A"))*4)+((COUNTIF('Elève (6ème4)'!EN17:EP17,"B"))*3)+((COUNTIF('Elève (6ème4)'!EN17:EP17,"C"))*2)+((COUNTIF('Elève (6ème4)'!EN17:EP17,"D"))*1))/(COUNTA(EN17:EP17)),"")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(6ème4)'!ES17:EU17,"A"))*4)+((COUNTIF('Elève (6ème4)'!ES17:EU17,"B"))*3)+((COUNTIF('Elève (6ème4)'!ES17:EU17,"C"))*2)+((COUNTIF('Elève (6ème4)'!ES17:EU17,"D"))*1))/(COUNTA(ES17:EU17)),"")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(6ème4)'!EZ17:FB17,"A"))*4)+((COUNTIF('Elève (6ème4)'!EZ17:FB17,"B"))*3)+((COUNTIF('Elève (6ème4)'!EZ17:FB17,"C"))*2)+((COUNTIF('Elève (6ème4)'!EZ17:FB17,"D"))*1))/(COUNTA(EZ17:FB17)),"")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(6ème4)'!FE17:FG17,"A"))*4)+((COUNTIF('Elève (6ème4)'!FE17:FG17,"B"))*3)+((COUNTIF('Elève (6ème4)'!FE17:FG17,"C"))*2)+((COUNTIF('Elève (6ème4)'!FE17:FG17,"D"))*1))/(COUNTA(FE17:FG17)),"")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(6ème4)'!FJ17:FL17,"A"))*4)+((COUNTIF('Elève (6ème4)'!FJ17:FL17,"B"))*3)+((COUNTIF('Elève (6ème4)'!FJ17:FL17,"C"))*2)+((COUNTIF('Elève (6ème4)'!FJ17:FL17,"D"))*1))/(COUNTA(FJ17:FL17)),"")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(6ème4)'!FQ17:FS17,"A"))*4)+((COUNTIF('Elève (6ème4)'!FQ17:FS17,"B"))*3)+((COUNTIF('Elève (6ème4)'!FQ17:FS17,"C"))*2)+((COUNTIF('Elève (6ème4)'!FQ17:FS17,"D"))*1))/(COUNTA(FQ17:FS17)),"")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(6ème4)'!FV17:FX17,"A"))*4)+((COUNTIF('Elève (6ème4)'!FV17:FX17,"B"))*3)+((COUNTIF('Elève (6ème4)'!FV17:FX17,"C"))*2)+((COUNTIF('Elève (6ème4)'!FV17:FX17,"D"))*1))/(COUNTA(FV17:FX17)),"")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(6ème4)'!GA17:GC17,"A"))*4)+((COUNTIF('Elève (6ème4)'!GA17:GC17,"B"))*3)+((COUNTIF('Elève (6ème4)'!GA17:GC17,"C"))*2)+((COUNTIF('Elève (6ème4)'!GA17:GC17,"D"))*1))/(COUNTA(GA17:GC17)),"")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(6ème4)'!GH17:GJ17,"A"))*4)+((COUNTIF('Elève (6ème4)'!GH17:GJ17,"B"))*3)+((COUNTIF('Elève (6ème4)'!GH17:GJ17,"C"))*2)+((COUNTIF('Elève (6ème4)'!GH17:GJ17,"D"))*1))/(COUNTA(GH17:GJ17)),"")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(6ème4)'!GM17:GO17,"A"))*4)+((COUNTIF('Elève (6ème4)'!GM17:GO17,"B"))*3)+((COUNTIF('Elève (6ème4)'!GM17:GO17,"C"))*2)+((COUNTIF('Elève (6ème4)'!GM17:GO17,"D"))*1))/(COUNTA(GM17:GO17)),"")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(6ème4)'!GR17:GT17,"A"))*4)+((COUNTIF('Elève (6ème4)'!GR17:GT17,"B"))*3)+((COUNTIF('Elève (6ème4)'!GR17:GT17,"C"))*2)+((COUNTIF('Elève (6ème4)'!GR17:GT17,"D"))*1))/(COUNTA(GR17:GT17)),"")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(6ème4)'!GY17:HA17,"A"))*4)+((COUNTIF('Elève (6ème4)'!GY17:HA17,"B"))*3)+((COUNTIF('Elève (6ème4)'!GY17:HA17,"C"))*2)+((COUNTIF('Elève (6ème4)'!GY17:HA17,"D"))*1))/(COUNTA(GY17:HA17)),"")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(6ème4)'!HD17:HF17,"A"))*4)+((COUNTIF('Elève (6ème4)'!HD17:HF17,"B"))*3)+((COUNTIF('Elève (6ème4)'!HD17:HF17,"C"))*2)+((COUNTIF('Elève (6ème4)'!HD17:HF17,"D"))*1))/(COUNTA(HD17:HF17)),"")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(6ème4)'!HI17:HK17,"A"))*4)+((COUNTIF('Elève (6ème4)'!HI17:HK17,"B"))*3)+((COUNTIF('Elève (6ème4)'!HI17:HK17,"C"))*2)+((COUNTIF('Elève (6ème4)'!HI17:HK17,"D"))*1))/(COUNTA(HI17:HK17)),"")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(6ème4)'!HP17:HR17,"A"))*4)+((COUNTIF('Elève (6ème4)'!HP17:HR17,"B"))*3)+((COUNTIF('Elève (6ème4)'!HP17:HR17,"C"))*2)+((COUNTIF('Elève (6ème4)'!HP17:HR17,"D"))*1))/(COUNTA(HP17:HR17)),"")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(6ème4)'!HU17:HW17,"A"))*4)+((COUNTIF('Elève (6ème4)'!HU17:HW17,"B"))*3)+((COUNTIF('Elève (6ème4)'!HU17:HW17,"C"))*2)+((COUNTIF('Elève (6ème4)'!HU17:HW17,"D"))*1))/(COUNTA(HU17:HW17)),"")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(6ème4)'!HZ17:IB17,"A"))*4)+((COUNTIF('Elève (6ème4)'!HZ17:IB17,"B"))*3)+((COUNTIF('Elève (6ème4)'!HZ17:IB17,"C"))*2)+((COUNTIF('Elève (6ème4)'!HZ17:IB17,"D"))*1))/(COUNTA(HZ17:IB17)),"")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(6ème4)'!IG17:II17,"A"))*4)+((COUNTIF('Elève (6ème4)'!IG17:II17,"B"))*3)+((COUNTIF('Elève (6ème4)'!IG17:II17,"C"))*2)+((COUNTIF('Elève (6ème4)'!IG17:II17,"D"))*1))/(COUNTA(IG17:II17)),"")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(6ème4)'!IL17:IN17,"A"))*4)+((COUNTIF('Elève (6ème4)'!IL17:IN17,"B"))*3)+((COUNTIF('Elève (6ème4)'!IL17:IN17,"C"))*2)+((COUNTIF('Elève (6ème4)'!IL17:IN17,"D"))*1))/(COUNTA(IL17:IN17)),"")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(6ème4)'!IQ17:IS17,"A"))*4)+((COUNTIF('Elève (6ème4)'!IQ17:IS17,"B"))*3)+((COUNTIF('Elève (6ème4)'!IQ17:IS17,"C"))*2)+((COUNTIF('Elève (6ème4)'!IQ17:IS17,"D"))*1))/(COUNTA(IQ17:IS17)),"")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(6ème4)'!IX17:IZ17,"A"))*4)+((COUNTIF('Elève (6ème4)'!IX17:IZ17,"B"))*3)+((COUNTIF('Elève (6ème4)'!IX17:IZ17,"C"))*2)+((COUNTIF('Elève (6ème4)'!IX17:IZ17,"D"))*1))/(COUNTA(IX17:IZ17)),"")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(6ème4)'!JC17:JE17,"A"))*4)+((COUNTIF('Elève (6ème4)'!JC17:JE17,"B"))*3)+((COUNTIF('Elève (6ème4)'!JC17:JE17,"C"))*2)+((COUNTIF('Elève (6ème4)'!JC17:JE17,"D"))*1))/(COUNTA(JC17:JE17)),"")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(6ème4)'!JH17:JJ17,"A"))*4)+((COUNTIF('Elève (6ème4)'!JH17:JJ17,"B"))*3)+((COUNTIF('Elève (6ème4)'!JH17:JJ17,"C"))*2)+((COUNTIF('Elève (6ème4)'!JH17:JJ17,"D"))*1))/(COUNTA(JH17:JJ17)),"")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(6ème4)'!JO17:JQ17,"A"))*4)+((COUNTIF('Elève (6ème4)'!JO17:JQ17,"B"))*3)+((COUNTIF('Elève (6ème4)'!JO17:JQ17,"C"))*2)+((COUNTIF('Elève (6ème4)'!JO17:JQ17,"D"))*1))/(COUNTA(JO17:JQ17)),"")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(6ème4)'!JT17:JV17,"A"))*4)+((COUNTIF('Elève (6ème4)'!JT17:JV17,"B"))*3)+((COUNTIF('Elève (6ème4)'!JT17:JV17,"C"))*2)+((COUNTIF('Elève (6ème4)'!JT17:JV17,"D"))*1))/(COUNTA(JT17:JV17)),"")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(6ème4)'!JY17:KA17,"A"))*4)+((COUNTIF('Elève (6ème4)'!JY17:KA17,"B"))*3)+((COUNTIF('Elève (6ème4)'!JY17:KA17,"C"))*2)+((COUNTIF('Elève (6ème4)'!JY17:KA17,"D"))*1))/(COUNTA(JY17:KA17)),"")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(6ème4)'!KF17:KH17,"A"))*4)+((COUNTIF('Elève (6ème4)'!KF17:KH17,"B"))*3)+((COUNTIF('Elève (6ème4)'!KF17:KH17,"C"))*2)+((COUNTIF('Elève (6ème4)'!KF17:KH17,"D"))*1))/(COUNTA(KF17:KH17)),"")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(6ème4)'!KK17:KM17,"A"))*4)+((COUNTIF('Elève (6ème4)'!KK17:KM17,"B"))*3)+((COUNTIF('Elève (6ème4)'!KK17:KM17,"C"))*2)+((COUNTIF('Elève (6ème4)'!KK17:KM17,"D"))*1))/(COUNTA(KK17:KM17)),"")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(6ème4)'!KP17:KR17,"A"))*4)+((COUNTIF('Elève (6ème4)'!KP17:KR17,"B"))*3)+((COUNTIF('Elève (6ème4)'!KP17:KR17,"C"))*2)+((COUNTIF('Elève (6ème4)'!KP17:KR17,"D"))*1))/(COUNTA(KP17:KR17)),"")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(6ème4)'!KW17:KY17,"A"))*4)+((COUNTIF('Elève (6ème4)'!KW17:KY17,"B"))*3)+((COUNTIF('Elève (6ème4)'!KW17:KY17,"C"))*2)+((COUNTIF('Elève (6ème4)'!KW17:KY17,"D"))*1))/(COUNTA(KW17:KY17)),"")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(6ème4)'!LB17:LD17,"A"))*4)+((COUNTIF('Elève (6ème4)'!LB17:LD17,"B"))*3)+((COUNTIF('Elève (6ème4)'!LB17:LD17,"C"))*2)+((COUNTIF('Elève (6ème4)'!LB17:LD17,"D"))*1))/(COUNTA(LB17:LD17)),"")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(6ème4)'!LG17:LI17,"A"))*4)+((COUNTIF('Elève (6ème4)'!LG17:LI17,"B"))*3)+((COUNTIF('Elève (6ème4)'!LG17:LI17,"C"))*2)+((COUNTIF('Elève (6ème4)'!LG17:LI17,"D"))*1))/(COUNTA(LG17:LI17)),"")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(6ème4)'!LN17:LP17,"A"))*4)+((COUNTIF('Elève (6ème4)'!LN17:LP17,"B"))*3)+((COUNTIF('Elève (6ème4)'!LN17:LP17,"C"))*2)+((COUNTIF('Elève (6ème4)'!LN17:LP17,"D"))*1))/(COUNTA(LN17:LP17)),"")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(6ème4)'!LS17:LU17,"A"))*4)+((COUNTIF('Elève (6ème4)'!LS17:LU17,"B"))*3)+((COUNTIF('Elève (6ème4)'!LS17:LU17,"C"))*2)+((COUNTIF('Elève (6ème4)'!LS17:LU17,"D"))*1))/(COUNTA(LS17:LU17)),"")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(6ème4)'!LX17:LZ17,"A"))*4)+((COUNTIF('Elève (6ème4)'!LX17:LZ17,"B"))*3)+((COUNTIF('Elève (6ème4)'!LX17:LZ17,"C"))*2)+((COUNTIF('Elève (6ème4)'!LX17:LZ17,"D"))*1))/(COUNTA(LX17:LZ17)),"")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(6ème4)'!ME17:MG17,"A"))*4)+((COUNTIF('Elève (6ème4)'!ME17:MG17,"B"))*3)+((COUNTIF('Elève (6ème4)'!ME17:MG17,"C"))*2)+((COUNTIF('Elève (6ème4)'!ME17:MG17,"D"))*1))/(COUNTA(ME17:MG17)),"")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(6ème4)'!MJ17:ML17,"A"))*4)+((COUNTIF('Elève (6ème4)'!MJ17:ML17,"B"))*3)+((COUNTIF('Elève (6ème4)'!MJ17:ML17,"C"))*2)+((COUNTIF('Elève (6ème4)'!MJ17:ML17,"D"))*1))/(COUNTA(MJ17:ML17)),"")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(6ème4)'!MO17:MQ17,"A"))*4)+((COUNTIF('Elève (6ème4)'!MO17:MQ17,"B"))*3)+((COUNTIF('Elève (6ème4)'!MO17:MQ17,"C"))*2)+((COUNTIF('Elève (6ème4)'!MO17:MQ17,"D"))*1))/(COUNTA(MO17:MQ17)),"")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(6ème4)'!MV17:MX17,"A"))*4)+((COUNTIF('Elève (6ème4)'!MV17:MX17,"B"))*3)+((COUNTIF('Elève (6ème4)'!MV17:MX17,"C"))*2)+((COUNTIF('Elève (6ème4)'!MV17:MX17,"D"))*1))/(COUNTA(MV17:MX17)),"")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(6ème4)'!NA17:NC17,"A"))*4)+((COUNTIF('Elève (6ème4)'!NA17:NC17,"B"))*3)+((COUNTIF('Elève (6ème4)'!NA17:NC17,"C"))*2)+((COUNTIF('Elève (6ème4)'!NA17:NC17,"D"))*1))/(COUNTA(NA17:NC17)),"")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(6ème4)'!NF17:NH17,"A"))*4)+((COUNTIF('Elève (6ème4)'!NF17:NH17,"B"))*3)+((COUNTIF('Elève (6ème4)'!NF17:NH17,"C"))*2)+((COUNTIF('Elève (6ème4)'!NF17:NH17,"D"))*1))/(COUNTA(NF17:NH17)),"")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(6ème4)'!NM17:NO17,"A"))*4)+((COUNTIF('Elève (6ème4)'!NM17:NO17,"B"))*3)+((COUNTIF('Elève (6ème4)'!NM17:NO17,"C"))*2)+((COUNTIF('Elève (6ème4)'!NM17:NO17,"D"))*1))/(COUNTA(NM17:NO17)),"")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(6ème4)'!NR17:NT17,"A"))*4)+((COUNTIF('Elève (6ème4)'!NR17:NT17,"B"))*3)+((COUNTIF('Elève (6ème4)'!NR17:NT17,"C"))*2)+((COUNTIF('Elève (6ème4)'!NR17:NT17,"D"))*1))/(COUNTA(NR17:NT17)),"")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(6ème4)'!NW17:NY17,"A"))*4)+((COUNTIF('Elève (6ème4)'!NW17:NY17,"B"))*3)+((COUNTIF('Elève (6ème4)'!NW17:NY17,"C"))*2)+((COUNTIF('Elève (6ème4)'!NW17:NY17,"D"))*1))/(COUNTA(NW17:NY17)),"")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(6ème4)'!OD17:OF17,"A"))*4)+((COUNTIF('Elève (6ème4)'!OD17:OF17,"B"))*3)+((COUNTIF('Elève (6ème4)'!OD17:OF17,"C"))*2)+((COUNTIF('Elève (6ème4)'!OD17:OF17,"D"))*1))/(COUNTA(OD17:OF17)),"")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(6ème4)'!OI17:OK17,"A"))*4)+((COUNTIF('Elève (6ème4)'!OI17:OK17,"B"))*3)+((COUNTIF('Elève (6ème4)'!OI17:OK17,"C"))*2)+((COUNTIF('Elève (6ème4)'!OI17:OK17,"D"))*1))/(COUNTA(OI17:OK17)),"")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(6ème4)'!ON17:OP17,"A"))*4)+((COUNTIF('Elève (6ème4)'!ON17:OP17,"B"))*3)+((COUNTIF('Elève (6ème4)'!ON17:OP17,"C"))*2)+((COUNTIF('Elève (6ème4)'!ON17:OP17,"D"))*1))/(COUNTA(ON17:OP17)),"")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(6ème4)'!OU17:OW17,"A"))*4)+((COUNTIF('Elève (6ème4)'!OU17:OW17,"B"))*3)+((COUNTIF('Elève (6ème4)'!OU17:OW17,"C"))*2)+((COUNTIF('Elève (6ème4)'!OU17:OW17,"D"))*1))/(COUNTA(OU17:OW17)),"")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(6ème4)'!OZ17:PB17,"A"))*4)+((COUNTIF('Elève (6ème4)'!OZ17:PB17,"B"))*3)+((COUNTIF('Elève (6ème4)'!OZ17:PB17,"C"))*2)+((COUNTIF('Elève (6ème4)'!OZ17:PB17,"D"))*1))/(COUNTA(OZ17:PB17)),"")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(6ème4)'!PE17:PG17,"A"))*4)+((COUNTIF('Elève (6ème4)'!PE17:PG17,"B"))*3)+((COUNTIF('Elève (6ème4)'!PE17:PG17,"C"))*2)+((COUNTIF('Elève (6ème4)'!PE17:PG17,"D"))*1))/(COUNTA(PE17:PG17)),"")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(6ème4)'!PL17:PN17,"A"))*4)+((COUNTIF('Elève (6ème4)'!PL17:PN17,"B"))*3)+((COUNTIF('Elève (6ème4)'!PL17:PN17,"C"))*2)+((COUNTIF('Elève (6ème4)'!PL17:PN17,"D"))*1))/(COUNTA(PL17:PN17)),"")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(6ème4)'!PQ17:PS17,"A"))*4)+((COUNTIF('Elève (6ème4)'!PQ17:PS17,"B"))*3)+((COUNTIF('Elève (6ème4)'!PQ17:PS17,"C"))*2)+((COUNTIF('Elève (6ème4)'!PQ17:PS17,"D"))*1))/(COUNTA(PQ17:PS17)),"")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(6ème4)'!PV17:PX17,"A"))*4)+((COUNTIF('Elève (6ème4)'!PV17:PX17,"B"))*3)+((COUNTIF('Elève (6ème4)'!PV17:PX17,"C"))*2)+((COUNTIF('Elève (6ème4)'!PV17:PX17,"D"))*1))/(COUNTA(PV17:PX17)),"")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(6ème4)'!QC17:QE17,"A"))*4)+((COUNTIF('Elève (6ème4)'!QC17:QE17,"B"))*3)+((COUNTIF('Elève (6ème4)'!QC17:QE17,"C"))*2)+((COUNTIF('Elève (6ème4)'!QC17:QE17,"D"))*1))/(COUNTA(QC17:QE17)),"")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(6ème4)'!QH17:QJ17,"A"))*4)+((COUNTIF('Elève (6ème4)'!QH17:QJ17,"B"))*3)+((COUNTIF('Elève (6ème4)'!QH17:QJ17,"C"))*2)+((COUNTIF('Elève (6ème4)'!QH17:QJ17,"D"))*1))/(COUNTA(QH17:QJ17)),"")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(6ème4)'!QM17:QO17,"A"))*4)+((COUNTIF('Elève (6ème4)'!QM17:QO17,"B"))*3)+((COUNTIF('Elève (6ème4)'!QM17:QO17,"C"))*2)+((COUNTIF('Elève (6ème4)'!QM17:QO17,"D"))*1))/(COUNTA(QM17:QO17)),"")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(6ème4)'!QT17:QV17,"A"))*4)+((COUNTIF('Elève (6ème4)'!QT17:QV17,"B"))*3)+((COUNTIF('Elève (6ème4)'!QT17:QV17,"C"))*2)+((COUNTIF('Elève (6ème4)'!QT17:QV17,"D"))*1))/(COUNTA(QT17:QV17)),"")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(6ème4)'!QY17:RA17,"A"))*4)+((COUNTIF('Elève (6ème4)'!QY17:RA17,"B"))*3)+((COUNTIF('Elève (6ème4)'!QY17:RA17,"C"))*2)+((COUNTIF('Elève (6ème4)'!QY17:RA17,"D"))*1))/(COUNTA(QY17:RA17)),"")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(6ème4)'!RD17:RF17,"A"))*4)+((COUNTIF('Elève (6ème4)'!RD17:RF17,"B"))*3)+((COUNTIF('Elève (6ème4)'!RD17:RF17,"C"))*2)+((COUNTIF('Elève (6ème4)'!RD17:RF17,"D"))*1))/(COUNTA(RD17:RF17)),"")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(6ème4)'!RK17:RM17,"A"))*4)+((COUNTIF('Elève (6ème4)'!RK17:RM17,"B"))*3)+((COUNTIF('Elève (6ème4)'!RK17:RM17,"C"))*2)+((COUNTIF('Elève (6ème4)'!RK17:RM17,"D"))*1))/(COUNTA(RK17:RM17)),"")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(6ème4)'!RP17:RR17,"A"))*4)+((COUNTIF('Elève (6ème4)'!RP17:RR17,"B"))*3)+((COUNTIF('Elève (6ème4)'!RP17:RR17,"C"))*2)+((COUNTIF('Elève (6ème4)'!RP17:RR17,"D"))*1))/(COUNTA(RP17:RR17)),"")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(6ème4)'!RU17:RW17,"A"))*4)+((COUNTIF('Elève (6ème4)'!RU17:RW17,"B"))*3)+((COUNTIF('Elève (6ème4)'!RU17:RW17,"C"))*2)+((COUNTIF('Elève (6ème4)'!RU17:RW17,"D"))*1))/(COUNTA(RU17:RW17)),"")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(6ème4)'!SB17:SD17,"A"))*4)+((COUNTIF('Elève (6ème4)'!SB17:SD17,"B"))*3)+((COUNTIF('Elève (6ème4)'!SB17:SD17,"C"))*2)+((COUNTIF('Elève (6ème4)'!SB17:SD17,"D"))*1))/(COUNTA(SB17:SD17)),"")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(6ème4)'!SG17:SI17,"A"))*4)+((COUNTIF('Elève (6ème4)'!SG17:SI17,"B"))*3)+((COUNTIF('Elève (6ème4)'!SG17:SI17,"C"))*2)+((COUNTIF('Elève (6ème4)'!SG17:SI17,"D"))*1))/(COUNTA(SG17:SI17)),"")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(6ème4)'!SL17:SN17,"A"))*4)+((COUNTIF('Elève (6ème4)'!SL17:SN17,"B"))*3)+((COUNTIF('Elève (6ème4)'!SL17:SN17,"C"))*2)+((COUNTIF('Elève (6ème4)'!SL17:SN17,"D"))*1))/(COUNTA(SL17:SN17)),"")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(6ème4)'!SS17:SU17,"A"))*4)+((COUNTIF('Elève (6ème4)'!SS17:SU17,"B"))*3)+((COUNTIF('Elève (6ème4)'!SS17:SU17,"C"))*2)+((COUNTIF('Elève (6ème4)'!SS17:SU17,"D"))*1))/(COUNTA(SS17:SU17)),"")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(6ème4)'!SX17:SZ17,"A"))*4)+((COUNTIF('Elève (6ème4)'!SX17:SZ17,"B"))*3)+((COUNTIF('Elève (6ème4)'!SX17:SZ17,"C"))*2)+((COUNTIF('Elève (6ème4)'!SX17:SZ17,"D"))*1))/(COUNTA(SX17:SZ17)),"")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(6ème4)'!TC17:TE17,"A"))*4)+((COUNTIF('Elève (6ème4)'!TC17:TE17,"B"))*3)+((COUNTIF('Elève (6ème4)'!TC17:TE17,"C"))*2)+((COUNTIF('Elève (6ème4)'!TC17:TE17,"D"))*1))/(COUNTA(TC17:TE17)),"")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(6ème4)'!TJ17:TL17,"A"))*4)+((COUNTIF('Elève (6ème4)'!TJ17:TL17,"B"))*3)+((COUNTIF('Elève (6ème4)'!TJ17:TL17,"C"))*2)+((COUNTIF('Elève (6ème4)'!TJ17:TL17,"D"))*1))/(COUNTA(TJ17:TL17)),"")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(6ème4)'!TO17:TQ17,"A"))*4)+((COUNTIF('Elève (6ème4)'!TO17:TQ17,"B"))*3)+((COUNTIF('Elève (6ème4)'!TO17:TQ17,"C"))*2)+((COUNTIF('Elève (6ème4)'!TO17:TQ17,"D"))*1))/(COUNTA(TO17:TQ17)),"")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(6ème4)'!TT17:TV17,"A"))*4)+((COUNTIF('Elève (6ème4)'!TT17:TV17,"B"))*3)+((COUNTIF('Elève (6ème4)'!TT17:TV17,"C"))*2)+((COUNTIF('Elève (6ème4)'!TT17:TV17,"D"))*1))/(COUNTA(TT17:TV17)),"")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70"/>
      <c r="D18" s="167"/>
      <c r="E18" s="168"/>
      <c r="F18" s="65" t="str">
        <f>IF(COUNT(F19:F20)=0,"",SUM(F19:F20)/COUNT(F19:F20))</f>
        <v/>
      </c>
      <c r="G18" s="66" t="str">
        <f t="shared" si="0"/>
        <v/>
      </c>
      <c r="H18" s="169"/>
      <c r="I18" s="167"/>
      <c r="J18" s="168"/>
      <c r="K18" s="65" t="str">
        <f>IF(COUNT(K20)=0,"",SUM(K20)/COUNT(K20))</f>
        <v/>
      </c>
      <c r="L18" s="67" t="str">
        <f t="shared" si="1"/>
        <v/>
      </c>
      <c r="M18" s="158"/>
      <c r="N18" s="159"/>
      <c r="O18" s="160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67"/>
      <c r="U18" s="167"/>
      <c r="V18" s="168"/>
      <c r="W18" s="65" t="str">
        <f>IF(COUNT(W19:W20)=0,"",SUM(W19:W20)/COUNT(W19:W20))</f>
        <v/>
      </c>
      <c r="X18" s="66" t="str">
        <f t="shared" si="4"/>
        <v/>
      </c>
      <c r="Y18" s="169"/>
      <c r="Z18" s="167"/>
      <c r="AA18" s="168"/>
      <c r="AB18" s="65" t="str">
        <f>IF(COUNT(AB20)=0,"",SUM(AB20)/COUNT(AB20))</f>
        <v/>
      </c>
      <c r="AC18" s="67" t="str">
        <f t="shared" si="5"/>
        <v/>
      </c>
      <c r="AD18" s="158"/>
      <c r="AE18" s="159"/>
      <c r="AF18" s="160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67"/>
      <c r="AL18" s="167"/>
      <c r="AM18" s="168"/>
      <c r="AN18" s="65" t="str">
        <f>IF(COUNT(AN19:AN20)=0,"",SUM(AN19:AN20)/COUNT(AN19:AN20))</f>
        <v/>
      </c>
      <c r="AO18" s="66" t="str">
        <f t="shared" si="8"/>
        <v/>
      </c>
      <c r="AP18" s="169"/>
      <c r="AQ18" s="167"/>
      <c r="AR18" s="168"/>
      <c r="AS18" s="65" t="str">
        <f>IF(COUNT(AS20)=0,"",SUM(AS20)/COUNT(AS20))</f>
        <v/>
      </c>
      <c r="AT18" s="67" t="str">
        <f t="shared" si="9"/>
        <v/>
      </c>
      <c r="AU18" s="158"/>
      <c r="AV18" s="159"/>
      <c r="AW18" s="160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67"/>
      <c r="BC18" s="167"/>
      <c r="BD18" s="168"/>
      <c r="BE18" s="65" t="str">
        <f>IF(COUNT(BE19:BE20)=0,"",SUM(BE19:BE20)/COUNT(BE19:BE20))</f>
        <v/>
      </c>
      <c r="BF18" s="66" t="str">
        <f t="shared" si="12"/>
        <v/>
      </c>
      <c r="BG18" s="169"/>
      <c r="BH18" s="167"/>
      <c r="BI18" s="168"/>
      <c r="BJ18" s="65" t="str">
        <f>IF(COUNT(BJ20)=0,"",SUM(BJ20)/COUNT(BJ20))</f>
        <v/>
      </c>
      <c r="BK18" s="67" t="str">
        <f t="shared" si="13"/>
        <v/>
      </c>
      <c r="BL18" s="158"/>
      <c r="BM18" s="159"/>
      <c r="BN18" s="160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67"/>
      <c r="BT18" s="167"/>
      <c r="BU18" s="168"/>
      <c r="BV18" s="65" t="str">
        <f>IF(COUNT(BV19:BV20)=0,"",SUM(BV19:BV20)/COUNT(BV19:BV20))</f>
        <v/>
      </c>
      <c r="BW18" s="66" t="str">
        <f t="shared" si="16"/>
        <v/>
      </c>
      <c r="BX18" s="169"/>
      <c r="BY18" s="167"/>
      <c r="BZ18" s="168"/>
      <c r="CA18" s="65" t="str">
        <f>IF(COUNT(CA20)=0,"",SUM(CA20)/COUNT(CA20))</f>
        <v/>
      </c>
      <c r="CB18" s="67" t="str">
        <f t="shared" si="17"/>
        <v/>
      </c>
      <c r="CC18" s="158"/>
      <c r="CD18" s="159"/>
      <c r="CE18" s="160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67"/>
      <c r="CK18" s="167"/>
      <c r="CL18" s="168"/>
      <c r="CM18" s="65" t="str">
        <f>IF(COUNT(CM19:CM20)=0,"",SUM(CM19:CM20)/COUNT(CM19:CM20))</f>
        <v/>
      </c>
      <c r="CN18" s="66" t="str">
        <f t="shared" si="20"/>
        <v/>
      </c>
      <c r="CO18" s="169"/>
      <c r="CP18" s="167"/>
      <c r="CQ18" s="168"/>
      <c r="CR18" s="65" t="str">
        <f>IF(COUNT(CR20)=0,"",SUM(CR20)/COUNT(CR20))</f>
        <v/>
      </c>
      <c r="CS18" s="67" t="str">
        <f t="shared" si="21"/>
        <v/>
      </c>
      <c r="CT18" s="158"/>
      <c r="CU18" s="159"/>
      <c r="CV18" s="160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67"/>
      <c r="DB18" s="167"/>
      <c r="DC18" s="168"/>
      <c r="DD18" s="65" t="str">
        <f>IF(COUNT(DD19:DD20)=0,"",SUM(DD19:DD20)/COUNT(DD19:DD20))</f>
        <v/>
      </c>
      <c r="DE18" s="66" t="str">
        <f t="shared" si="24"/>
        <v/>
      </c>
      <c r="DF18" s="169"/>
      <c r="DG18" s="167"/>
      <c r="DH18" s="168"/>
      <c r="DI18" s="65" t="str">
        <f>IF(COUNT(DI20)=0,"",SUM(DI20)/COUNT(DI20))</f>
        <v/>
      </c>
      <c r="DJ18" s="67" t="str">
        <f t="shared" si="25"/>
        <v/>
      </c>
      <c r="DK18" s="158"/>
      <c r="DL18" s="159"/>
      <c r="DM18" s="160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67"/>
      <c r="DS18" s="167"/>
      <c r="DT18" s="168"/>
      <c r="DU18" s="65" t="str">
        <f>IF(COUNT(DU19:DU20)=0,"",SUM(DU19:DU20)/COUNT(DU19:DU20))</f>
        <v/>
      </c>
      <c r="DV18" s="66" t="str">
        <f t="shared" si="28"/>
        <v/>
      </c>
      <c r="DW18" s="169"/>
      <c r="DX18" s="167"/>
      <c r="DY18" s="168"/>
      <c r="DZ18" s="65" t="str">
        <f>IF(COUNT(DZ20)=0,"",SUM(DZ20)/COUNT(DZ20))</f>
        <v/>
      </c>
      <c r="EA18" s="67" t="str">
        <f t="shared" si="29"/>
        <v/>
      </c>
      <c r="EB18" s="158"/>
      <c r="EC18" s="159"/>
      <c r="ED18" s="160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67"/>
      <c r="EJ18" s="167"/>
      <c r="EK18" s="168"/>
      <c r="EL18" s="65" t="str">
        <f>IF(COUNT(EL19:EL20)=0,"",SUM(EL19:EL20)/COUNT(EL19:EL20))</f>
        <v/>
      </c>
      <c r="EM18" s="66" t="str">
        <f t="shared" si="32"/>
        <v/>
      </c>
      <c r="EN18" s="169"/>
      <c r="EO18" s="167"/>
      <c r="EP18" s="168"/>
      <c r="EQ18" s="65" t="str">
        <f>IF(COUNT(EQ20)=0,"",SUM(EQ20)/COUNT(EQ20))</f>
        <v/>
      </c>
      <c r="ER18" s="67" t="str">
        <f t="shared" si="33"/>
        <v/>
      </c>
      <c r="ES18" s="158"/>
      <c r="ET18" s="159"/>
      <c r="EU18" s="160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67"/>
      <c r="FA18" s="167"/>
      <c r="FB18" s="168"/>
      <c r="FC18" s="65" t="str">
        <f>IF(COUNT(FC19:FC20)=0,"",SUM(FC19:FC20)/COUNT(FC19:FC20))</f>
        <v/>
      </c>
      <c r="FD18" s="66" t="str">
        <f t="shared" si="36"/>
        <v/>
      </c>
      <c r="FE18" s="169"/>
      <c r="FF18" s="167"/>
      <c r="FG18" s="168"/>
      <c r="FH18" s="65" t="str">
        <f>IF(COUNT(FH20)=0,"",SUM(FH20)/COUNT(FH20))</f>
        <v/>
      </c>
      <c r="FI18" s="67" t="str">
        <f t="shared" si="37"/>
        <v/>
      </c>
      <c r="FJ18" s="158"/>
      <c r="FK18" s="159"/>
      <c r="FL18" s="160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67"/>
      <c r="FR18" s="167"/>
      <c r="FS18" s="168"/>
      <c r="FT18" s="65" t="str">
        <f>IF(COUNT(FT19:FT20)=0,"",SUM(FT19:FT20)/COUNT(FT19:FT20))</f>
        <v/>
      </c>
      <c r="FU18" s="66" t="str">
        <f t="shared" si="40"/>
        <v/>
      </c>
      <c r="FV18" s="169"/>
      <c r="FW18" s="167"/>
      <c r="FX18" s="168"/>
      <c r="FY18" s="65" t="str">
        <f>IF(COUNT(FY20)=0,"",SUM(FY20)/COUNT(FY20))</f>
        <v/>
      </c>
      <c r="FZ18" s="67" t="str">
        <f t="shared" si="41"/>
        <v/>
      </c>
      <c r="GA18" s="158"/>
      <c r="GB18" s="159"/>
      <c r="GC18" s="160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67"/>
      <c r="GI18" s="167"/>
      <c r="GJ18" s="168"/>
      <c r="GK18" s="65" t="str">
        <f>IF(COUNT(GK19:GK20)=0,"",SUM(GK19:GK20)/COUNT(GK19:GK20))</f>
        <v/>
      </c>
      <c r="GL18" s="66" t="str">
        <f t="shared" si="44"/>
        <v/>
      </c>
      <c r="GM18" s="169"/>
      <c r="GN18" s="167"/>
      <c r="GO18" s="168"/>
      <c r="GP18" s="65" t="str">
        <f>IF(COUNT(GP20)=0,"",SUM(GP20)/COUNT(GP20))</f>
        <v/>
      </c>
      <c r="GQ18" s="67" t="str">
        <f t="shared" si="45"/>
        <v/>
      </c>
      <c r="GR18" s="158"/>
      <c r="GS18" s="159"/>
      <c r="GT18" s="160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67"/>
      <c r="GZ18" s="167"/>
      <c r="HA18" s="168"/>
      <c r="HB18" s="65" t="str">
        <f>IF(COUNT(HB19:HB20)=0,"",SUM(HB19:HB20)/COUNT(HB19:HB20))</f>
        <v/>
      </c>
      <c r="HC18" s="66" t="str">
        <f t="shared" si="48"/>
        <v/>
      </c>
      <c r="HD18" s="169"/>
      <c r="HE18" s="167"/>
      <c r="HF18" s="168"/>
      <c r="HG18" s="65" t="str">
        <f>IF(COUNT(HG20)=0,"",SUM(HG20)/COUNT(HG20))</f>
        <v/>
      </c>
      <c r="HH18" s="67" t="str">
        <f t="shared" si="49"/>
        <v/>
      </c>
      <c r="HI18" s="158"/>
      <c r="HJ18" s="159"/>
      <c r="HK18" s="160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67"/>
      <c r="HQ18" s="167"/>
      <c r="HR18" s="168"/>
      <c r="HS18" s="65" t="str">
        <f>IF(COUNT(HS19:HS20)=0,"",SUM(HS19:HS20)/COUNT(HS19:HS20))</f>
        <v/>
      </c>
      <c r="HT18" s="66" t="str">
        <f t="shared" si="52"/>
        <v/>
      </c>
      <c r="HU18" s="169"/>
      <c r="HV18" s="167"/>
      <c r="HW18" s="168"/>
      <c r="HX18" s="65" t="str">
        <f>IF(COUNT(HX20)=0,"",SUM(HX20)/COUNT(HX20))</f>
        <v/>
      </c>
      <c r="HY18" s="67" t="str">
        <f t="shared" si="53"/>
        <v/>
      </c>
      <c r="HZ18" s="158"/>
      <c r="IA18" s="159"/>
      <c r="IB18" s="160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67"/>
      <c r="IH18" s="167"/>
      <c r="II18" s="168"/>
      <c r="IJ18" s="65" t="str">
        <f>IF(COUNT(IJ19:IJ20)=0,"",SUM(IJ19:IJ20)/COUNT(IJ19:IJ20))</f>
        <v/>
      </c>
      <c r="IK18" s="66" t="str">
        <f t="shared" si="56"/>
        <v/>
      </c>
      <c r="IL18" s="169"/>
      <c r="IM18" s="167"/>
      <c r="IN18" s="168"/>
      <c r="IO18" s="65" t="str">
        <f>IF(COUNT(IO20)=0,"",SUM(IO20)/COUNT(IO20))</f>
        <v/>
      </c>
      <c r="IP18" s="67" t="str">
        <f t="shared" si="57"/>
        <v/>
      </c>
      <c r="IQ18" s="158"/>
      <c r="IR18" s="159"/>
      <c r="IS18" s="160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67"/>
      <c r="IY18" s="167"/>
      <c r="IZ18" s="168"/>
      <c r="JA18" s="65" t="str">
        <f>IF(COUNT(JA19:JA20)=0,"",SUM(JA19:JA20)/COUNT(JA19:JA20))</f>
        <v/>
      </c>
      <c r="JB18" s="66" t="str">
        <f t="shared" si="60"/>
        <v/>
      </c>
      <c r="JC18" s="169"/>
      <c r="JD18" s="167"/>
      <c r="JE18" s="168"/>
      <c r="JF18" s="65" t="str">
        <f>IF(COUNT(JF20)=0,"",SUM(JF20)/COUNT(JF20))</f>
        <v/>
      </c>
      <c r="JG18" s="67" t="str">
        <f t="shared" si="61"/>
        <v/>
      </c>
      <c r="JH18" s="158"/>
      <c r="JI18" s="159"/>
      <c r="JJ18" s="160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67"/>
      <c r="JP18" s="167"/>
      <c r="JQ18" s="168"/>
      <c r="JR18" s="65" t="str">
        <f>IF(COUNT(JR19:JR20)=0,"",SUM(JR19:JR20)/COUNT(JR19:JR20))</f>
        <v/>
      </c>
      <c r="JS18" s="66" t="str">
        <f t="shared" si="64"/>
        <v/>
      </c>
      <c r="JT18" s="169"/>
      <c r="JU18" s="167"/>
      <c r="JV18" s="168"/>
      <c r="JW18" s="65" t="str">
        <f>IF(COUNT(JW20)=0,"",SUM(JW20)/COUNT(JW20))</f>
        <v/>
      </c>
      <c r="JX18" s="67" t="str">
        <f t="shared" si="65"/>
        <v/>
      </c>
      <c r="JY18" s="158"/>
      <c r="JZ18" s="159"/>
      <c r="KA18" s="160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67"/>
      <c r="KG18" s="167"/>
      <c r="KH18" s="168"/>
      <c r="KI18" s="65" t="str">
        <f>IF(COUNT(KI19:KI20)=0,"",SUM(KI19:KI20)/COUNT(KI19:KI20))</f>
        <v/>
      </c>
      <c r="KJ18" s="66" t="str">
        <f t="shared" si="68"/>
        <v/>
      </c>
      <c r="KK18" s="169"/>
      <c r="KL18" s="167"/>
      <c r="KM18" s="168"/>
      <c r="KN18" s="65" t="str">
        <f>IF(COUNT(KN20)=0,"",SUM(KN20)/COUNT(KN20))</f>
        <v/>
      </c>
      <c r="KO18" s="67" t="str">
        <f t="shared" si="69"/>
        <v/>
      </c>
      <c r="KP18" s="158"/>
      <c r="KQ18" s="159"/>
      <c r="KR18" s="160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67"/>
      <c r="KX18" s="167"/>
      <c r="KY18" s="168"/>
      <c r="KZ18" s="65" t="str">
        <f>IF(COUNT(KZ19:KZ20)=0,"",SUM(KZ19:KZ20)/COUNT(KZ19:KZ20))</f>
        <v/>
      </c>
      <c r="LA18" s="66" t="str">
        <f t="shared" si="72"/>
        <v/>
      </c>
      <c r="LB18" s="169"/>
      <c r="LC18" s="167"/>
      <c r="LD18" s="168"/>
      <c r="LE18" s="65" t="str">
        <f>IF(COUNT(LE20)=0,"",SUM(LE20)/COUNT(LE20))</f>
        <v/>
      </c>
      <c r="LF18" s="67" t="str">
        <f t="shared" si="73"/>
        <v/>
      </c>
      <c r="LG18" s="158"/>
      <c r="LH18" s="159"/>
      <c r="LI18" s="160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67"/>
      <c r="LO18" s="167"/>
      <c r="LP18" s="168"/>
      <c r="LQ18" s="65" t="str">
        <f>IF(COUNT(LQ19:LQ20)=0,"",SUM(LQ19:LQ20)/COUNT(LQ19:LQ20))</f>
        <v/>
      </c>
      <c r="LR18" s="66" t="str">
        <f t="shared" si="76"/>
        <v/>
      </c>
      <c r="LS18" s="169"/>
      <c r="LT18" s="167"/>
      <c r="LU18" s="168"/>
      <c r="LV18" s="65" t="str">
        <f>IF(COUNT(LV20)=0,"",SUM(LV20)/COUNT(LV20))</f>
        <v/>
      </c>
      <c r="LW18" s="67" t="str">
        <f t="shared" si="77"/>
        <v/>
      </c>
      <c r="LX18" s="158"/>
      <c r="LY18" s="159"/>
      <c r="LZ18" s="160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67"/>
      <c r="MF18" s="167"/>
      <c r="MG18" s="168"/>
      <c r="MH18" s="65" t="str">
        <f>IF(COUNT(MH19:MH20)=0,"",SUM(MH19:MH20)/COUNT(MH19:MH20))</f>
        <v/>
      </c>
      <c r="MI18" s="66" t="str">
        <f t="shared" si="80"/>
        <v/>
      </c>
      <c r="MJ18" s="169"/>
      <c r="MK18" s="167"/>
      <c r="ML18" s="168"/>
      <c r="MM18" s="65" t="str">
        <f>IF(COUNT(MM20)=0,"",SUM(MM20)/COUNT(MM20))</f>
        <v/>
      </c>
      <c r="MN18" s="67" t="str">
        <f t="shared" si="81"/>
        <v/>
      </c>
      <c r="MO18" s="158"/>
      <c r="MP18" s="159"/>
      <c r="MQ18" s="160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67"/>
      <c r="MW18" s="167"/>
      <c r="MX18" s="168"/>
      <c r="MY18" s="65" t="str">
        <f>IF(COUNT(MY19:MY20)=0,"",SUM(MY19:MY20)/COUNT(MY19:MY20))</f>
        <v/>
      </c>
      <c r="MZ18" s="66" t="str">
        <f t="shared" si="84"/>
        <v/>
      </c>
      <c r="NA18" s="169"/>
      <c r="NB18" s="167"/>
      <c r="NC18" s="168"/>
      <c r="ND18" s="65" t="str">
        <f>IF(COUNT(ND20)=0,"",SUM(ND20)/COUNT(ND20))</f>
        <v/>
      </c>
      <c r="NE18" s="67" t="str">
        <f t="shared" si="85"/>
        <v/>
      </c>
      <c r="NF18" s="158"/>
      <c r="NG18" s="159"/>
      <c r="NH18" s="160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67"/>
      <c r="NN18" s="167"/>
      <c r="NO18" s="168"/>
      <c r="NP18" s="65" t="str">
        <f>IF(COUNT(NP19:NP20)=0,"",SUM(NP19:NP20)/COUNT(NP19:NP20))</f>
        <v/>
      </c>
      <c r="NQ18" s="66" t="str">
        <f t="shared" si="88"/>
        <v/>
      </c>
      <c r="NR18" s="169"/>
      <c r="NS18" s="167"/>
      <c r="NT18" s="168"/>
      <c r="NU18" s="65" t="str">
        <f>IF(COUNT(NU20)=0,"",SUM(NU20)/COUNT(NU20))</f>
        <v/>
      </c>
      <c r="NV18" s="67" t="str">
        <f t="shared" si="89"/>
        <v/>
      </c>
      <c r="NW18" s="158"/>
      <c r="NX18" s="159"/>
      <c r="NY18" s="160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67"/>
      <c r="OE18" s="167"/>
      <c r="OF18" s="168"/>
      <c r="OG18" s="65" t="str">
        <f>IF(COUNT(OG19:OG20)=0,"",SUM(OG19:OG20)/COUNT(OG19:OG20))</f>
        <v/>
      </c>
      <c r="OH18" s="66" t="str">
        <f t="shared" si="92"/>
        <v/>
      </c>
      <c r="OI18" s="169"/>
      <c r="OJ18" s="167"/>
      <c r="OK18" s="168"/>
      <c r="OL18" s="65" t="str">
        <f>IF(COUNT(OL20)=0,"",SUM(OL20)/COUNT(OL20))</f>
        <v/>
      </c>
      <c r="OM18" s="67" t="str">
        <f t="shared" si="93"/>
        <v/>
      </c>
      <c r="ON18" s="158"/>
      <c r="OO18" s="159"/>
      <c r="OP18" s="160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67"/>
      <c r="OV18" s="167"/>
      <c r="OW18" s="168"/>
      <c r="OX18" s="65" t="str">
        <f>IF(COUNT(OX19:OX20)=0,"",SUM(OX19:OX20)/COUNT(OX19:OX20))</f>
        <v/>
      </c>
      <c r="OY18" s="66" t="str">
        <f t="shared" si="96"/>
        <v/>
      </c>
      <c r="OZ18" s="169"/>
      <c r="PA18" s="167"/>
      <c r="PB18" s="168"/>
      <c r="PC18" s="65" t="str">
        <f>IF(COUNT(PC20)=0,"",SUM(PC20)/COUNT(PC20))</f>
        <v/>
      </c>
      <c r="PD18" s="67" t="str">
        <f t="shared" si="97"/>
        <v/>
      </c>
      <c r="PE18" s="158"/>
      <c r="PF18" s="159"/>
      <c r="PG18" s="160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67"/>
      <c r="PM18" s="167"/>
      <c r="PN18" s="168"/>
      <c r="PO18" s="65" t="str">
        <f>IF(COUNT(PO19:PO20)=0,"",SUM(PO19:PO20)/COUNT(PO19:PO20))</f>
        <v/>
      </c>
      <c r="PP18" s="66" t="str">
        <f t="shared" si="100"/>
        <v/>
      </c>
      <c r="PQ18" s="169"/>
      <c r="PR18" s="167"/>
      <c r="PS18" s="168"/>
      <c r="PT18" s="65" t="str">
        <f>IF(COUNT(PT20)=0,"",SUM(PT20)/COUNT(PT20))</f>
        <v/>
      </c>
      <c r="PU18" s="67" t="str">
        <f t="shared" si="101"/>
        <v/>
      </c>
      <c r="PV18" s="158"/>
      <c r="PW18" s="159"/>
      <c r="PX18" s="160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67"/>
      <c r="QD18" s="167"/>
      <c r="QE18" s="168"/>
      <c r="QF18" s="65" t="str">
        <f>IF(COUNT(QF19:QF20)=0,"",SUM(QF19:QF20)/COUNT(QF19:QF20))</f>
        <v/>
      </c>
      <c r="QG18" s="66" t="str">
        <f t="shared" si="104"/>
        <v/>
      </c>
      <c r="QH18" s="169"/>
      <c r="QI18" s="167"/>
      <c r="QJ18" s="168"/>
      <c r="QK18" s="65" t="str">
        <f>IF(COUNT(QK20)=0,"",SUM(QK20)/COUNT(QK20))</f>
        <v/>
      </c>
      <c r="QL18" s="67" t="str">
        <f t="shared" si="105"/>
        <v/>
      </c>
      <c r="QM18" s="158"/>
      <c r="QN18" s="159"/>
      <c r="QO18" s="160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67"/>
      <c r="QU18" s="167"/>
      <c r="QV18" s="168"/>
      <c r="QW18" s="65" t="str">
        <f>IF(COUNT(QW19:QW20)=0,"",SUM(QW19:QW20)/COUNT(QW19:QW20))</f>
        <v/>
      </c>
      <c r="QX18" s="66" t="str">
        <f t="shared" si="108"/>
        <v/>
      </c>
      <c r="QY18" s="169"/>
      <c r="QZ18" s="167"/>
      <c r="RA18" s="168"/>
      <c r="RB18" s="65" t="str">
        <f>IF(COUNT(RB20)=0,"",SUM(RB20)/COUNT(RB20))</f>
        <v/>
      </c>
      <c r="RC18" s="67" t="str">
        <f t="shared" si="109"/>
        <v/>
      </c>
      <c r="RD18" s="158"/>
      <c r="RE18" s="159"/>
      <c r="RF18" s="160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67"/>
      <c r="RL18" s="167"/>
      <c r="RM18" s="168"/>
      <c r="RN18" s="65" t="str">
        <f>IF(COUNT(RN19:RN20)=0,"",SUM(RN19:RN20)/COUNT(RN19:RN20))</f>
        <v/>
      </c>
      <c r="RO18" s="66" t="str">
        <f t="shared" si="112"/>
        <v/>
      </c>
      <c r="RP18" s="169"/>
      <c r="RQ18" s="167"/>
      <c r="RR18" s="168"/>
      <c r="RS18" s="65" t="str">
        <f>IF(COUNT(RS20)=0,"",SUM(RS20)/COUNT(RS20))</f>
        <v/>
      </c>
      <c r="RT18" s="67" t="str">
        <f t="shared" si="113"/>
        <v/>
      </c>
      <c r="RU18" s="158"/>
      <c r="RV18" s="159"/>
      <c r="RW18" s="160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67"/>
      <c r="SC18" s="167"/>
      <c r="SD18" s="168"/>
      <c r="SE18" s="65" t="str">
        <f>IF(COUNT(SE19:SE20)=0,"",SUM(SE19:SE20)/COUNT(SE19:SE20))</f>
        <v/>
      </c>
      <c r="SF18" s="66" t="str">
        <f t="shared" si="116"/>
        <v/>
      </c>
      <c r="SG18" s="169"/>
      <c r="SH18" s="167"/>
      <c r="SI18" s="168"/>
      <c r="SJ18" s="65" t="str">
        <f>IF(COUNT(SJ20)=0,"",SUM(SJ20)/COUNT(SJ20))</f>
        <v/>
      </c>
      <c r="SK18" s="67" t="str">
        <f t="shared" si="117"/>
        <v/>
      </c>
      <c r="SL18" s="158"/>
      <c r="SM18" s="159"/>
      <c r="SN18" s="160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67"/>
      <c r="ST18" s="167"/>
      <c r="SU18" s="168"/>
      <c r="SV18" s="65" t="str">
        <f>IF(COUNT(SV19:SV20)=0,"",SUM(SV19:SV20)/COUNT(SV19:SV20))</f>
        <v/>
      </c>
      <c r="SW18" s="66" t="str">
        <f t="shared" si="120"/>
        <v/>
      </c>
      <c r="SX18" s="169"/>
      <c r="SY18" s="167"/>
      <c r="SZ18" s="168"/>
      <c r="TA18" s="65" t="str">
        <f>IF(COUNT(TA20)=0,"",SUM(TA20)/COUNT(TA20))</f>
        <v/>
      </c>
      <c r="TB18" s="67" t="str">
        <f t="shared" si="121"/>
        <v/>
      </c>
      <c r="TC18" s="158"/>
      <c r="TD18" s="159"/>
      <c r="TE18" s="160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67"/>
      <c r="TK18" s="167"/>
      <c r="TL18" s="168"/>
      <c r="TM18" s="65" t="str">
        <f>IF(COUNT(TM19:TM20)=0,"",SUM(TM19:TM20)/COUNT(TM19:TM20))</f>
        <v/>
      </c>
      <c r="TN18" s="66" t="str">
        <f t="shared" si="124"/>
        <v/>
      </c>
      <c r="TO18" s="169"/>
      <c r="TP18" s="167"/>
      <c r="TQ18" s="168"/>
      <c r="TR18" s="65" t="str">
        <f>IF(COUNT(TR20)=0,"",SUM(TR20)/COUNT(TR20))</f>
        <v/>
      </c>
      <c r="TS18" s="67" t="str">
        <f t="shared" si="125"/>
        <v/>
      </c>
      <c r="TT18" s="158"/>
      <c r="TU18" s="159"/>
      <c r="TV18" s="160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61" t="s">
        <v>40</v>
      </c>
      <c r="B19" s="162"/>
      <c r="C19" s="84"/>
      <c r="D19" s="85"/>
      <c r="E19" s="86"/>
      <c r="F19" s="87" t="str">
        <f>IFERROR((((COUNTIF('Elève (6ème4)'!C19:E19,"A"))*4)+((COUNTIF('Elève (6ème4)'!C19:E19,"B"))*3)+((COUNTIF('Elève (6ème4)'!C19:E19,"C"))*2)+((COUNTIF('Elève (6ème4)'!C19:E19,"D"))*1))/(COUNTA(C19:E19)),"")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(6ème4)'!H19:J19,"A"))*4)+((COUNTIF('Elève (6ème4)'!H19:J19,"B"))*3)+((COUNTIF('Elève (6ème4)'!H19:J19,"C"))*2)+((COUNTIF('Elève (6ème4)'!H19:J19,"D"))*1))/(COUNTA(H19:J19)),"")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(6ème4)'!M19:O19,"A"))*4)+((COUNTIF('Elève (6ème4)'!M19:O19,"B"))*3)+((COUNTIF('Elève (6ème4)'!M19:O19,"C"))*2)+((COUNTIF('Elève (6ème4)'!M19:O19,"D"))*1))/(COUNTA(M19:O19)),"")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(6ème4)'!T19:V19,"A"))*4)+((COUNTIF('Elève (6ème4)'!T19:V19,"B"))*3)+((COUNTIF('Elève (6ème4)'!T19:V19,"C"))*2)+((COUNTIF('Elève (6ème4)'!T19:V19,"D"))*1))/(COUNTA(T19:V19)),"")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(6ème4)'!Y19:AA19,"A"))*4)+((COUNTIF('Elève (6ème4)'!Y19:AA19,"B"))*3)+((COUNTIF('Elève (6ème4)'!Y19:AA19,"C"))*2)+((COUNTIF('Elève (6ème4)'!Y19:AA19,"D"))*1))/(COUNTA(Y19:AA19)),"")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(6ème4)'!AD19:AF19,"A"))*4)+((COUNTIF('Elève (6ème4)'!AD19:AF19,"B"))*3)+((COUNTIF('Elève (6ème4)'!AD19:AF19,"C"))*2)+((COUNTIF('Elève (6ème4)'!AD19:AF19,"D"))*1))/(COUNTA(AD19:AF19)),"")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(6ème4)'!AK19:AM19,"A"))*4)+((COUNTIF('Elève (6ème4)'!AK19:AM19,"B"))*3)+((COUNTIF('Elève (6ème4)'!AK19:AM19,"C"))*2)+((COUNTIF('Elève (6ème4)'!AK19:AM19,"D"))*1))/(COUNTA(AK19:AM19)),"")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(6ème4)'!AP19:AR19,"A"))*4)+((COUNTIF('Elève (6ème4)'!AP19:AR19,"B"))*3)+((COUNTIF('Elève (6ème4)'!AP19:AR19,"C"))*2)+((COUNTIF('Elève (6ème4)'!AP19:AR19,"D"))*1))/(COUNTA(AP19:AR19)),"")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(6ème4)'!AU19:AW19,"A"))*4)+((COUNTIF('Elève (6ème4)'!AU19:AW19,"B"))*3)+((COUNTIF('Elève (6ème4)'!AU19:AW19,"C"))*2)+((COUNTIF('Elève (6ème4)'!AU19:AW19,"D"))*1))/(COUNTA(AU19:AW19)),"")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(6ème4)'!BB19:BD19,"A"))*4)+((COUNTIF('Elève (6ème4)'!BB19:BD19,"B"))*3)+((COUNTIF('Elève (6ème4)'!BB19:BD19,"C"))*2)+((COUNTIF('Elève (6ème4)'!BB19:BD19,"D"))*1))/(COUNTA(BB19:BD19)),"")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(6ème4)'!BG19:BI19,"A"))*4)+((COUNTIF('Elève (6ème4)'!BG19:BI19,"B"))*3)+((COUNTIF('Elève (6ème4)'!BG19:BI19,"C"))*2)+((COUNTIF('Elève (6ème4)'!BG19:BI19,"D"))*1))/(COUNTA(BG19:BI19)),"")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(6ème4)'!BL19:BN19,"A"))*4)+((COUNTIF('Elève (6ème4)'!BL19:BN19,"B"))*3)+((COUNTIF('Elève (6ème4)'!BL19:BN19,"C"))*2)+((COUNTIF('Elève (6ème4)'!BL19:BN19,"D"))*1))/(COUNTA(BL19:BN19)),"")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(6ème4)'!BS19:BU19,"A"))*4)+((COUNTIF('Elève (6ème4)'!BS19:BU19,"B"))*3)+((COUNTIF('Elève (6ème4)'!BS19:BU19,"C"))*2)+((COUNTIF('Elève (6ème4)'!BS19:BU19,"D"))*1))/(COUNTA(BS19:BU19)),"")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(6ème4)'!BX19:BZ19,"A"))*4)+((COUNTIF('Elève (6ème4)'!BX19:BZ19,"B"))*3)+((COUNTIF('Elève (6ème4)'!BX19:BZ19,"C"))*2)+((COUNTIF('Elève (6ème4)'!BX19:BZ19,"D"))*1))/(COUNTA(BX19:BZ19)),"")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(6ème4)'!CC19:CE19,"A"))*4)+((COUNTIF('Elève (6ème4)'!CC19:CE19,"B"))*3)+((COUNTIF('Elève (6ème4)'!CC19:CE19,"C"))*2)+((COUNTIF('Elève (6ème4)'!CC19:CE19,"D"))*1))/(COUNTA(CC19:CE19)),"")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(6ème4)'!CJ19:CL19,"A"))*4)+((COUNTIF('Elève (6ème4)'!CJ19:CL19,"B"))*3)+((COUNTIF('Elève (6ème4)'!CJ19:CL19,"C"))*2)+((COUNTIF('Elève (6ème4)'!CJ19:CL19,"D"))*1))/(COUNTA(CJ19:CL19)),"")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(6ème4)'!CO19:CQ19,"A"))*4)+((COUNTIF('Elève (6ème4)'!CO19:CQ19,"B"))*3)+((COUNTIF('Elève (6ème4)'!CO19:CQ19,"C"))*2)+((COUNTIF('Elève (6ème4)'!CO19:CQ19,"D"))*1))/(COUNTA(CO19:CQ19)),"")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(6ème4)'!CT19:CV19,"A"))*4)+((COUNTIF('Elève (6ème4)'!CT19:CV19,"B"))*3)+((COUNTIF('Elève (6ème4)'!CT19:CV19,"C"))*2)+((COUNTIF('Elève (6ème4)'!CT19:CV19,"D"))*1))/(COUNTA(CT19:CV19)),"")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(6ème4)'!DA19:DC19,"A"))*4)+((COUNTIF('Elève (6ème4)'!DA19:DC19,"B"))*3)+((COUNTIF('Elève (6ème4)'!DA19:DC19,"C"))*2)+((COUNTIF('Elève (6ème4)'!DA19:DC19,"D"))*1))/(COUNTA(DA19:DC19)),"")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(6ème4)'!DF19:DH19,"A"))*4)+((COUNTIF('Elève (6ème4)'!DF19:DH19,"B"))*3)+((COUNTIF('Elève (6ème4)'!DF19:DH19,"C"))*2)+((COUNTIF('Elève (6ème4)'!DF19:DH19,"D"))*1))/(COUNTA(DF19:DH19)),"")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(6ème4)'!DK19:DM19,"A"))*4)+((COUNTIF('Elève (6ème4)'!DK19:DM19,"B"))*3)+((COUNTIF('Elève (6ème4)'!DK19:DM19,"C"))*2)+((COUNTIF('Elève (6ème4)'!DK19:DM19,"D"))*1))/(COUNTA(DK19:DM19)),"")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(6ème4)'!DR19:DT19,"A"))*4)+((COUNTIF('Elève (6ème4)'!DR19:DT19,"B"))*3)+((COUNTIF('Elève (6ème4)'!DR19:DT19,"C"))*2)+((COUNTIF('Elève (6ème4)'!DR19:DT19,"D"))*1))/(COUNTA(DR19:DT19)),"")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(6ème4)'!DW19:DY19,"A"))*4)+((COUNTIF('Elève (6ème4)'!DW19:DY19,"B"))*3)+((COUNTIF('Elève (6ème4)'!DW19:DY19,"C"))*2)+((COUNTIF('Elève (6ème4)'!DW19:DY19,"D"))*1))/(COUNTA(DW19:DY19)),"")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(6ème4)'!EB19:ED19,"A"))*4)+((COUNTIF('Elève (6ème4)'!EB19:ED19,"B"))*3)+((COUNTIF('Elève (6ème4)'!EB19:ED19,"C"))*2)+((COUNTIF('Elève (6ème4)'!EB19:ED19,"D"))*1))/(COUNTA(EB19:ED19)),"")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(6ème4)'!EI19:EK19,"A"))*4)+((COUNTIF('Elève (6ème4)'!EI19:EK19,"B"))*3)+((COUNTIF('Elève (6ème4)'!EI19:EK19,"C"))*2)+((COUNTIF('Elève (6ème4)'!EI19:EK19,"D"))*1))/(COUNTA(EI19:EK19)),"")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(6ème4)'!EN19:EP19,"A"))*4)+((COUNTIF('Elève (6ème4)'!EN19:EP19,"B"))*3)+((COUNTIF('Elève (6ème4)'!EN19:EP19,"C"))*2)+((COUNTIF('Elève (6ème4)'!EN19:EP19,"D"))*1))/(COUNTA(EN19:EP19)),"")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(6ème4)'!ES19:EU19,"A"))*4)+((COUNTIF('Elève (6ème4)'!ES19:EU19,"B"))*3)+((COUNTIF('Elève (6ème4)'!ES19:EU19,"C"))*2)+((COUNTIF('Elève (6ème4)'!ES19:EU19,"D"))*1))/(COUNTA(ES19:EU19)),"")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(6ème4)'!EZ19:FB19,"A"))*4)+((COUNTIF('Elève (6ème4)'!EZ19:FB19,"B"))*3)+((COUNTIF('Elève (6ème4)'!EZ19:FB19,"C"))*2)+((COUNTIF('Elève (6ème4)'!EZ19:FB19,"D"))*1))/(COUNTA(EZ19:FB19)),"")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(6ème4)'!FE19:FG19,"A"))*4)+((COUNTIF('Elève (6ème4)'!FE19:FG19,"B"))*3)+((COUNTIF('Elève (6ème4)'!FE19:FG19,"C"))*2)+((COUNTIF('Elève (6ème4)'!FE19:FG19,"D"))*1))/(COUNTA(FE19:FG19)),"")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(6ème4)'!FJ19:FL19,"A"))*4)+((COUNTIF('Elève (6ème4)'!FJ19:FL19,"B"))*3)+((COUNTIF('Elève (6ème4)'!FJ19:FL19,"C"))*2)+((COUNTIF('Elève (6ème4)'!FJ19:FL19,"D"))*1))/(COUNTA(FJ19:FL19)),"")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(6ème4)'!FQ19:FS19,"A"))*4)+((COUNTIF('Elève (6ème4)'!FQ19:FS19,"B"))*3)+((COUNTIF('Elève (6ème4)'!FQ19:FS19,"C"))*2)+((COUNTIF('Elève (6ème4)'!FQ19:FS19,"D"))*1))/(COUNTA(FQ19:FS19)),"")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(6ème4)'!FV19:FX19,"A"))*4)+((COUNTIF('Elève (6ème4)'!FV19:FX19,"B"))*3)+((COUNTIF('Elève (6ème4)'!FV19:FX19,"C"))*2)+((COUNTIF('Elève (6ème4)'!FV19:FX19,"D"))*1))/(COUNTA(FV19:FX19)),"")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(6ème4)'!GA19:GC19,"A"))*4)+((COUNTIF('Elève (6ème4)'!GA19:GC19,"B"))*3)+((COUNTIF('Elève (6ème4)'!GA19:GC19,"C"))*2)+((COUNTIF('Elève (6ème4)'!GA19:GC19,"D"))*1))/(COUNTA(GA19:GC19)),"")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(6ème4)'!GH19:GJ19,"A"))*4)+((COUNTIF('Elève (6ème4)'!GH19:GJ19,"B"))*3)+((COUNTIF('Elève (6ème4)'!GH19:GJ19,"C"))*2)+((COUNTIF('Elève (6ème4)'!GH19:GJ19,"D"))*1))/(COUNTA(GH19:GJ19)),"")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(6ème4)'!GM19:GO19,"A"))*4)+((COUNTIF('Elève (6ème4)'!GM19:GO19,"B"))*3)+((COUNTIF('Elève (6ème4)'!GM19:GO19,"C"))*2)+((COUNTIF('Elève (6ème4)'!GM19:GO19,"D"))*1))/(COUNTA(GM19:GO19)),"")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(6ème4)'!GR19:GT19,"A"))*4)+((COUNTIF('Elève (6ème4)'!GR19:GT19,"B"))*3)+((COUNTIF('Elève (6ème4)'!GR19:GT19,"C"))*2)+((COUNTIF('Elève (6ème4)'!GR19:GT19,"D"))*1))/(COUNTA(GR19:GT19)),"")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(6ème4)'!GY19:HA19,"A"))*4)+((COUNTIF('Elève (6ème4)'!GY19:HA19,"B"))*3)+((COUNTIF('Elève (6ème4)'!GY19:HA19,"C"))*2)+((COUNTIF('Elève (6ème4)'!GY19:HA19,"D"))*1))/(COUNTA(GY19:HA19)),"")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(6ème4)'!HD19:HF19,"A"))*4)+((COUNTIF('Elève (6ème4)'!HD19:HF19,"B"))*3)+((COUNTIF('Elève (6ème4)'!HD19:HF19,"C"))*2)+((COUNTIF('Elève (6ème4)'!HD19:HF19,"D"))*1))/(COUNTA(HD19:HF19)),"")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(6ème4)'!HI19:HK19,"A"))*4)+((COUNTIF('Elève (6ème4)'!HI19:HK19,"B"))*3)+((COUNTIF('Elève (6ème4)'!HI19:HK19,"C"))*2)+((COUNTIF('Elève (6ème4)'!HI19:HK19,"D"))*1))/(COUNTA(HI19:HK19)),"")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(6ème4)'!HP19:HR19,"A"))*4)+((COUNTIF('Elève (6ème4)'!HP19:HR19,"B"))*3)+((COUNTIF('Elève (6ème4)'!HP19:HR19,"C"))*2)+((COUNTIF('Elève (6ème4)'!HP19:HR19,"D"))*1))/(COUNTA(HP19:HR19)),"")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(6ème4)'!HU19:HW19,"A"))*4)+((COUNTIF('Elève (6ème4)'!HU19:HW19,"B"))*3)+((COUNTIF('Elève (6ème4)'!HU19:HW19,"C"))*2)+((COUNTIF('Elève (6ème4)'!HU19:HW19,"D"))*1))/(COUNTA(HU19:HW19)),"")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(6ème4)'!HZ19:IB19,"A"))*4)+((COUNTIF('Elève (6ème4)'!HZ19:IB19,"B"))*3)+((COUNTIF('Elève (6ème4)'!HZ19:IB19,"C"))*2)+((COUNTIF('Elève (6ème4)'!HZ19:IB19,"D"))*1))/(COUNTA(HZ19:IB19)),"")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(6ème4)'!IG19:II19,"A"))*4)+((COUNTIF('Elève (6ème4)'!IG19:II19,"B"))*3)+((COUNTIF('Elève (6ème4)'!IG19:II19,"C"))*2)+((COUNTIF('Elève (6ème4)'!IG19:II19,"D"))*1))/(COUNTA(IG19:II19)),"")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(6ème4)'!IL19:IN19,"A"))*4)+((COUNTIF('Elève (6ème4)'!IL19:IN19,"B"))*3)+((COUNTIF('Elève (6ème4)'!IL19:IN19,"C"))*2)+((COUNTIF('Elève (6ème4)'!IL19:IN19,"D"))*1))/(COUNTA(IL19:IN19)),"")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(6ème4)'!IQ19:IS19,"A"))*4)+((COUNTIF('Elève (6ème4)'!IQ19:IS19,"B"))*3)+((COUNTIF('Elève (6ème4)'!IQ19:IS19,"C"))*2)+((COUNTIF('Elève (6ème4)'!IQ19:IS19,"D"))*1))/(COUNTA(IQ19:IS19)),"")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(6ème4)'!IX19:IZ19,"A"))*4)+((COUNTIF('Elève (6ème4)'!IX19:IZ19,"B"))*3)+((COUNTIF('Elève (6ème4)'!IX19:IZ19,"C"))*2)+((COUNTIF('Elève (6ème4)'!IX19:IZ19,"D"))*1))/(COUNTA(IX19:IZ19)),"")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(6ème4)'!JC19:JE19,"A"))*4)+((COUNTIF('Elève (6ème4)'!JC19:JE19,"B"))*3)+((COUNTIF('Elève (6ème4)'!JC19:JE19,"C"))*2)+((COUNTIF('Elève (6ème4)'!JC19:JE19,"D"))*1))/(COUNTA(JC19:JE19)),"")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(6ème4)'!JH19:JJ19,"A"))*4)+((COUNTIF('Elève (6ème4)'!JH19:JJ19,"B"))*3)+((COUNTIF('Elève (6ème4)'!JH19:JJ19,"C"))*2)+((COUNTIF('Elève (6ème4)'!JH19:JJ19,"D"))*1))/(COUNTA(JH19:JJ19)),"")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(6ème4)'!JO19:JQ19,"A"))*4)+((COUNTIF('Elève (6ème4)'!JO19:JQ19,"B"))*3)+((COUNTIF('Elève (6ème4)'!JO19:JQ19,"C"))*2)+((COUNTIF('Elève (6ème4)'!JO19:JQ19,"D"))*1))/(COUNTA(JO19:JQ19)),"")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(6ème4)'!JT19:JV19,"A"))*4)+((COUNTIF('Elève (6ème4)'!JT19:JV19,"B"))*3)+((COUNTIF('Elève (6ème4)'!JT19:JV19,"C"))*2)+((COUNTIF('Elève (6ème4)'!JT19:JV19,"D"))*1))/(COUNTA(JT19:JV19)),"")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(6ème4)'!JY19:KA19,"A"))*4)+((COUNTIF('Elève (6ème4)'!JY19:KA19,"B"))*3)+((COUNTIF('Elève (6ème4)'!JY19:KA19,"C"))*2)+((COUNTIF('Elève (6ème4)'!JY19:KA19,"D"))*1))/(COUNTA(JY19:KA19)),"")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(6ème4)'!KF19:KH19,"A"))*4)+((COUNTIF('Elève (6ème4)'!KF19:KH19,"B"))*3)+((COUNTIF('Elève (6ème4)'!KF19:KH19,"C"))*2)+((COUNTIF('Elève (6ème4)'!KF19:KH19,"D"))*1))/(COUNTA(KF19:KH19)),"")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(6ème4)'!KK19:KM19,"A"))*4)+((COUNTIF('Elève (6ème4)'!KK19:KM19,"B"))*3)+((COUNTIF('Elève (6ème4)'!KK19:KM19,"C"))*2)+((COUNTIF('Elève (6ème4)'!KK19:KM19,"D"))*1))/(COUNTA(KK19:KM19)),"")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(6ème4)'!KP19:KR19,"A"))*4)+((COUNTIF('Elève (6ème4)'!KP19:KR19,"B"))*3)+((COUNTIF('Elève (6ème4)'!KP19:KR19,"C"))*2)+((COUNTIF('Elève (6ème4)'!KP19:KR19,"D"))*1))/(COUNTA(KP19:KR19)),"")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(6ème4)'!KW19:KY19,"A"))*4)+((COUNTIF('Elève (6ème4)'!KW19:KY19,"B"))*3)+((COUNTIF('Elève (6ème4)'!KW19:KY19,"C"))*2)+((COUNTIF('Elève (6ème4)'!KW19:KY19,"D"))*1))/(COUNTA(KW19:KY19)),"")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(6ème4)'!LB19:LD19,"A"))*4)+((COUNTIF('Elève (6ème4)'!LB19:LD19,"B"))*3)+((COUNTIF('Elève (6ème4)'!LB19:LD19,"C"))*2)+((COUNTIF('Elève (6ème4)'!LB19:LD19,"D"))*1))/(COUNTA(LB19:LD19)),"")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(6ème4)'!LG19:LI19,"A"))*4)+((COUNTIF('Elève (6ème4)'!LG19:LI19,"B"))*3)+((COUNTIF('Elève (6ème4)'!LG19:LI19,"C"))*2)+((COUNTIF('Elève (6ème4)'!LG19:LI19,"D"))*1))/(COUNTA(LG19:LI19)),"")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(6ème4)'!LN19:LP19,"A"))*4)+((COUNTIF('Elève (6ème4)'!LN19:LP19,"B"))*3)+((COUNTIF('Elève (6ème4)'!LN19:LP19,"C"))*2)+((COUNTIF('Elève (6ème4)'!LN19:LP19,"D"))*1))/(COUNTA(LN19:LP19)),"")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(6ème4)'!LS19:LU19,"A"))*4)+((COUNTIF('Elève (6ème4)'!LS19:LU19,"B"))*3)+((COUNTIF('Elève (6ème4)'!LS19:LU19,"C"))*2)+((COUNTIF('Elève (6ème4)'!LS19:LU19,"D"))*1))/(COUNTA(LS19:LU19)),"")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(6ème4)'!LX19:LZ19,"A"))*4)+((COUNTIF('Elève (6ème4)'!LX19:LZ19,"B"))*3)+((COUNTIF('Elève (6ème4)'!LX19:LZ19,"C"))*2)+((COUNTIF('Elève (6ème4)'!LX19:LZ19,"D"))*1))/(COUNTA(LX19:LZ19)),"")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(6ème4)'!ME19:MG19,"A"))*4)+((COUNTIF('Elève (6ème4)'!ME19:MG19,"B"))*3)+((COUNTIF('Elève (6ème4)'!ME19:MG19,"C"))*2)+((COUNTIF('Elève (6ème4)'!ME19:MG19,"D"))*1))/(COUNTA(ME19:MG19)),"")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(6ème4)'!MJ19:ML19,"A"))*4)+((COUNTIF('Elève (6ème4)'!MJ19:ML19,"B"))*3)+((COUNTIF('Elève (6ème4)'!MJ19:ML19,"C"))*2)+((COUNTIF('Elève (6ème4)'!MJ19:ML19,"D"))*1))/(COUNTA(MJ19:ML19)),"")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(6ème4)'!MO19:MQ19,"A"))*4)+((COUNTIF('Elève (6ème4)'!MO19:MQ19,"B"))*3)+((COUNTIF('Elève (6ème4)'!MO19:MQ19,"C"))*2)+((COUNTIF('Elève (6ème4)'!MO19:MQ19,"D"))*1))/(COUNTA(MO19:MQ19)),"")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(6ème4)'!MV19:MX19,"A"))*4)+((COUNTIF('Elève (6ème4)'!MV19:MX19,"B"))*3)+((COUNTIF('Elève (6ème4)'!MV19:MX19,"C"))*2)+((COUNTIF('Elève (6ème4)'!MV19:MX19,"D"))*1))/(COUNTA(MV19:MX19)),"")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(6ème4)'!NA19:NC19,"A"))*4)+((COUNTIF('Elève (6ème4)'!NA19:NC19,"B"))*3)+((COUNTIF('Elève (6ème4)'!NA19:NC19,"C"))*2)+((COUNTIF('Elève (6ème4)'!NA19:NC19,"D"))*1))/(COUNTA(NA19:NC19)),"")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(6ème4)'!NF19:NH19,"A"))*4)+((COUNTIF('Elève (6ème4)'!NF19:NH19,"B"))*3)+((COUNTIF('Elève (6ème4)'!NF19:NH19,"C"))*2)+((COUNTIF('Elève (6ème4)'!NF19:NH19,"D"))*1))/(COUNTA(NF19:NH19)),"")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(6ème4)'!NM19:NO19,"A"))*4)+((COUNTIF('Elève (6ème4)'!NM19:NO19,"B"))*3)+((COUNTIF('Elève (6ème4)'!NM19:NO19,"C"))*2)+((COUNTIF('Elève (6ème4)'!NM19:NO19,"D"))*1))/(COUNTA(NM19:NO19)),"")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(6ème4)'!NR19:NT19,"A"))*4)+((COUNTIF('Elève (6ème4)'!NR19:NT19,"B"))*3)+((COUNTIF('Elève (6ème4)'!NR19:NT19,"C"))*2)+((COUNTIF('Elève (6ème4)'!NR19:NT19,"D"))*1))/(COUNTA(NR19:NT19)),"")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(6ème4)'!NW19:NY19,"A"))*4)+((COUNTIF('Elève (6ème4)'!NW19:NY19,"B"))*3)+((COUNTIF('Elève (6ème4)'!NW19:NY19,"C"))*2)+((COUNTIF('Elève (6ème4)'!NW19:NY19,"D"))*1))/(COUNTA(NW19:NY19)),"")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(6ème4)'!OD19:OF19,"A"))*4)+((COUNTIF('Elève (6ème4)'!OD19:OF19,"B"))*3)+((COUNTIF('Elève (6ème4)'!OD19:OF19,"C"))*2)+((COUNTIF('Elève (6ème4)'!OD19:OF19,"D"))*1))/(COUNTA(OD19:OF19)),"")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(6ème4)'!OI19:OK19,"A"))*4)+((COUNTIF('Elève (6ème4)'!OI19:OK19,"B"))*3)+((COUNTIF('Elève (6ème4)'!OI19:OK19,"C"))*2)+((COUNTIF('Elève (6ème4)'!OI19:OK19,"D"))*1))/(COUNTA(OI19:OK19)),"")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(6ème4)'!ON19:OP19,"A"))*4)+((COUNTIF('Elève (6ème4)'!ON19:OP19,"B"))*3)+((COUNTIF('Elève (6ème4)'!ON19:OP19,"C"))*2)+((COUNTIF('Elève (6ème4)'!ON19:OP19,"D"))*1))/(COUNTA(ON19:OP19)),"")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(6ème4)'!OU19:OW19,"A"))*4)+((COUNTIF('Elève (6ème4)'!OU19:OW19,"B"))*3)+((COUNTIF('Elève (6ème4)'!OU19:OW19,"C"))*2)+((COUNTIF('Elève (6ème4)'!OU19:OW19,"D"))*1))/(COUNTA(OU19:OW19)),"")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(6ème4)'!OZ19:PB19,"A"))*4)+((COUNTIF('Elève (6ème4)'!OZ19:PB19,"B"))*3)+((COUNTIF('Elève (6ème4)'!OZ19:PB19,"C"))*2)+((COUNTIF('Elève (6ème4)'!OZ19:PB19,"D"))*1))/(COUNTA(OZ19:PB19)),"")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(6ème4)'!PE19:PG19,"A"))*4)+((COUNTIF('Elève (6ème4)'!PE19:PG19,"B"))*3)+((COUNTIF('Elève (6ème4)'!PE19:PG19,"C"))*2)+((COUNTIF('Elève (6ème4)'!PE19:PG19,"D"))*1))/(COUNTA(PE19:PG19)),"")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(6ème4)'!PL19:PN19,"A"))*4)+((COUNTIF('Elève (6ème4)'!PL19:PN19,"B"))*3)+((COUNTIF('Elève (6ème4)'!PL19:PN19,"C"))*2)+((COUNTIF('Elève (6ème4)'!PL19:PN19,"D"))*1))/(COUNTA(PL19:PN19)),"")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(6ème4)'!PQ19:PS19,"A"))*4)+((COUNTIF('Elève (6ème4)'!PQ19:PS19,"B"))*3)+((COUNTIF('Elève (6ème4)'!PQ19:PS19,"C"))*2)+((COUNTIF('Elève (6ème4)'!PQ19:PS19,"D"))*1))/(COUNTA(PQ19:PS19)),"")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(6ème4)'!PV19:PX19,"A"))*4)+((COUNTIF('Elève (6ème4)'!PV19:PX19,"B"))*3)+((COUNTIF('Elève (6ème4)'!PV19:PX19,"C"))*2)+((COUNTIF('Elève (6ème4)'!PV19:PX19,"D"))*1))/(COUNTA(PV19:PX19)),"")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(6ème4)'!QC19:QE19,"A"))*4)+((COUNTIF('Elève (6ème4)'!QC19:QE19,"B"))*3)+((COUNTIF('Elève (6ème4)'!QC19:QE19,"C"))*2)+((COUNTIF('Elève (6ème4)'!QC19:QE19,"D"))*1))/(COUNTA(QC19:QE19)),"")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(6ème4)'!QH19:QJ19,"A"))*4)+((COUNTIF('Elève (6ème4)'!QH19:QJ19,"B"))*3)+((COUNTIF('Elève (6ème4)'!QH19:QJ19,"C"))*2)+((COUNTIF('Elève (6ème4)'!QH19:QJ19,"D"))*1))/(COUNTA(QH19:QJ19)),"")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(6ème4)'!QM19:QO19,"A"))*4)+((COUNTIF('Elève (6ème4)'!QM19:QO19,"B"))*3)+((COUNTIF('Elève (6ème4)'!QM19:QO19,"C"))*2)+((COUNTIF('Elève (6ème4)'!QM19:QO19,"D"))*1))/(COUNTA(QM19:QO19)),"")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(6ème4)'!QT19:QV19,"A"))*4)+((COUNTIF('Elève (6ème4)'!QT19:QV19,"B"))*3)+((COUNTIF('Elève (6ème4)'!QT19:QV19,"C"))*2)+((COUNTIF('Elève (6ème4)'!QT19:QV19,"D"))*1))/(COUNTA(QT19:QV19)),"")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(6ème4)'!QY19:RA19,"A"))*4)+((COUNTIF('Elève (6ème4)'!QY19:RA19,"B"))*3)+((COUNTIF('Elève (6ème4)'!QY19:RA19,"C"))*2)+((COUNTIF('Elève (6ème4)'!QY19:RA19,"D"))*1))/(COUNTA(QY19:RA19)),"")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(6ème4)'!RD19:RF19,"A"))*4)+((COUNTIF('Elève (6ème4)'!RD19:RF19,"B"))*3)+((COUNTIF('Elève (6ème4)'!RD19:RF19,"C"))*2)+((COUNTIF('Elève (6ème4)'!RD19:RF19,"D"))*1))/(COUNTA(RD19:RF19)),"")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(6ème4)'!RK19:RM19,"A"))*4)+((COUNTIF('Elève (6ème4)'!RK19:RM19,"B"))*3)+((COUNTIF('Elève (6ème4)'!RK19:RM19,"C"))*2)+((COUNTIF('Elève (6ème4)'!RK19:RM19,"D"))*1))/(COUNTA(RK19:RM19)),"")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(6ème4)'!RP19:RR19,"A"))*4)+((COUNTIF('Elève (6ème4)'!RP19:RR19,"B"))*3)+((COUNTIF('Elève (6ème4)'!RP19:RR19,"C"))*2)+((COUNTIF('Elève (6ème4)'!RP19:RR19,"D"))*1))/(COUNTA(RP19:RR19)),"")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(6ème4)'!RU19:RW19,"A"))*4)+((COUNTIF('Elève (6ème4)'!RU19:RW19,"B"))*3)+((COUNTIF('Elève (6ème4)'!RU19:RW19,"C"))*2)+((COUNTIF('Elève (6ème4)'!RU19:RW19,"D"))*1))/(COUNTA(RU19:RW19)),"")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(6ème4)'!SB19:SD19,"A"))*4)+((COUNTIF('Elève (6ème4)'!SB19:SD19,"B"))*3)+((COUNTIF('Elève (6ème4)'!SB19:SD19,"C"))*2)+((COUNTIF('Elève (6ème4)'!SB19:SD19,"D"))*1))/(COUNTA(SB19:SD19)),"")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(6ème4)'!SG19:SI19,"A"))*4)+((COUNTIF('Elève (6ème4)'!SG19:SI19,"B"))*3)+((COUNTIF('Elève (6ème4)'!SG19:SI19,"C"))*2)+((COUNTIF('Elève (6ème4)'!SG19:SI19,"D"))*1))/(COUNTA(SG19:SI19)),"")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(6ème4)'!SL19:SN19,"A"))*4)+((COUNTIF('Elève (6ème4)'!SL19:SN19,"B"))*3)+((COUNTIF('Elève (6ème4)'!SL19:SN19,"C"))*2)+((COUNTIF('Elève (6ème4)'!SL19:SN19,"D"))*1))/(COUNTA(SL19:SN19)),"")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(6ème4)'!SS19:SU19,"A"))*4)+((COUNTIF('Elève (6ème4)'!SS19:SU19,"B"))*3)+((COUNTIF('Elève (6ème4)'!SS19:SU19,"C"))*2)+((COUNTIF('Elève (6ème4)'!SS19:SU19,"D"))*1))/(COUNTA(SS19:SU19)),"")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(6ème4)'!SX19:SZ19,"A"))*4)+((COUNTIF('Elève (6ème4)'!SX19:SZ19,"B"))*3)+((COUNTIF('Elève (6ème4)'!SX19:SZ19,"C"))*2)+((COUNTIF('Elève (6ème4)'!SX19:SZ19,"D"))*1))/(COUNTA(SX19:SZ19)),"")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(6ème4)'!TC19:TE19,"A"))*4)+((COUNTIF('Elève (6ème4)'!TC19:TE19,"B"))*3)+((COUNTIF('Elève (6ème4)'!TC19:TE19,"C"))*2)+((COUNTIF('Elève (6ème4)'!TC19:TE19,"D"))*1))/(COUNTA(TC19:TE19)),"")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(6ème4)'!TJ19:TL19,"A"))*4)+((COUNTIF('Elève (6ème4)'!TJ19:TL19,"B"))*3)+((COUNTIF('Elève (6ème4)'!TJ19:TL19,"C"))*2)+((COUNTIF('Elève (6ème4)'!TJ19:TL19,"D"))*1))/(COUNTA(TJ19:TL19)),"")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(6ème4)'!TO19:TQ19,"A"))*4)+((COUNTIF('Elève (6ème4)'!TO19:TQ19,"B"))*3)+((COUNTIF('Elève (6ème4)'!TO19:TQ19,"C"))*2)+((COUNTIF('Elève (6ème4)'!TO19:TQ19,"D"))*1))/(COUNTA(TO19:TQ19)),"")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(6ème4)'!TT19:TV19,"A"))*4)+((COUNTIF('Elève (6ème4)'!TT19:TV19,"B"))*3)+((COUNTIF('Elève (6ème4)'!TT19:TV19,"C"))*2)+((COUNTIF('Elève (6ème4)'!TT19:TV19,"D"))*1))/(COUNTA(TT19:TV19)),"")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63" t="s">
        <v>41</v>
      </c>
      <c r="B20" s="164"/>
      <c r="C20" s="92"/>
      <c r="D20" s="93"/>
      <c r="E20" s="94"/>
      <c r="F20" s="95" t="str">
        <f>IFERROR((((COUNTIF('Elève (6ème4)'!C20:E20,"A"))*4)+((COUNTIF('Elève (6ème4)'!C20:E20,"B"))*3)+((COUNTIF('Elève (6ème4)'!C20:E20,"C"))*2)+((COUNTIF('Elève (6ème4)'!C20:E20,"D"))*1))/(COUNTA(C20:E20)),"")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(6ème4)'!H20:J20,"A"))*4)+((COUNTIF('Elève (6ème4)'!H20:J20,"B"))*3)+((COUNTIF('Elève (6ème4)'!H20:J20,"C"))*2)+((COUNTIF('Elève (6ème4)'!H20:J20,"D"))*1))/(COUNTA(H20:J20)),"")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(6ème4)'!M20:O20,"A"))*4)+((COUNTIF('Elève (6ème4)'!M20:O20,"B"))*3)+((COUNTIF('Elève (6ème4)'!M20:O20,"C"))*2)+((COUNTIF('Elève (6ème4)'!M20:O20,"D"))*1))/(COUNTA(M20:O20)),"")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(6ème4)'!T20:V20,"A"))*4)+((COUNTIF('Elève (6ème4)'!T20:V20,"B"))*3)+((COUNTIF('Elève (6ème4)'!T20:V20,"C"))*2)+((COUNTIF('Elève (6ème4)'!T20:V20,"D"))*1))/(COUNTA(T20:V20)),"")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(6ème4)'!Y20:AA20,"A"))*4)+((COUNTIF('Elève (6ème4)'!Y20:AA20,"B"))*3)+((COUNTIF('Elève (6ème4)'!Y20:AA20,"C"))*2)+((COUNTIF('Elève (6ème4)'!Y20:AA20,"D"))*1))/(COUNTA(Y20:AA20)),"")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(6ème4)'!AD20:AF20,"A"))*4)+((COUNTIF('Elève (6ème4)'!AD20:AF20,"B"))*3)+((COUNTIF('Elève (6ème4)'!AD20:AF20,"C"))*2)+((COUNTIF('Elève (6ème4)'!AD20:AF20,"D"))*1))/(COUNTA(AD20:AF20)),"")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(6ème4)'!AK20:AM20,"A"))*4)+((COUNTIF('Elève (6ème4)'!AK20:AM20,"B"))*3)+((COUNTIF('Elève (6ème4)'!AK20:AM20,"C"))*2)+((COUNTIF('Elève (6ème4)'!AK20:AM20,"D"))*1))/(COUNTA(AK20:AM20)),"")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(6ème4)'!AP20:AR20,"A"))*4)+((COUNTIF('Elève (6ème4)'!AP20:AR20,"B"))*3)+((COUNTIF('Elève (6ème4)'!AP20:AR20,"C"))*2)+((COUNTIF('Elève (6ème4)'!AP20:AR20,"D"))*1))/(COUNTA(AP20:AR20)),"")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(6ème4)'!AU20:AW20,"A"))*4)+((COUNTIF('Elève (6ème4)'!AU20:AW20,"B"))*3)+((COUNTIF('Elève (6ème4)'!AU20:AW20,"C"))*2)+((COUNTIF('Elève (6ème4)'!AU20:AW20,"D"))*1))/(COUNTA(AU20:AW20)),"")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(6ème4)'!BB20:BD20,"A"))*4)+((COUNTIF('Elève (6ème4)'!BB20:BD20,"B"))*3)+((COUNTIF('Elève (6ème4)'!BB20:BD20,"C"))*2)+((COUNTIF('Elève (6ème4)'!BB20:BD20,"D"))*1))/(COUNTA(BB20:BD20)),"")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(6ème4)'!BG20:BI20,"A"))*4)+((COUNTIF('Elève (6ème4)'!BG20:BI20,"B"))*3)+((COUNTIF('Elève (6ème4)'!BG20:BI20,"C"))*2)+((COUNTIF('Elève (6ème4)'!BG20:BI20,"D"))*1))/(COUNTA(BG20:BI20)),"")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(6ème4)'!BL20:BN20,"A"))*4)+((COUNTIF('Elève (6ème4)'!BL20:BN20,"B"))*3)+((COUNTIF('Elève (6ème4)'!BL20:BN20,"C"))*2)+((COUNTIF('Elève (6ème4)'!BL20:BN20,"D"))*1))/(COUNTA(BL20:BN20)),"")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(6ème4)'!BS20:BU20,"A"))*4)+((COUNTIF('Elève (6ème4)'!BS20:BU20,"B"))*3)+((COUNTIF('Elève (6ème4)'!BS20:BU20,"C"))*2)+((COUNTIF('Elève (6ème4)'!BS20:BU20,"D"))*1))/(COUNTA(BS20:BU20)),"")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(6ème4)'!BX20:BZ20,"A"))*4)+((COUNTIF('Elève (6ème4)'!BX20:BZ20,"B"))*3)+((COUNTIF('Elève (6ème4)'!BX20:BZ20,"C"))*2)+((COUNTIF('Elève (6ème4)'!BX20:BZ20,"D"))*1))/(COUNTA(BX20:BZ20)),"")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(6ème4)'!CC20:CE20,"A"))*4)+((COUNTIF('Elève (6ème4)'!CC20:CE20,"B"))*3)+((COUNTIF('Elève (6ème4)'!CC20:CE20,"C"))*2)+((COUNTIF('Elève (6ème4)'!CC20:CE20,"D"))*1))/(COUNTA(CC20:CE20)),"")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(6ème4)'!CJ20:CL20,"A"))*4)+((COUNTIF('Elève (6ème4)'!CJ20:CL20,"B"))*3)+((COUNTIF('Elève (6ème4)'!CJ20:CL20,"C"))*2)+((COUNTIF('Elève (6ème4)'!CJ20:CL20,"D"))*1))/(COUNTA(CJ20:CL20)),"")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(6ème4)'!CO20:CQ20,"A"))*4)+((COUNTIF('Elève (6ème4)'!CO20:CQ20,"B"))*3)+((COUNTIF('Elève (6ème4)'!CO20:CQ20,"C"))*2)+((COUNTIF('Elève (6ème4)'!CO20:CQ20,"D"))*1))/(COUNTA(CO20:CQ20)),"")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(6ème4)'!CT20:CV20,"A"))*4)+((COUNTIF('Elève (6ème4)'!CT20:CV20,"B"))*3)+((COUNTIF('Elève (6ème4)'!CT20:CV20,"C"))*2)+((COUNTIF('Elève (6ème4)'!CT20:CV20,"D"))*1))/(COUNTA(CT20:CV20)),"")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(6ème4)'!DA20:DC20,"A"))*4)+((COUNTIF('Elève (6ème4)'!DA20:DC20,"B"))*3)+((COUNTIF('Elève (6ème4)'!DA20:DC20,"C"))*2)+((COUNTIF('Elève (6ème4)'!DA20:DC20,"D"))*1))/(COUNTA(DA20:DC20)),"")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(6ème4)'!DF20:DH20,"A"))*4)+((COUNTIF('Elève (6ème4)'!DF20:DH20,"B"))*3)+((COUNTIF('Elève (6ème4)'!DF20:DH20,"C"))*2)+((COUNTIF('Elève (6ème4)'!DF20:DH20,"D"))*1))/(COUNTA(DF20:DH20)),"")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(6ème4)'!DK20:DM20,"A"))*4)+((COUNTIF('Elève (6ème4)'!DK20:DM20,"B"))*3)+((COUNTIF('Elève (6ème4)'!DK20:DM20,"C"))*2)+((COUNTIF('Elève (6ème4)'!DK20:DM20,"D"))*1))/(COUNTA(DK20:DM20)),"")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(6ème4)'!DR20:DT20,"A"))*4)+((COUNTIF('Elève (6ème4)'!DR20:DT20,"B"))*3)+((COUNTIF('Elève (6ème4)'!DR20:DT20,"C"))*2)+((COUNTIF('Elève (6ème4)'!DR20:DT20,"D"))*1))/(COUNTA(DR20:DT20)),"")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(6ème4)'!DW20:DY20,"A"))*4)+((COUNTIF('Elève (6ème4)'!DW20:DY20,"B"))*3)+((COUNTIF('Elève (6ème4)'!DW20:DY20,"C"))*2)+((COUNTIF('Elève (6ème4)'!DW20:DY20,"D"))*1))/(COUNTA(DW20:DY20)),"")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(6ème4)'!EB20:ED20,"A"))*4)+((COUNTIF('Elève (6ème4)'!EB20:ED20,"B"))*3)+((COUNTIF('Elève (6ème4)'!EB20:ED20,"C"))*2)+((COUNTIF('Elève (6ème4)'!EB20:ED20,"D"))*1))/(COUNTA(EB20:ED20)),"")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(6ème4)'!EI20:EK20,"A"))*4)+((COUNTIF('Elève (6ème4)'!EI20:EK20,"B"))*3)+((COUNTIF('Elève (6ème4)'!EI20:EK20,"C"))*2)+((COUNTIF('Elève (6ème4)'!EI20:EK20,"D"))*1))/(COUNTA(EI20:EK20)),"")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(6ème4)'!EN20:EP20,"A"))*4)+((COUNTIF('Elève (6ème4)'!EN20:EP20,"B"))*3)+((COUNTIF('Elève (6ème4)'!EN20:EP20,"C"))*2)+((COUNTIF('Elève (6ème4)'!EN20:EP20,"D"))*1))/(COUNTA(EN20:EP20)),"")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(6ème4)'!ES20:EU20,"A"))*4)+((COUNTIF('Elève (6ème4)'!ES20:EU20,"B"))*3)+((COUNTIF('Elève (6ème4)'!ES20:EU20,"C"))*2)+((COUNTIF('Elève (6ème4)'!ES20:EU20,"D"))*1))/(COUNTA(ES20:EU20)),"")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(6ème4)'!EZ20:FB20,"A"))*4)+((COUNTIF('Elève (6ème4)'!EZ20:FB20,"B"))*3)+((COUNTIF('Elève (6ème4)'!EZ20:FB20,"C"))*2)+((COUNTIF('Elève (6ème4)'!EZ20:FB20,"D"))*1))/(COUNTA(EZ20:FB20)),"")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(6ème4)'!FE20:FG20,"A"))*4)+((COUNTIF('Elève (6ème4)'!FE20:FG20,"B"))*3)+((COUNTIF('Elève (6ème4)'!FE20:FG20,"C"))*2)+((COUNTIF('Elève (6ème4)'!FE20:FG20,"D"))*1))/(COUNTA(FE20:FG20)),"")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(6ème4)'!FJ20:FL20,"A"))*4)+((COUNTIF('Elève (6ème4)'!FJ20:FL20,"B"))*3)+((COUNTIF('Elève (6ème4)'!FJ20:FL20,"C"))*2)+((COUNTIF('Elève (6ème4)'!FJ20:FL20,"D"))*1))/(COUNTA(FJ20:FL20)),"")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(6ème4)'!FQ20:FS20,"A"))*4)+((COUNTIF('Elève (6ème4)'!FQ20:FS20,"B"))*3)+((COUNTIF('Elève (6ème4)'!FQ20:FS20,"C"))*2)+((COUNTIF('Elève (6ème4)'!FQ20:FS20,"D"))*1))/(COUNTA(FQ20:FS20)),"")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(6ème4)'!FV20:FX20,"A"))*4)+((COUNTIF('Elève (6ème4)'!FV20:FX20,"B"))*3)+((COUNTIF('Elève (6ème4)'!FV20:FX20,"C"))*2)+((COUNTIF('Elève (6ème4)'!FV20:FX20,"D"))*1))/(COUNTA(FV20:FX20)),"")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(6ème4)'!GA20:GC20,"A"))*4)+((COUNTIF('Elève (6ème4)'!GA20:GC20,"B"))*3)+((COUNTIF('Elève (6ème4)'!GA20:GC20,"C"))*2)+((COUNTIF('Elève (6ème4)'!GA20:GC20,"D"))*1))/(COUNTA(GA20:GC20)),"")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(6ème4)'!GH20:GJ20,"A"))*4)+((COUNTIF('Elève (6ème4)'!GH20:GJ20,"B"))*3)+((COUNTIF('Elève (6ème4)'!GH20:GJ20,"C"))*2)+((COUNTIF('Elève (6ème4)'!GH20:GJ20,"D"))*1))/(COUNTA(GH20:GJ20)),"")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(6ème4)'!GM20:GO20,"A"))*4)+((COUNTIF('Elève (6ème4)'!GM20:GO20,"B"))*3)+((COUNTIF('Elève (6ème4)'!GM20:GO20,"C"))*2)+((COUNTIF('Elève (6ème4)'!GM20:GO20,"D"))*1))/(COUNTA(GM20:GO20)),"")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(6ème4)'!GR20:GT20,"A"))*4)+((COUNTIF('Elève (6ème4)'!GR20:GT20,"B"))*3)+((COUNTIF('Elève (6ème4)'!GR20:GT20,"C"))*2)+((COUNTIF('Elève (6ème4)'!GR20:GT20,"D"))*1))/(COUNTA(GR20:GT20)),"")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(6ème4)'!GY20:HA20,"A"))*4)+((COUNTIF('Elève (6ème4)'!GY20:HA20,"B"))*3)+((COUNTIF('Elève (6ème4)'!GY20:HA20,"C"))*2)+((COUNTIF('Elève (6ème4)'!GY20:HA20,"D"))*1))/(COUNTA(GY20:HA20)),"")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(6ème4)'!HD20:HF20,"A"))*4)+((COUNTIF('Elève (6ème4)'!HD20:HF20,"B"))*3)+((COUNTIF('Elève (6ème4)'!HD20:HF20,"C"))*2)+((COUNTIF('Elève (6ème4)'!HD20:HF20,"D"))*1))/(COUNTA(HD20:HF20)),"")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(6ème4)'!HI20:HK20,"A"))*4)+((COUNTIF('Elève (6ème4)'!HI20:HK20,"B"))*3)+((COUNTIF('Elève (6ème4)'!HI20:HK20,"C"))*2)+((COUNTIF('Elève (6ème4)'!HI20:HK20,"D"))*1))/(COUNTA(HI20:HK20)),"")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(6ème4)'!HP20:HR20,"A"))*4)+((COUNTIF('Elève (6ème4)'!HP20:HR20,"B"))*3)+((COUNTIF('Elève (6ème4)'!HP20:HR20,"C"))*2)+((COUNTIF('Elève (6ème4)'!HP20:HR20,"D"))*1))/(COUNTA(HP20:HR20)),"")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(6ème4)'!HU20:HW20,"A"))*4)+((COUNTIF('Elève (6ème4)'!HU20:HW20,"B"))*3)+((COUNTIF('Elève (6ème4)'!HU20:HW20,"C"))*2)+((COUNTIF('Elève (6ème4)'!HU20:HW20,"D"))*1))/(COUNTA(HU20:HW20)),"")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(6ème4)'!HZ20:IB20,"A"))*4)+((COUNTIF('Elève (6ème4)'!HZ20:IB20,"B"))*3)+((COUNTIF('Elève (6ème4)'!HZ20:IB20,"C"))*2)+((COUNTIF('Elève (6ème4)'!HZ20:IB20,"D"))*1))/(COUNTA(HZ20:IB20)),"")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(6ème4)'!IG20:II20,"A"))*4)+((COUNTIF('Elève (6ème4)'!IG20:II20,"B"))*3)+((COUNTIF('Elève (6ème4)'!IG20:II20,"C"))*2)+((COUNTIF('Elève (6ème4)'!IG20:II20,"D"))*1))/(COUNTA(IG20:II20)),"")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(6ème4)'!IL20:IN20,"A"))*4)+((COUNTIF('Elève (6ème4)'!IL20:IN20,"B"))*3)+((COUNTIF('Elève (6ème4)'!IL20:IN20,"C"))*2)+((COUNTIF('Elève (6ème4)'!IL20:IN20,"D"))*1))/(COUNTA(IL20:IN20)),"")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(6ème4)'!IQ20:IS20,"A"))*4)+((COUNTIF('Elève (6ème4)'!IQ20:IS20,"B"))*3)+((COUNTIF('Elève (6ème4)'!IQ20:IS20,"C"))*2)+((COUNTIF('Elève (6ème4)'!IQ20:IS20,"D"))*1))/(COUNTA(IQ20:IS20)),"")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(6ème4)'!IX20:IZ20,"A"))*4)+((COUNTIF('Elève (6ème4)'!IX20:IZ20,"B"))*3)+((COUNTIF('Elève (6ème4)'!IX20:IZ20,"C"))*2)+((COUNTIF('Elève (6ème4)'!IX20:IZ20,"D"))*1))/(COUNTA(IX20:IZ20)),"")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(6ème4)'!JC20:JE20,"A"))*4)+((COUNTIF('Elève (6ème4)'!JC20:JE20,"B"))*3)+((COUNTIF('Elève (6ème4)'!JC20:JE20,"C"))*2)+((COUNTIF('Elève (6ème4)'!JC20:JE20,"D"))*1))/(COUNTA(JC20:JE20)),"")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(6ème4)'!JH20:JJ20,"A"))*4)+((COUNTIF('Elève (6ème4)'!JH20:JJ20,"B"))*3)+((COUNTIF('Elève (6ème4)'!JH20:JJ20,"C"))*2)+((COUNTIF('Elève (6ème4)'!JH20:JJ20,"D"))*1))/(COUNTA(JH20:JJ20)),"")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(6ème4)'!JO20:JQ20,"A"))*4)+((COUNTIF('Elève (6ème4)'!JO20:JQ20,"B"))*3)+((COUNTIF('Elève (6ème4)'!JO20:JQ20,"C"))*2)+((COUNTIF('Elève (6ème4)'!JO20:JQ20,"D"))*1))/(COUNTA(JO20:JQ20)),"")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(6ème4)'!JT20:JV20,"A"))*4)+((COUNTIF('Elève (6ème4)'!JT20:JV20,"B"))*3)+((COUNTIF('Elève (6ème4)'!JT20:JV20,"C"))*2)+((COUNTIF('Elève (6ème4)'!JT20:JV20,"D"))*1))/(COUNTA(JT20:JV20)),"")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(6ème4)'!JY20:KA20,"A"))*4)+((COUNTIF('Elève (6ème4)'!JY20:KA20,"B"))*3)+((COUNTIF('Elève (6ème4)'!JY20:KA20,"C"))*2)+((COUNTIF('Elève (6ème4)'!JY20:KA20,"D"))*1))/(COUNTA(JY20:KA20)),"")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(6ème4)'!KF20:KH20,"A"))*4)+((COUNTIF('Elève (6ème4)'!KF20:KH20,"B"))*3)+((COUNTIF('Elève (6ème4)'!KF20:KH20,"C"))*2)+((COUNTIF('Elève (6ème4)'!KF20:KH20,"D"))*1))/(COUNTA(KF20:KH20)),"")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(6ème4)'!KK20:KM20,"A"))*4)+((COUNTIF('Elève (6ème4)'!KK20:KM20,"B"))*3)+((COUNTIF('Elève (6ème4)'!KK20:KM20,"C"))*2)+((COUNTIF('Elève (6ème4)'!KK20:KM20,"D"))*1))/(COUNTA(KK20:KM20)),"")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(6ème4)'!KP20:KR20,"A"))*4)+((COUNTIF('Elève (6ème4)'!KP20:KR20,"B"))*3)+((COUNTIF('Elève (6ème4)'!KP20:KR20,"C"))*2)+((COUNTIF('Elève (6ème4)'!KP20:KR20,"D"))*1))/(COUNTA(KP20:KR20)),"")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(6ème4)'!KW20:KY20,"A"))*4)+((COUNTIF('Elève (6ème4)'!KW20:KY20,"B"))*3)+((COUNTIF('Elève (6ème4)'!KW20:KY20,"C"))*2)+((COUNTIF('Elève (6ème4)'!KW20:KY20,"D"))*1))/(COUNTA(KW20:KY20)),"")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(6ème4)'!LB20:LD20,"A"))*4)+((COUNTIF('Elève (6ème4)'!LB20:LD20,"B"))*3)+((COUNTIF('Elève (6ème4)'!LB20:LD20,"C"))*2)+((COUNTIF('Elève (6ème4)'!LB20:LD20,"D"))*1))/(COUNTA(LB20:LD20)),"")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(6ème4)'!LG20:LI20,"A"))*4)+((COUNTIF('Elève (6ème4)'!LG20:LI20,"B"))*3)+((COUNTIF('Elève (6ème4)'!LG20:LI20,"C"))*2)+((COUNTIF('Elève (6ème4)'!LG20:LI20,"D"))*1))/(COUNTA(LG20:LI20)),"")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(6ème4)'!LN20:LP20,"A"))*4)+((COUNTIF('Elève (6ème4)'!LN20:LP20,"B"))*3)+((COUNTIF('Elève (6ème4)'!LN20:LP20,"C"))*2)+((COUNTIF('Elève (6ème4)'!LN20:LP20,"D"))*1))/(COUNTA(LN20:LP20)),"")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(6ème4)'!LS20:LU20,"A"))*4)+((COUNTIF('Elève (6ème4)'!LS20:LU20,"B"))*3)+((COUNTIF('Elève (6ème4)'!LS20:LU20,"C"))*2)+((COUNTIF('Elève (6ème4)'!LS20:LU20,"D"))*1))/(COUNTA(LS20:LU20)),"")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(6ème4)'!LX20:LZ20,"A"))*4)+((COUNTIF('Elève (6ème4)'!LX20:LZ20,"B"))*3)+((COUNTIF('Elève (6ème4)'!LX20:LZ20,"C"))*2)+((COUNTIF('Elève (6ème4)'!LX20:LZ20,"D"))*1))/(COUNTA(LX20:LZ20)),"")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(6ème4)'!ME20:MG20,"A"))*4)+((COUNTIF('Elève (6ème4)'!ME20:MG20,"B"))*3)+((COUNTIF('Elève (6ème4)'!ME20:MG20,"C"))*2)+((COUNTIF('Elève (6ème4)'!ME20:MG20,"D"))*1))/(COUNTA(ME20:MG20)),"")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(6ème4)'!MJ20:ML20,"A"))*4)+((COUNTIF('Elève (6ème4)'!MJ20:ML20,"B"))*3)+((COUNTIF('Elève (6ème4)'!MJ20:ML20,"C"))*2)+((COUNTIF('Elève (6ème4)'!MJ20:ML20,"D"))*1))/(COUNTA(MJ20:ML20)),"")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(6ème4)'!MO20:MQ20,"A"))*4)+((COUNTIF('Elève (6ème4)'!MO20:MQ20,"B"))*3)+((COUNTIF('Elève (6ème4)'!MO20:MQ20,"C"))*2)+((COUNTIF('Elève (6ème4)'!MO20:MQ20,"D"))*1))/(COUNTA(MO20:MQ20)),"")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(6ème4)'!MV20:MX20,"A"))*4)+((COUNTIF('Elève (6ème4)'!MV20:MX20,"B"))*3)+((COUNTIF('Elève (6ème4)'!MV20:MX20,"C"))*2)+((COUNTIF('Elève (6ème4)'!MV20:MX20,"D"))*1))/(COUNTA(MV20:MX20)),"")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(6ème4)'!NA20:NC20,"A"))*4)+((COUNTIF('Elève (6ème4)'!NA20:NC20,"B"))*3)+((COUNTIF('Elève (6ème4)'!NA20:NC20,"C"))*2)+((COUNTIF('Elève (6ème4)'!NA20:NC20,"D"))*1))/(COUNTA(NA20:NC20)),"")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(6ème4)'!NF20:NH20,"A"))*4)+((COUNTIF('Elève (6ème4)'!NF20:NH20,"B"))*3)+((COUNTIF('Elève (6ème4)'!NF20:NH20,"C"))*2)+((COUNTIF('Elève (6ème4)'!NF20:NH20,"D"))*1))/(COUNTA(NF20:NH20)),"")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(6ème4)'!NM20:NO20,"A"))*4)+((COUNTIF('Elève (6ème4)'!NM20:NO20,"B"))*3)+((COUNTIF('Elève (6ème4)'!NM20:NO20,"C"))*2)+((COUNTIF('Elève (6ème4)'!NM20:NO20,"D"))*1))/(COUNTA(NM20:NO20)),"")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(6ème4)'!NR20:NT20,"A"))*4)+((COUNTIF('Elève (6ème4)'!NR20:NT20,"B"))*3)+((COUNTIF('Elève (6ème4)'!NR20:NT20,"C"))*2)+((COUNTIF('Elève (6ème4)'!NR20:NT20,"D"))*1))/(COUNTA(NR20:NT20)),"")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(6ème4)'!NW20:NY20,"A"))*4)+((COUNTIF('Elève (6ème4)'!NW20:NY20,"B"))*3)+((COUNTIF('Elève (6ème4)'!NW20:NY20,"C"))*2)+((COUNTIF('Elève (6ème4)'!NW20:NY20,"D"))*1))/(COUNTA(NW20:NY20)),"")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(6ème4)'!OD20:OF20,"A"))*4)+((COUNTIF('Elève (6ème4)'!OD20:OF20,"B"))*3)+((COUNTIF('Elève (6ème4)'!OD20:OF20,"C"))*2)+((COUNTIF('Elève (6ème4)'!OD20:OF20,"D"))*1))/(COUNTA(OD20:OF20)),"")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(6ème4)'!OI20:OK20,"A"))*4)+((COUNTIF('Elève (6ème4)'!OI20:OK20,"B"))*3)+((COUNTIF('Elève (6ème4)'!OI20:OK20,"C"))*2)+((COUNTIF('Elève (6ème4)'!OI20:OK20,"D"))*1))/(COUNTA(OI20:OK20)),"")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(6ème4)'!ON20:OP20,"A"))*4)+((COUNTIF('Elève (6ème4)'!ON20:OP20,"B"))*3)+((COUNTIF('Elève (6ème4)'!ON20:OP20,"C"))*2)+((COUNTIF('Elève (6ème4)'!ON20:OP20,"D"))*1))/(COUNTA(ON20:OP20)),"")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(6ème4)'!OU20:OW20,"A"))*4)+((COUNTIF('Elève (6ème4)'!OU20:OW20,"B"))*3)+((COUNTIF('Elève (6ème4)'!OU20:OW20,"C"))*2)+((COUNTIF('Elève (6ème4)'!OU20:OW20,"D"))*1))/(COUNTA(OU20:OW20)),"")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(6ème4)'!OZ20:PB20,"A"))*4)+((COUNTIF('Elève (6ème4)'!OZ20:PB20,"B"))*3)+((COUNTIF('Elève (6ème4)'!OZ20:PB20,"C"))*2)+((COUNTIF('Elève (6ème4)'!OZ20:PB20,"D"))*1))/(COUNTA(OZ20:PB20)),"")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(6ème4)'!PE20:PG20,"A"))*4)+((COUNTIF('Elève (6ème4)'!PE20:PG20,"B"))*3)+((COUNTIF('Elève (6ème4)'!PE20:PG20,"C"))*2)+((COUNTIF('Elève (6ème4)'!PE20:PG20,"D"))*1))/(COUNTA(PE20:PG20)),"")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(6ème4)'!PL20:PN20,"A"))*4)+((COUNTIF('Elève (6ème4)'!PL20:PN20,"B"))*3)+((COUNTIF('Elève (6ème4)'!PL20:PN20,"C"))*2)+((COUNTIF('Elève (6ème4)'!PL20:PN20,"D"))*1))/(COUNTA(PL20:PN20)),"")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(6ème4)'!PQ20:PS20,"A"))*4)+((COUNTIF('Elève (6ème4)'!PQ20:PS20,"B"))*3)+((COUNTIF('Elève (6ème4)'!PQ20:PS20,"C"))*2)+((COUNTIF('Elève (6ème4)'!PQ20:PS20,"D"))*1))/(COUNTA(PQ20:PS20)),"")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(6ème4)'!PV20:PX20,"A"))*4)+((COUNTIF('Elève (6ème4)'!PV20:PX20,"B"))*3)+((COUNTIF('Elève (6ème4)'!PV20:PX20,"C"))*2)+((COUNTIF('Elève (6ème4)'!PV20:PX20,"D"))*1))/(COUNTA(PV20:PX20)),"")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(6ème4)'!QC20:QE20,"A"))*4)+((COUNTIF('Elève (6ème4)'!QC20:QE20,"B"))*3)+((COUNTIF('Elève (6ème4)'!QC20:QE20,"C"))*2)+((COUNTIF('Elève (6ème4)'!QC20:QE20,"D"))*1))/(COUNTA(QC20:QE20)),"")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(6ème4)'!QH20:QJ20,"A"))*4)+((COUNTIF('Elève (6ème4)'!QH20:QJ20,"B"))*3)+((COUNTIF('Elève (6ème4)'!QH20:QJ20,"C"))*2)+((COUNTIF('Elève (6ème4)'!QH20:QJ20,"D"))*1))/(COUNTA(QH20:QJ20)),"")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(6ème4)'!QM20:QO20,"A"))*4)+((COUNTIF('Elève (6ème4)'!QM20:QO20,"B"))*3)+((COUNTIF('Elève (6ème4)'!QM20:QO20,"C"))*2)+((COUNTIF('Elève (6ème4)'!QM20:QO20,"D"))*1))/(COUNTA(QM20:QO20)),"")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(6ème4)'!QT20:QV20,"A"))*4)+((COUNTIF('Elève (6ème4)'!QT20:QV20,"B"))*3)+((COUNTIF('Elève (6ème4)'!QT20:QV20,"C"))*2)+((COUNTIF('Elève (6ème4)'!QT20:QV20,"D"))*1))/(COUNTA(QT20:QV20)),"")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(6ème4)'!QY20:RA20,"A"))*4)+((COUNTIF('Elève (6ème4)'!QY20:RA20,"B"))*3)+((COUNTIF('Elève (6ème4)'!QY20:RA20,"C"))*2)+((COUNTIF('Elève (6ème4)'!QY20:RA20,"D"))*1))/(COUNTA(QY20:RA20)),"")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(6ème4)'!RD20:RF20,"A"))*4)+((COUNTIF('Elève (6ème4)'!RD20:RF20,"B"))*3)+((COUNTIF('Elève (6ème4)'!RD20:RF20,"C"))*2)+((COUNTIF('Elève (6ème4)'!RD20:RF20,"D"))*1))/(COUNTA(RD20:RF20)),"")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(6ème4)'!RK20:RM20,"A"))*4)+((COUNTIF('Elève (6ème4)'!RK20:RM20,"B"))*3)+((COUNTIF('Elève (6ème4)'!RK20:RM20,"C"))*2)+((COUNTIF('Elève (6ème4)'!RK20:RM20,"D"))*1))/(COUNTA(RK20:RM20)),"")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(6ème4)'!RP20:RR20,"A"))*4)+((COUNTIF('Elève (6ème4)'!RP20:RR20,"B"))*3)+((COUNTIF('Elève (6ème4)'!RP20:RR20,"C"))*2)+((COUNTIF('Elève (6ème4)'!RP20:RR20,"D"))*1))/(COUNTA(RP20:RR20)),"")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(6ème4)'!RU20:RW20,"A"))*4)+((COUNTIF('Elève (6ème4)'!RU20:RW20,"B"))*3)+((COUNTIF('Elève (6ème4)'!RU20:RW20,"C"))*2)+((COUNTIF('Elève (6ème4)'!RU20:RW20,"D"))*1))/(COUNTA(RU20:RW20)),"")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(6ème4)'!SB20:SD20,"A"))*4)+((COUNTIF('Elève (6ème4)'!SB20:SD20,"B"))*3)+((COUNTIF('Elève (6ème4)'!SB20:SD20,"C"))*2)+((COUNTIF('Elève (6ème4)'!SB20:SD20,"D"))*1))/(COUNTA(SB20:SD20)),"")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(6ème4)'!SG20:SI20,"A"))*4)+((COUNTIF('Elève (6ème4)'!SG20:SI20,"B"))*3)+((COUNTIF('Elève (6ème4)'!SG20:SI20,"C"))*2)+((COUNTIF('Elève (6ème4)'!SG20:SI20,"D"))*1))/(COUNTA(SG20:SI20)),"")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(6ème4)'!SL20:SN20,"A"))*4)+((COUNTIF('Elève (6ème4)'!SL20:SN20,"B"))*3)+((COUNTIF('Elève (6ème4)'!SL20:SN20,"C"))*2)+((COUNTIF('Elève (6ème4)'!SL20:SN20,"D"))*1))/(COUNTA(SL20:SN20)),"")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(6ème4)'!SS20:SU20,"A"))*4)+((COUNTIF('Elève (6ème4)'!SS20:SU20,"B"))*3)+((COUNTIF('Elève (6ème4)'!SS20:SU20,"C"))*2)+((COUNTIF('Elève (6ème4)'!SS20:SU20,"D"))*1))/(COUNTA(SS20:SU20)),"")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(6ème4)'!SX20:SZ20,"A"))*4)+((COUNTIF('Elève (6ème4)'!SX20:SZ20,"B"))*3)+((COUNTIF('Elève (6ème4)'!SX20:SZ20,"C"))*2)+((COUNTIF('Elève (6ème4)'!SX20:SZ20,"D"))*1))/(COUNTA(SX20:SZ20)),"")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(6ème4)'!TC20:TE20,"A"))*4)+((COUNTIF('Elève (6ème4)'!TC20:TE20,"B"))*3)+((COUNTIF('Elève (6ème4)'!TC20:TE20,"C"))*2)+((COUNTIF('Elève (6ème4)'!TC20:TE20,"D"))*1))/(COUNTA(TC20:TE20)),"")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(6ème4)'!TJ20:TL20,"A"))*4)+((COUNTIF('Elève (6ème4)'!TJ20:TL20,"B"))*3)+((COUNTIF('Elève (6ème4)'!TJ20:TL20,"C"))*2)+((COUNTIF('Elève (6ème4)'!TJ20:TL20,"D"))*1))/(COUNTA(TJ20:TL20)),"")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(6ème4)'!TO20:TQ20,"A"))*4)+((COUNTIF('Elève (6ème4)'!TO20:TQ20,"B"))*3)+((COUNTIF('Elève (6ème4)'!TO20:TQ20,"C"))*2)+((COUNTIF('Elève (6ème4)'!TO20:TQ20,"D"))*1))/(COUNTA(TO20:TQ20)),"")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(6ème4)'!TT20:TV20,"A"))*4)+((COUNTIF('Elève (6ème4)'!TT20:TV20,"B"))*3)+((COUNTIF('Elève (6ème4)'!TT20:TV20,"C"))*2)+((COUNTIF('Elève (6ème4)'!TT20:TV20,"D"))*1))/(COUNTA(TT20:TV20)),"")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65" t="s">
        <v>22</v>
      </c>
      <c r="B21" s="166"/>
      <c r="C21" s="113"/>
      <c r="D21" s="113"/>
      <c r="E21" s="113"/>
      <c r="F21" s="132" t="str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/>
      </c>
      <c r="G21" s="133" t="str">
        <f>IF(F21="","",F21*5)</f>
        <v/>
      </c>
      <c r="H21" s="114"/>
      <c r="I21" s="114"/>
      <c r="J21" s="114"/>
      <c r="K21" s="132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34" t="str">
        <f>IF(K21="","",K21*5)</f>
        <v/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33" t="str">
        <f>IF(W21="","",W21*5)</f>
        <v/>
      </c>
      <c r="Y21" s="114"/>
      <c r="Z21" s="114"/>
      <c r="AA21" s="114"/>
      <c r="AB21" s="132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34" t="str">
        <f>IF(AB21="","",AB21*5)</f>
        <v/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33" t="str">
        <f>IF(AN21="","",AN21*5)</f>
        <v/>
      </c>
      <c r="AP21" s="114"/>
      <c r="AQ21" s="114"/>
      <c r="AR21" s="114"/>
      <c r="AS21" s="132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34" t="str">
        <f>IF(AS21="","",AS21*5)</f>
        <v/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33" t="str">
        <f>IF(BE21="","",BE21*5)</f>
        <v/>
      </c>
      <c r="BG21" s="114"/>
      <c r="BH21" s="114"/>
      <c r="BI21" s="114"/>
      <c r="BJ21" s="132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34" t="str">
        <f>IF(BJ21="","",BJ21*5)</f>
        <v/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33" t="str">
        <f>IF(BV21="","",BV21*5)</f>
        <v/>
      </c>
      <c r="BX21" s="114"/>
      <c r="BY21" s="114"/>
      <c r="BZ21" s="114"/>
      <c r="CA21" s="132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34" t="str">
        <f>IF(CA21="","",CA21*5)</f>
        <v/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33" t="str">
        <f>IF(CM21="","",CM21*5)</f>
        <v/>
      </c>
      <c r="CO21" s="114"/>
      <c r="CP21" s="114"/>
      <c r="CQ21" s="114"/>
      <c r="CR21" s="132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34" t="str">
        <f>IF(CR21="","",CR21*5)</f>
        <v/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33" t="str">
        <f>IF(DD21="","",DD21*5)</f>
        <v/>
      </c>
      <c r="DF21" s="114"/>
      <c r="DG21" s="114"/>
      <c r="DH21" s="114"/>
      <c r="DI21" s="132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34" t="str">
        <f>IF(DI21="","",DI21*5)</f>
        <v/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34" t="str">
        <f>IF(DZ21="","",DZ21*5)</f>
        <v/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33" t="str">
        <f>IF(EL21="","",EL21*5)</f>
        <v/>
      </c>
      <c r="EN21" s="114"/>
      <c r="EO21" s="114"/>
      <c r="EP21" s="114"/>
      <c r="EQ21" s="132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34" t="str">
        <f>IF(EQ21="","",EQ21*5)</f>
        <v/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33" t="str">
        <f>IF(FC21="","",FC21*5)</f>
        <v/>
      </c>
      <c r="FE21" s="114"/>
      <c r="FF21" s="114"/>
      <c r="FG21" s="114"/>
      <c r="FH21" s="132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34" t="str">
        <f>IF(FH21="","",FH21*5)</f>
        <v/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33" t="str">
        <f>IF(FT21="","",FT21*5)</f>
        <v/>
      </c>
      <c r="FV21" s="114"/>
      <c r="FW21" s="114"/>
      <c r="FX21" s="114"/>
      <c r="FY21" s="132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34" t="str">
        <f>IF(FY21="","",FY21*5)</f>
        <v/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33" t="str">
        <f>IF(GK21="","",GK21*5)</f>
        <v/>
      </c>
      <c r="GM21" s="114"/>
      <c r="GN21" s="114"/>
      <c r="GO21" s="114"/>
      <c r="GP21" s="132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34" t="str">
        <f>IF(GP21="","",GP21*5)</f>
        <v/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33" t="str">
        <f>IF(HB21="","",HB21*5)</f>
        <v/>
      </c>
      <c r="HD21" s="114"/>
      <c r="HE21" s="114"/>
      <c r="HF21" s="114"/>
      <c r="HG21" s="132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34" t="str">
        <f>IF(HG21="","",HG21*5)</f>
        <v/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33" t="str">
        <f>IF(HS21="","",HS21*5)</f>
        <v/>
      </c>
      <c r="HU21" s="114"/>
      <c r="HV21" s="114"/>
      <c r="HW21" s="114"/>
      <c r="HX21" s="132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34" t="str">
        <f>IF(HX21="","",HX21*5)</f>
        <v/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33" t="str">
        <f>IF(IJ21="","",IJ21*5)</f>
        <v/>
      </c>
      <c r="IL21" s="114"/>
      <c r="IM21" s="114"/>
      <c r="IN21" s="114"/>
      <c r="IO21" s="132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34" t="str">
        <f>IF(IO21="","",IO21*5)</f>
        <v/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33" t="str">
        <f>IF(JA21="","",JA21*5)</f>
        <v/>
      </c>
      <c r="JC21" s="114"/>
      <c r="JD21" s="114"/>
      <c r="JE21" s="114"/>
      <c r="JF21" s="132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34" t="str">
        <f>IF(JF21="","",JF21*5)</f>
        <v/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33" t="str">
        <f>IF(JR21="","",JR21*5)</f>
        <v/>
      </c>
      <c r="JT21" s="114"/>
      <c r="JU21" s="114"/>
      <c r="JV21" s="114"/>
      <c r="JW21" s="132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34" t="str">
        <f>IF(JW21="","",JW21*5)</f>
        <v/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33" t="str">
        <f>IF(KI21="","",KI21*5)</f>
        <v/>
      </c>
      <c r="KK21" s="114"/>
      <c r="KL21" s="114"/>
      <c r="KM21" s="114"/>
      <c r="KN21" s="132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34" t="str">
        <f>IF(KN21="","",KN21*5)</f>
        <v/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33" t="str">
        <f>IF(KZ21="","",KZ21*5)</f>
        <v/>
      </c>
      <c r="LB21" s="114"/>
      <c r="LC21" s="114"/>
      <c r="LD21" s="114"/>
      <c r="LE21" s="132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34" t="str">
        <f>IF(LE21="","",LE21*5)</f>
        <v/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33" t="str">
        <f>IF(LQ21="","",LQ21*5)</f>
        <v/>
      </c>
      <c r="LS21" s="114"/>
      <c r="LT21" s="114"/>
      <c r="LU21" s="114"/>
      <c r="LV21" s="132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34" t="str">
        <f>IF(LV21="","",LV21*5)</f>
        <v/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33" t="str">
        <f>IF(MH21="","",MH21*5)</f>
        <v/>
      </c>
      <c r="MJ21" s="114"/>
      <c r="MK21" s="114"/>
      <c r="ML21" s="114"/>
      <c r="MM21" s="132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34" t="str">
        <f>IF(MM21="","",MM21*5)</f>
        <v/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33" t="str">
        <f>IF(MY21="","",MY21*5)</f>
        <v/>
      </c>
      <c r="NA21" s="114"/>
      <c r="NB21" s="114"/>
      <c r="NC21" s="114"/>
      <c r="ND21" s="132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34" t="str">
        <f>IF(ND21="","",ND21*5)</f>
        <v/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33" t="str">
        <f>IF(NP21="","",NP21*5)</f>
        <v/>
      </c>
      <c r="NR21" s="114"/>
      <c r="NS21" s="114"/>
      <c r="NT21" s="114"/>
      <c r="NU21" s="132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34" t="str">
        <f>IF(NU21="","",NU21*5)</f>
        <v/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34" t="str">
        <f>IF(OL21="","",OL21*5)</f>
        <v/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33" t="str">
        <f>IF(OX21="","",OX21*5)</f>
        <v/>
      </c>
      <c r="OZ21" s="114"/>
      <c r="PA21" s="114"/>
      <c r="PB21" s="114"/>
      <c r="PC21" s="132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34" t="str">
        <f>IF(PC21="","",PC21*5)</f>
        <v/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33" t="str">
        <f>IF(PO21="","",PO21*5)</f>
        <v/>
      </c>
      <c r="PQ21" s="114"/>
      <c r="PR21" s="114"/>
      <c r="PS21" s="114"/>
      <c r="PT21" s="132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34" t="str">
        <f>IF(PT21="","",PT21*5)</f>
        <v/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34" t="str">
        <f>IF(QK21="","",QK21*5)</f>
        <v/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B3kf+DxQ158SERTlrcfPPOJfiPg78yKbFUVAAzmjmr2I2HfWC3YJghAzyyFNXODyWIBcqmIzaq/dji3BtI9T9Q==" saltValue="wwGc5D3SiTBCez5x1vHabg==" spinCount="100000" sheet="1" insertColumns="0" selectLockedCells="1"/>
  <dataConsolidate/>
  <mergeCells count="654">
    <mergeCell ref="A1:B1"/>
    <mergeCell ref="C2:S2"/>
    <mergeCell ref="T2:AJ2"/>
    <mergeCell ref="AK2:BA2"/>
    <mergeCell ref="BB2:BR2"/>
    <mergeCell ref="BS2:CI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5407A9-A46D-4049-963C-24226B491F05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F566-2F2F-4B98-A920-12D4D56994D5}">
  <dimension ref="A1:AA31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205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199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CELL("contenu",INDIRECT(ADDRESS(ROW()-2,9,1,,CELL("contenu",$AA$3))))</f>
        <v>AURIAULT Anne-Lise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/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/>
      </c>
      <c r="N4" s="12" t="str">
        <f ca="1">CELL("contenu",INDIRECT(ADDRESS('ref '!$K$6,'ref '!E3,1,,CELL("contenu",$AA$2))))</f>
        <v/>
      </c>
      <c r="O4" s="9" t="str">
        <f ca="1">CELL("contenu",INDIRECT(ADDRESS('ref '!$K$6,'ref '!F3,1,,CELL("contenu",$AA$2))))</f>
        <v/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/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 t="str">
        <f ca="1">CELL("contenu",INDIRECT(ADDRESS('ref '!$K$8,'ref '!E3,1,,CELL("contenu",$AA$2))))</f>
        <v/>
      </c>
      <c r="W4" s="108" t="str">
        <f ca="1">CELL("contenu",INDIRECT(ADDRESS('ref '!$K$8,'ref '!F3,1,,CELL("contenu",$AA$2))))</f>
        <v/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CELL("contenu",INDIRECT(ADDRESS(ROW()-2,9,1,,CELL("contenu",$AA$3))))</f>
        <v>BAHNES Sawsane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/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/>
      </c>
      <c r="N5" s="12" t="str">
        <f ca="1">CELL("contenu",INDIRECT(ADDRESS('ref '!$K$6,'ref '!E4,1,,CELL("contenu",$AA$2))))</f>
        <v/>
      </c>
      <c r="O5" s="9" t="str">
        <f ca="1">CELL("contenu",INDIRECT(ADDRESS('ref '!$K$6,'ref '!F4,1,,CELL("contenu",$AA$2))))</f>
        <v/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/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 t="str">
        <f ca="1">CELL("contenu",INDIRECT(ADDRESS('ref '!$K$8,'ref '!E4,1,,CELL("contenu",$AA$2))))</f>
        <v/>
      </c>
      <c r="W5" s="108" t="str">
        <f ca="1">CELL("contenu",INDIRECT(ADDRESS('ref '!$K$8,'ref '!F4,1,,CELL("contenu",$AA$2))))</f>
        <v/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1" ca="1" si="0">CELL("contenu",INDIRECT(ADDRESS(ROW()-2,9,1,,CELL("contenu",$AA$3))))</f>
        <v>BARCAT Eliette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/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/>
      </c>
      <c r="N6" s="12" t="str">
        <f ca="1">CELL("contenu",INDIRECT(ADDRESS('ref '!$K$6,'ref '!E5,1,,CELL("contenu",$AA$2))))</f>
        <v/>
      </c>
      <c r="O6" s="9" t="str">
        <f ca="1">CELL("contenu",INDIRECT(ADDRESS('ref '!$K$6,'ref '!F5,1,,CELL("contenu",$AA$2))))</f>
        <v/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/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 t="str">
        <f ca="1">CELL("contenu",INDIRECT(ADDRESS('ref '!$K$8,'ref '!E5,1,,CELL("contenu",$AA$2))))</f>
        <v/>
      </c>
      <c r="W6" s="108" t="str">
        <f ca="1">CELL("contenu",INDIRECT(ADDRESS('ref '!$K$8,'ref '!F5,1,,CELL("contenu",$AA$2))))</f>
        <v/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BLANQUET DU CHAYLA Sixtine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/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/>
      </c>
      <c r="N7" s="12" t="str">
        <f ca="1">CELL("contenu",INDIRECT(ADDRESS('ref '!$K$6,'ref '!E6,1,,CELL("contenu",$AA$2))))</f>
        <v/>
      </c>
      <c r="O7" s="9" t="str">
        <f ca="1">CELL("contenu",INDIRECT(ADDRESS('ref '!$K$6,'ref '!F6,1,,CELL("contenu",$AA$2))))</f>
        <v/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/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 t="str">
        <f ca="1">CELL("contenu",INDIRECT(ADDRESS('ref '!$K$8,'ref '!E6,1,,CELL("contenu",$AA$2))))</f>
        <v/>
      </c>
      <c r="W7" s="108" t="str">
        <f ca="1">CELL("contenu",INDIRECT(ADDRESS('ref '!$K$8,'ref '!F6,1,,CELL("contenu",$AA$2))))</f>
        <v/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BLED Alexandre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/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/>
      </c>
      <c r="N8" s="12" t="str">
        <f ca="1">CELL("contenu",INDIRECT(ADDRESS('ref '!$K$6,'ref '!E7,1,,CELL("contenu",$AA$2))))</f>
        <v/>
      </c>
      <c r="O8" s="9" t="str">
        <f ca="1">CELL("contenu",INDIRECT(ADDRESS('ref '!$K$6,'ref '!F7,1,,CELL("contenu",$AA$2))))</f>
        <v/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/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 t="str">
        <f ca="1">CELL("contenu",INDIRECT(ADDRESS('ref '!$K$8,'ref '!E7,1,,CELL("contenu",$AA$2))))</f>
        <v/>
      </c>
      <c r="W8" s="108" t="str">
        <f ca="1">CELL("contenu",INDIRECT(ADDRESS('ref '!$K$8,'ref '!F7,1,,CELL("contenu",$AA$2))))</f>
        <v/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BOSC-FERTE Adam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/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/>
      </c>
      <c r="N9" s="12" t="str">
        <f ca="1">CELL("contenu",INDIRECT(ADDRESS('ref '!$K$6,'ref '!E8,1,,CELL("contenu",$AA$2))))</f>
        <v/>
      </c>
      <c r="O9" s="9" t="str">
        <f ca="1">CELL("contenu",INDIRECT(ADDRESS('ref '!$K$6,'ref '!F8,1,,CELL("contenu",$AA$2))))</f>
        <v/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/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 t="str">
        <f ca="1">CELL("contenu",INDIRECT(ADDRESS('ref '!$K$8,'ref '!E8,1,,CELL("contenu",$AA$2))))</f>
        <v/>
      </c>
      <c r="W9" s="108" t="str">
        <f ca="1">CELL("contenu",INDIRECT(ADDRESS('ref '!$K$8,'ref '!F8,1,,CELL("contenu",$AA$2))))</f>
        <v/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CAMARET Pierre-Louis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/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/>
      </c>
      <c r="N10" s="12" t="str">
        <f ca="1">CELL("contenu",INDIRECT(ADDRESS('ref '!$K$6,'ref '!E9,1,,CELL("contenu",$AA$2))))</f>
        <v/>
      </c>
      <c r="O10" s="9" t="str">
        <f ca="1">CELL("contenu",INDIRECT(ADDRESS('ref '!$K$6,'ref '!F9,1,,CELL("contenu",$AA$2))))</f>
        <v/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/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 t="str">
        <f ca="1">CELL("contenu",INDIRECT(ADDRESS('ref '!$K$8,'ref '!E9,1,,CELL("contenu",$AA$2))))</f>
        <v/>
      </c>
      <c r="W10" s="108" t="str">
        <f ca="1">CELL("contenu",INDIRECT(ADDRESS('ref '!$K$8,'ref '!F9,1,,CELL("contenu",$AA$2))))</f>
        <v/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CHATELAIN Antoine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/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/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/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 t="str">
        <f ca="1">CELL("contenu",INDIRECT(ADDRESS('ref '!$K$8,'ref '!F10,1,,CELL("contenu",$AA$2))))</f>
        <v/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DAUMAIN Arthur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/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/>
      </c>
      <c r="N12" s="12" t="str">
        <f ca="1">CELL("contenu",INDIRECT(ADDRESS('ref '!$K$6,'ref '!E11,1,,CELL("contenu",$AA$2))))</f>
        <v/>
      </c>
      <c r="O12" s="9" t="str">
        <f ca="1">CELL("contenu",INDIRECT(ADDRESS('ref '!$K$6,'ref '!F11,1,,CELL("contenu",$AA$2))))</f>
        <v/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/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 t="str">
        <f ca="1">CELL("contenu",INDIRECT(ADDRESS('ref '!$K$8,'ref '!E11,1,,CELL("contenu",$AA$2))))</f>
        <v/>
      </c>
      <c r="W12" s="108" t="str">
        <f ca="1">CELL("contenu",INDIRECT(ADDRESS('ref '!$K$8,'ref '!F11,1,,CELL("contenu",$AA$2))))</f>
        <v/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DEVANNEAUX Amandine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/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/>
      </c>
      <c r="N13" s="12" t="str">
        <f ca="1">CELL("contenu",INDIRECT(ADDRESS('ref '!$K$6,'ref '!E12,1,,CELL("contenu",$AA$2))))</f>
        <v/>
      </c>
      <c r="O13" s="9" t="str">
        <f ca="1">CELL("contenu",INDIRECT(ADDRESS('ref '!$K$6,'ref '!F12,1,,CELL("contenu",$AA$2))))</f>
        <v/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/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 t="str">
        <f ca="1">CELL("contenu",INDIRECT(ADDRESS('ref '!$K$8,'ref '!E12,1,,CELL("contenu",$AA$2))))</f>
        <v/>
      </c>
      <c r="W13" s="108" t="str">
        <f ca="1">CELL("contenu",INDIRECT(ADDRESS('ref '!$K$8,'ref '!F12,1,,CELL("contenu",$AA$2))))</f>
        <v/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FREDOILLE Mylan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/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/>
      </c>
      <c r="N14" s="12" t="str">
        <f ca="1">CELL("contenu",INDIRECT(ADDRESS('ref '!$K$6,'ref '!E13,1,,CELL("contenu",$AA$2))))</f>
        <v/>
      </c>
      <c r="O14" s="9" t="str">
        <f ca="1">CELL("contenu",INDIRECT(ADDRESS('ref '!$K$6,'ref '!F13,1,,CELL("contenu",$AA$2))))</f>
        <v/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/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 t="str">
        <f ca="1">CELL("contenu",INDIRECT(ADDRESS('ref '!$K$8,'ref '!E13,1,,CELL("contenu",$AA$2))))</f>
        <v/>
      </c>
      <c r="W14" s="108" t="str">
        <f ca="1">CELL("contenu",INDIRECT(ADDRESS('ref '!$K$8,'ref '!F13,1,,CELL("contenu",$AA$2))))</f>
        <v/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GILLOT Quiterie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/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/>
      </c>
      <c r="N15" s="12" t="str">
        <f ca="1">CELL("contenu",INDIRECT(ADDRESS('ref '!$K$6,'ref '!E14,1,,CELL("contenu",$AA$2))))</f>
        <v/>
      </c>
      <c r="O15" s="9" t="str">
        <f ca="1">CELL("contenu",INDIRECT(ADDRESS('ref '!$K$6,'ref '!F14,1,,CELL("contenu",$AA$2))))</f>
        <v/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/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 t="str">
        <f ca="1">CELL("contenu",INDIRECT(ADDRESS('ref '!$K$8,'ref '!E14,1,,CELL("contenu",$AA$2))))</f>
        <v/>
      </c>
      <c r="W15" s="108" t="str">
        <f ca="1">CELL("contenu",INDIRECT(ADDRESS('ref '!$K$8,'ref '!F14,1,,CELL("contenu",$AA$2))))</f>
        <v/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JOURDAIN Marc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/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/>
      </c>
      <c r="N16" s="12" t="str">
        <f ca="1">CELL("contenu",INDIRECT(ADDRESS('ref '!$K$6,'ref '!E15,1,,CELL("contenu",$AA$2))))</f>
        <v/>
      </c>
      <c r="O16" s="9" t="str">
        <f ca="1">CELL("contenu",INDIRECT(ADDRESS('ref '!$K$6,'ref '!F15,1,,CELL("contenu",$AA$2))))</f>
        <v/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/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 t="str">
        <f ca="1">CELL("contenu",INDIRECT(ADDRESS('ref '!$K$8,'ref '!E15,1,,CELL("contenu",$AA$2))))</f>
        <v/>
      </c>
      <c r="W16" s="108" t="str">
        <f ca="1">CELL("contenu",INDIRECT(ADDRESS('ref '!$K$8,'ref '!F15,1,,CELL("contenu",$AA$2))))</f>
        <v/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LORIOUX Paul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/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/>
      </c>
      <c r="N17" s="12" t="str">
        <f ca="1">CELL("contenu",INDIRECT(ADDRESS('ref '!$K$6,'ref '!E16,1,,CELL("contenu",$AA$2))))</f>
        <v/>
      </c>
      <c r="O17" s="9" t="str">
        <f ca="1">CELL("contenu",INDIRECT(ADDRESS('ref '!$K$6,'ref '!F16,1,,CELL("contenu",$AA$2))))</f>
        <v/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/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 t="str">
        <f ca="1">CELL("contenu",INDIRECT(ADDRESS('ref '!$K$8,'ref '!E16,1,,CELL("contenu",$AA$2))))</f>
        <v/>
      </c>
      <c r="W17" s="108" t="str">
        <f ca="1">CELL("contenu",INDIRECT(ADDRESS('ref '!$K$8,'ref '!F16,1,,CELL("contenu",$AA$2))))</f>
        <v/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MAQUET Aurore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/>
      </c>
      <c r="N18" s="12" t="str">
        <f ca="1">CELL("contenu",INDIRECT(ADDRESS('ref '!$K$6,'ref '!E17,1,,CELL("contenu",$AA$2))))</f>
        <v/>
      </c>
      <c r="O18" s="9" t="str">
        <f ca="1">CELL("contenu",INDIRECT(ADDRESS('ref '!$K$6,'ref '!F17,1,,CELL("contenu",$AA$2))))</f>
        <v/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/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 t="str">
        <f ca="1">CELL("contenu",INDIRECT(ADDRESS('ref '!$K$8,'ref '!E17,1,,CELL("contenu",$AA$2))))</f>
        <v/>
      </c>
      <c r="W18" s="108" t="str">
        <f ca="1">CELL("contenu",INDIRECT(ADDRESS('ref '!$K$8,'ref '!F17,1,,CELL("contenu",$AA$2))))</f>
        <v/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MENNECART Héloise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/>
      </c>
      <c r="N19" s="12" t="str">
        <f ca="1">CELL("contenu",INDIRECT(ADDRESS('ref '!$K$6,'ref '!E18,1,,CELL("contenu",$AA$2))))</f>
        <v/>
      </c>
      <c r="O19" s="9" t="str">
        <f ca="1">CELL("contenu",INDIRECT(ADDRESS('ref '!$K$6,'ref '!F18,1,,CELL("contenu",$AA$2))))</f>
        <v/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/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 t="str">
        <f ca="1">CELL("contenu",INDIRECT(ADDRESS('ref '!$K$8,'ref '!E18,1,,CELL("contenu",$AA$2))))</f>
        <v/>
      </c>
      <c r="W19" s="108" t="str">
        <f ca="1">CELL("contenu",INDIRECT(ADDRESS('ref '!$K$8,'ref '!F18,1,,CELL("contenu",$AA$2))))</f>
        <v/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MORAND Francois-Louis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/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/>
      </c>
      <c r="N20" s="12" t="str">
        <f ca="1">CELL("contenu",INDIRECT(ADDRESS('ref '!$K$6,'ref '!E19,1,,CELL("contenu",$AA$2))))</f>
        <v/>
      </c>
      <c r="O20" s="9" t="str">
        <f ca="1">CELL("contenu",INDIRECT(ADDRESS('ref '!$K$6,'ref '!F19,1,,CELL("contenu",$AA$2))))</f>
        <v/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/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 t="str">
        <f ca="1">CELL("contenu",INDIRECT(ADDRESS('ref '!$K$8,'ref '!E19,1,,CELL("contenu",$AA$2))))</f>
        <v/>
      </c>
      <c r="W20" s="108" t="str">
        <f ca="1">CELL("contenu",INDIRECT(ADDRESS('ref '!$K$8,'ref '!F19,1,,CELL("contenu",$AA$2))))</f>
        <v/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MOSSERON Antonin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/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/>
      </c>
      <c r="N21" s="12" t="str">
        <f ca="1">CELL("contenu",INDIRECT(ADDRESS('ref '!$K$6,'ref '!E20,1,,CELL("contenu",$AA$2))))</f>
        <v/>
      </c>
      <c r="O21" s="9" t="str">
        <f ca="1">CELL("contenu",INDIRECT(ADDRESS('ref '!$K$6,'ref '!F20,1,,CELL("contenu",$AA$2))))</f>
        <v/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/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 t="str">
        <f ca="1">CELL("contenu",INDIRECT(ADDRESS('ref '!$K$8,'ref '!E20,1,,CELL("contenu",$AA$2))))</f>
        <v/>
      </c>
      <c r="W21" s="108" t="str">
        <f ca="1">CELL("contenu",INDIRECT(ADDRESS('ref '!$K$8,'ref '!F20,1,,CELL("contenu",$AA$2))))</f>
        <v/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MULLEMAN Achille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/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/>
      </c>
      <c r="N22" s="12" t="str">
        <f ca="1">CELL("contenu",INDIRECT(ADDRESS('ref '!$K$6,'ref '!E21,1,,CELL("contenu",$AA$2))))</f>
        <v/>
      </c>
      <c r="O22" s="9" t="str">
        <f ca="1">CELL("contenu",INDIRECT(ADDRESS('ref '!$K$6,'ref '!F21,1,,CELL("contenu",$AA$2))))</f>
        <v/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/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 t="str">
        <f ca="1">CELL("contenu",INDIRECT(ADDRESS('ref '!$K$8,'ref '!E21,1,,CELL("contenu",$AA$2))))</f>
        <v/>
      </c>
      <c r="W22" s="108" t="str">
        <f ca="1">CELL("contenu",INDIRECT(ADDRESS('ref '!$K$8,'ref '!F21,1,,CELL("contenu",$AA$2))))</f>
        <v/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POUPONNEAU Arthur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/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/>
      </c>
      <c r="N23" s="12" t="str">
        <f ca="1">CELL("contenu",INDIRECT(ADDRESS('ref '!$K$6,'ref '!E22,1,,CELL("contenu",$AA$2))))</f>
        <v/>
      </c>
      <c r="O23" s="9" t="str">
        <f ca="1">CELL("contenu",INDIRECT(ADDRESS('ref '!$K$6,'ref '!F22,1,,CELL("contenu",$AA$2))))</f>
        <v/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/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 t="str">
        <f ca="1">CELL("contenu",INDIRECT(ADDRESS('ref '!$K$8,'ref '!E22,1,,CELL("contenu",$AA$2))))</f>
        <v/>
      </c>
      <c r="W23" s="108" t="str">
        <f ca="1">CELL("contenu",INDIRECT(ADDRESS('ref '!$K$8,'ref '!F22,1,,CELL("contenu",$AA$2))))</f>
        <v/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RIMBERT Charlotte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/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/>
      </c>
      <c r="N24" s="12" t="str">
        <f ca="1">CELL("contenu",INDIRECT(ADDRESS('ref '!$K$6,'ref '!E23,1,,CELL("contenu",$AA$2))))</f>
        <v/>
      </c>
      <c r="O24" s="9" t="str">
        <f ca="1">CELL("contenu",INDIRECT(ADDRESS('ref '!$K$6,'ref '!F23,1,,CELL("contenu",$AA$2))))</f>
        <v/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/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 t="str">
        <f ca="1">CELL("contenu",INDIRECT(ADDRESS('ref '!$K$8,'ref '!E23,1,,CELL("contenu",$AA$2))))</f>
        <v/>
      </c>
      <c r="W24" s="108" t="str">
        <f ca="1">CELL("contenu",INDIRECT(ADDRESS('ref '!$K$8,'ref '!F23,1,,CELL("contenu",$AA$2))))</f>
        <v/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ROBARD Roméo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/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/>
      </c>
      <c r="N25" s="12" t="str">
        <f ca="1">CELL("contenu",INDIRECT(ADDRESS('ref '!$K$6,'ref '!E24,1,,CELL("contenu",$AA$2))))</f>
        <v/>
      </c>
      <c r="O25" s="9" t="str">
        <f ca="1">CELL("contenu",INDIRECT(ADDRESS('ref '!$K$6,'ref '!F24,1,,CELL("contenu",$AA$2))))</f>
        <v/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/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 t="str">
        <f ca="1">CELL("contenu",INDIRECT(ADDRESS('ref '!$K$8,'ref '!E24,1,,CELL("contenu",$AA$2))))</f>
        <v/>
      </c>
      <c r="W25" s="108" t="str">
        <f ca="1">CELL("contenu",INDIRECT(ADDRESS('ref '!$K$8,'ref '!F24,1,,CELL("contenu",$AA$2))))</f>
        <v/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ROQUETA Adrien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/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/>
      </c>
      <c r="N26" s="12" t="str">
        <f ca="1">CELL("contenu",INDIRECT(ADDRESS('ref '!$K$6,'ref '!E25,1,,CELL("contenu",$AA$2))))</f>
        <v/>
      </c>
      <c r="O26" s="9" t="str">
        <f ca="1">CELL("contenu",INDIRECT(ADDRESS('ref '!$K$6,'ref '!F25,1,,CELL("contenu",$AA$2))))</f>
        <v/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/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 t="str">
        <f ca="1">CELL("contenu",INDIRECT(ADDRESS('ref '!$K$8,'ref '!E25,1,,CELL("contenu",$AA$2))))</f>
        <v/>
      </c>
      <c r="W26" s="108" t="str">
        <f ca="1">CELL("contenu",INDIRECT(ADDRESS('ref '!$K$8,'ref '!F25,1,,CELL("contenu",$AA$2))))</f>
        <v/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ROULLET DE LA BOUILLERIE Donatienne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/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/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/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 t="str">
        <f ca="1">CELL("contenu",INDIRECT(ADDRESS('ref '!$K$8,'ref '!F26,1,,CELL("contenu",$AA$2))))</f>
        <v/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SAINT-JOURS Eléna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/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/>
      </c>
      <c r="N28" s="12" t="str">
        <f ca="1">CELL("contenu",INDIRECT(ADDRESS('ref '!$K$6,'ref '!E27,1,,CELL("contenu",$AA$2))))</f>
        <v/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/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 t="str">
        <f ca="1">CELL("contenu",INDIRECT(ADDRESS('ref '!$K$8,'ref '!E27,1,,CELL("contenu",$AA$2))))</f>
        <v/>
      </c>
      <c r="W28" s="108" t="str">
        <f ca="1">CELL("contenu",INDIRECT(ADDRESS('ref '!$K$8,'ref '!F27,1,,CELL("contenu",$AA$2))))</f>
        <v/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TECLU Lulia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/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/>
      </c>
      <c r="N29" s="12" t="str">
        <f ca="1">CELL("contenu",INDIRECT(ADDRESS('ref '!$K$6,'ref '!E28,1,,CELL("contenu",$AA$2))))</f>
        <v/>
      </c>
      <c r="O29" s="9" t="str">
        <f ca="1">CELL("contenu",INDIRECT(ADDRESS('ref '!$K$6,'ref '!F28,1,,CELL("contenu",$AA$2))))</f>
        <v/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/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 t="str">
        <f ca="1">CELL("contenu",INDIRECT(ADDRESS('ref '!$K$8,'ref '!E28,1,,CELL("contenu",$AA$2))))</f>
        <v/>
      </c>
      <c r="W29" s="108" t="str">
        <f ca="1">CELL("contenu",INDIRECT(ADDRESS('ref '!$K$8,'ref '!F28,1,,CELL("contenu",$AA$2))))</f>
        <v/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TROCHET Paul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/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/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/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 t="str">
        <f ca="1">CELL("contenu",INDIRECT(ADDRESS('ref '!$K$8,'ref '!F29,1,,CELL("contenu",$AA$2))))</f>
        <v/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  <row r="31" spans="1:25" x14ac:dyDescent="0.25">
      <c r="A31" s="142" t="str">
        <f t="shared" ca="1" si="0"/>
        <v>VANUZZI Camille</v>
      </c>
      <c r="B31" s="8" t="str">
        <f ca="1">CELL("contenu",INDIRECT(ADDRESS('ref '!$K$3,'ref '!E30,1,,CELL("contenu",$AA$2))))</f>
        <v/>
      </c>
      <c r="C31" s="9" t="str">
        <f ca="1">CELL("contenu",INDIRECT(ADDRESS('ref '!$K$3,'ref '!F30,1,,CELL("contenu",$AA$2))))</f>
        <v/>
      </c>
      <c r="D31" s="10" t="str">
        <f ca="1">CELL("contenu",INDIRECT(ADDRESS('ref '!$K$3,'ref '!G30,1,,CELL("contenu",$AA$2))))</f>
        <v/>
      </c>
      <c r="E31" s="11" t="str">
        <f ca="1">CELL("contenu",INDIRECT(ADDRESS('ref '!$K$3,'ref '!H30,1,,CELL("contenu",$AA$2))))</f>
        <v/>
      </c>
      <c r="F31" s="12" t="str">
        <f ca="1">CELL("contenu",INDIRECT(ADDRESS('ref '!$K$4,'ref '!E30,1,,CELL("contenu",$AA$2))))</f>
        <v/>
      </c>
      <c r="G31" s="9" t="str">
        <f ca="1">CELL("contenu",INDIRECT(ADDRESS('ref '!$K$4,'ref '!F30,1,,CELL("contenu",$AA$2))))</f>
        <v/>
      </c>
      <c r="H31" s="10" t="str">
        <f ca="1">CELL("contenu",INDIRECT(ADDRESS('ref '!$K$4,'ref '!G30,1,,CELL("contenu",$AA$2))))</f>
        <v/>
      </c>
      <c r="I31" s="11" t="str">
        <f ca="1">CELL("contenu",INDIRECT(ADDRESS('ref '!$K$4,'ref '!H30,1,,CELL("contenu",$AA$2))))</f>
        <v/>
      </c>
      <c r="J31" s="12" t="str">
        <f ca="1">CELL("contenu",INDIRECT(ADDRESS('ref '!$K$5,'ref '!E30,1,,CELL("contenu",$AA$2))))</f>
        <v/>
      </c>
      <c r="K31" s="9" t="str">
        <f ca="1">CELL("contenu",INDIRECT(ADDRESS('ref '!$K$5,'ref '!F30,1,,CELL("contenu",$AA$2))))</f>
        <v/>
      </c>
      <c r="L31" s="10" t="str">
        <f ca="1">CELL("contenu",INDIRECT(ADDRESS('ref '!$K$5,'ref '!G30,1,,CELL("contenu",$AA$2))))</f>
        <v/>
      </c>
      <c r="M31" s="11" t="str">
        <f ca="1">CELL("contenu",INDIRECT(ADDRESS('ref '!$K$5,'ref '!H30,1,,CELL("contenu",$AA$2))))</f>
        <v/>
      </c>
      <c r="N31" s="12" t="str">
        <f ca="1">CELL("contenu",INDIRECT(ADDRESS('ref '!$K$6,'ref '!E30,1,,CELL("contenu",$AA$2))))</f>
        <v/>
      </c>
      <c r="O31" s="9" t="str">
        <f ca="1">CELL("contenu",INDIRECT(ADDRESS('ref '!$K$6,'ref '!F30,1,,CELL("contenu",$AA$2))))</f>
        <v/>
      </c>
      <c r="P31" s="10" t="str">
        <f ca="1">CELL("contenu",INDIRECT(ADDRESS('ref '!$K$6,'ref '!G30,1,,CELL("contenu",$AA$2))))</f>
        <v/>
      </c>
      <c r="Q31" s="11" t="str">
        <f ca="1">CELL("contenu",INDIRECT(ADDRESS('ref '!$K$6,'ref '!H30,1,,CELL("contenu",$AA$2))))</f>
        <v/>
      </c>
      <c r="R31" s="12" t="str">
        <f ca="1">CELL("contenu",INDIRECT(ADDRESS('ref '!$K$7,'ref '!E30,1,,CELL("contenu",$AA$2))))</f>
        <v/>
      </c>
      <c r="S31" s="9" t="str">
        <f ca="1">CELL("contenu",INDIRECT(ADDRESS('ref '!$K$7,'ref '!F30,1,,CELL("contenu",$AA$2))))</f>
        <v/>
      </c>
      <c r="T31" s="10" t="str">
        <f ca="1">CELL("contenu",INDIRECT(ADDRESS('ref '!$K$7,'ref '!G30,1,,CELL("contenu",$AA$2))))</f>
        <v/>
      </c>
      <c r="U31" s="11" t="str">
        <f ca="1">CELL("contenu",INDIRECT(ADDRESS('ref '!$K$7,'ref '!H30,1,,CELL("contenu",$AA$2))))</f>
        <v/>
      </c>
      <c r="V31" s="107" t="str">
        <f ca="1">CELL("contenu",INDIRECT(ADDRESS('ref '!$K$8,'ref '!E30,1,,CELL("contenu",$AA$2))))</f>
        <v/>
      </c>
      <c r="W31" s="108" t="str">
        <f ca="1">CELL("contenu",INDIRECT(ADDRESS('ref '!$K$8,'ref '!F30,1,,CELL("contenu",$AA$2))))</f>
        <v/>
      </c>
      <c r="X31" s="109" t="str">
        <f ca="1">CELL("contenu",INDIRECT(ADDRESS('ref '!$K$8,'ref '!G30,1,,CELL("contenu",$AA$2))))</f>
        <v/>
      </c>
      <c r="Y31" s="27" t="str">
        <f ca="1">CELL("contenu",INDIRECT(ADDRESS('ref '!$K$9,'ref '!H30,1,,CELL("contenu",$AA$2))))</f>
        <v/>
      </c>
    </row>
  </sheetData>
  <sheetProtection algorithmName="SHA-512" hashValue="IT9R+FCun9+UqWlNmGxf/XPQUmpc+SOMBzHSBOWdXMzlb2/6XVTQy4JhXWdW4iQZrPPF2CWjRWHUNdf7Xvh68Q==" saltValue="siV0i+6KPyOfyEkBatToyA==" spinCount="100000" sheet="1" selectLockedCells="1"/>
  <mergeCells count="8">
    <mergeCell ref="B1:Y1"/>
    <mergeCell ref="R2:U2"/>
    <mergeCell ref="V2:X2"/>
    <mergeCell ref="A2:A3"/>
    <mergeCell ref="B2:E2"/>
    <mergeCell ref="F2:I2"/>
    <mergeCell ref="J2:M2"/>
    <mergeCell ref="N2:Q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Classe (6ème1)</vt:lpstr>
      <vt:lpstr>Elève (6ème1)</vt:lpstr>
      <vt:lpstr>Classe (6ème2)</vt:lpstr>
      <vt:lpstr>Elève (6ème2)</vt:lpstr>
      <vt:lpstr>Classe (6ème3)</vt:lpstr>
      <vt:lpstr>Elève (6ème3)</vt:lpstr>
      <vt:lpstr>Classe (6ème4)</vt:lpstr>
      <vt:lpstr>Elève (6ème4)</vt:lpstr>
      <vt:lpstr>Classe (6ème5)</vt:lpstr>
      <vt:lpstr>Elève (6ème5)</vt:lpstr>
      <vt:lpstr>Liste 6ème</vt:lpstr>
      <vt:lpstr>ref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chatelain celine</cp:lastModifiedBy>
  <dcterms:created xsi:type="dcterms:W3CDTF">2017-10-30T16:06:34Z</dcterms:created>
  <dcterms:modified xsi:type="dcterms:W3CDTF">2017-11-02T18:02:45Z</dcterms:modified>
</cp:coreProperties>
</file>