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util de gestion\"/>
    </mc:Choice>
  </mc:AlternateContent>
  <xr:revisionPtr revIDLastSave="0" documentId="8_{53E3BC0F-AF86-446F-81A5-76C2FEF3DBF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" l="1"/>
  <c r="F29" i="2"/>
  <c r="F28" i="2"/>
  <c r="F26" i="2"/>
  <c r="F23" i="2"/>
  <c r="F15" i="2"/>
  <c r="F14" i="2"/>
  <c r="F13" i="2"/>
  <c r="F12" i="2"/>
  <c r="F13" i="1" l="1"/>
  <c r="F14" i="1"/>
  <c r="F15" i="1"/>
  <c r="F12" i="1"/>
  <c r="F23" i="1" l="1"/>
  <c r="F26" i="1" s="1"/>
  <c r="F28" i="1" l="1"/>
  <c r="F29" i="1"/>
  <c r="F31" i="1" s="1"/>
</calcChain>
</file>

<file path=xl/sharedStrings.xml><?xml version="1.0" encoding="utf-8"?>
<sst xmlns="http://schemas.openxmlformats.org/spreadsheetml/2006/main" count="103" uniqueCount="36">
  <si>
    <t>Compagnie X</t>
  </si>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</sst>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$&quot;_ ;_ * \(#,##0.00\)\ &quot;$&quot;_ ;_ * &quot;-&quot;??_)\ &quot;$&quot;_ ;_ @_ "/>
    <numFmt numFmtId="164" formatCode="#,##0.00\ &quot;$&quot;"/>
    <numFmt numFmtId="165" formatCode="0.000%"/>
    <numFmt numFmtId="170" formatCode="_ * #,##0.00_)\ &quot;$&quot;_ ;_ * \(#,##0.00\)\ &quot;$&quot;_ ;_ * &quot;-&quot;???_)\ &quot;$&quot;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565130"/>
        <bgColor indexed="64"/>
      </patternFill>
    </fill>
    <fill>
      <patternFill patternType="solid">
        <fgColor rgb="FFC7C09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Alignment="1" applyProtection="1">
      <alignment horizontal="right"/>
      <protection hidden="1"/>
    </xf>
    <xf numFmtId="0" fontId="15" fillId="0" borderId="0" xfId="0" applyFont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Alignment="1" applyProtection="1">
      <alignment horizontal="right"/>
      <protection hidden="1"/>
    </xf>
    <xf numFmtId="0" fontId="16" fillId="3" borderId="0" xfId="0" applyFont="1" applyFill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4" fontId="2" fillId="3" borderId="0" xfId="1" applyNumberFormat="1" applyFont="1" applyFill="1" applyProtection="1">
      <protection hidden="1"/>
    </xf>
    <xf numFmtId="164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4" fontId="2" fillId="2" borderId="0" xfId="1" applyNumberFormat="1" applyFont="1" applyFill="1" applyProtection="1">
      <protection hidden="1"/>
    </xf>
    <xf numFmtId="164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4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4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4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5" fontId="5" fillId="4" borderId="2" xfId="0" applyNumberFormat="1" applyFont="1" applyFill="1" applyBorder="1" applyProtection="1">
      <protection hidden="1"/>
    </xf>
    <xf numFmtId="164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5" fontId="5" fillId="4" borderId="4" xfId="0" applyNumberFormat="1" applyFont="1" applyFill="1" applyBorder="1" applyProtection="1">
      <protection hidden="1"/>
    </xf>
    <xf numFmtId="164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4" fontId="11" fillId="3" borderId="1" xfId="0" applyNumberFormat="1" applyFont="1" applyFill="1" applyBorder="1" applyProtection="1">
      <protection hidden="1"/>
    </xf>
    <xf numFmtId="0" fontId="9" fillId="0" borderId="0" xfId="0" applyFont="1" applyAlignment="1">
      <alignment horizontal="left"/>
    </xf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Protection="1">
      <protection hidden="1"/>
    </xf>
    <xf numFmtId="0" fontId="2" fillId="10" borderId="0" xfId="0" applyFont="1" applyFill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  <xf numFmtId="0" fontId="21" fillId="12" borderId="0" xfId="0" applyFont="1" applyFill="1" applyAlignment="1">
      <alignment horizontal="left"/>
    </xf>
    <xf numFmtId="0" fontId="9" fillId="0" borderId="0" xfId="0" applyFont="1" applyBorder="1" applyAlignment="1">
      <alignment horizontal="left"/>
    </xf>
    <xf numFmtId="0" fontId="9" fillId="2" borderId="0" xfId="0" applyFont="1" applyFill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23" fillId="3" borderId="13" xfId="0" applyFont="1" applyFill="1" applyBorder="1" applyAlignment="1">
      <alignment horizontal="right"/>
    </xf>
    <xf numFmtId="0" fontId="10" fillId="3" borderId="13" xfId="0" applyFont="1" applyFill="1" applyBorder="1" applyAlignment="1">
      <alignment horizontal="right"/>
    </xf>
    <xf numFmtId="0" fontId="2" fillId="3" borderId="12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15" xfId="0" applyFont="1" applyFill="1" applyBorder="1" applyAlignment="1">
      <alignment horizontal="left"/>
    </xf>
    <xf numFmtId="0" fontId="24" fillId="4" borderId="16" xfId="0" applyFont="1" applyFill="1" applyBorder="1" applyAlignment="1">
      <alignment horizontal="left"/>
    </xf>
    <xf numFmtId="0" fontId="24" fillId="4" borderId="17" xfId="0" applyFont="1" applyFill="1" applyBorder="1" applyAlignment="1">
      <alignment horizontal="left"/>
    </xf>
    <xf numFmtId="0" fontId="24" fillId="4" borderId="17" xfId="0" applyFont="1" applyFill="1" applyBorder="1" applyAlignment="1">
      <alignment horizontal="center" vertical="center"/>
    </xf>
    <xf numFmtId="0" fontId="24" fillId="4" borderId="18" xfId="0" applyFont="1" applyFill="1" applyBorder="1" applyAlignment="1">
      <alignment horizontal="right"/>
    </xf>
    <xf numFmtId="0" fontId="9" fillId="0" borderId="19" xfId="0" applyFont="1" applyBorder="1" applyAlignment="1">
      <alignment horizontal="left"/>
    </xf>
    <xf numFmtId="0" fontId="2" fillId="0" borderId="0" xfId="0" applyFont="1" applyBorder="1"/>
    <xf numFmtId="0" fontId="2" fillId="0" borderId="20" xfId="0" applyFont="1" applyBorder="1"/>
    <xf numFmtId="0" fontId="20" fillId="13" borderId="21" xfId="0" applyFont="1" applyFill="1" applyBorder="1" applyAlignment="1">
      <alignment horizontal="left"/>
    </xf>
    <xf numFmtId="165" fontId="20" fillId="13" borderId="21" xfId="2" applyNumberFormat="1" applyFont="1" applyFill="1" applyBorder="1" applyAlignment="1">
      <alignment horizontal="left"/>
    </xf>
    <xf numFmtId="0" fontId="9" fillId="13" borderId="21" xfId="0" applyFont="1" applyFill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20" fillId="13" borderId="24" xfId="0" applyFont="1" applyFill="1" applyBorder="1" applyAlignment="1">
      <alignment horizontal="left"/>
    </xf>
    <xf numFmtId="165" fontId="20" fillId="13" borderId="25" xfId="2" applyNumberFormat="1" applyFont="1" applyFill="1" applyBorder="1" applyAlignment="1">
      <alignment horizontal="left"/>
    </xf>
    <xf numFmtId="0" fontId="20" fillId="13" borderId="26" xfId="0" applyFont="1" applyFill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9" fillId="13" borderId="25" xfId="0" applyFont="1" applyFill="1" applyBorder="1" applyAlignment="1">
      <alignment horizontal="left"/>
    </xf>
    <xf numFmtId="0" fontId="9" fillId="13" borderId="22" xfId="0" applyFont="1" applyFill="1" applyBorder="1" applyAlignment="1">
      <alignment horizontal="left"/>
    </xf>
    <xf numFmtId="0" fontId="20" fillId="13" borderId="27" xfId="0" applyFont="1" applyFill="1" applyBorder="1" applyAlignment="1">
      <alignment horizontal="left"/>
    </xf>
    <xf numFmtId="0" fontId="20" fillId="13" borderId="19" xfId="0" applyFont="1" applyFill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44" fontId="9" fillId="2" borderId="0" xfId="1" applyFont="1" applyFill="1" applyBorder="1" applyAlignment="1">
      <alignment horizontal="center" vertical="center"/>
    </xf>
    <xf numFmtId="44" fontId="9" fillId="2" borderId="0" xfId="1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9" fillId="14" borderId="0" xfId="0" applyFont="1" applyFill="1" applyAlignment="1">
      <alignment horizontal="left"/>
    </xf>
    <xf numFmtId="0" fontId="9" fillId="14" borderId="0" xfId="0" applyFont="1" applyFill="1" applyAlignment="1">
      <alignment horizontal="center"/>
    </xf>
    <xf numFmtId="44" fontId="9" fillId="14" borderId="0" xfId="1" applyFont="1" applyFill="1" applyBorder="1" applyAlignment="1">
      <alignment horizontal="center"/>
    </xf>
    <xf numFmtId="44" fontId="9" fillId="14" borderId="0" xfId="1" applyFont="1" applyFill="1" applyAlignment="1">
      <alignment horizontal="right"/>
    </xf>
    <xf numFmtId="44" fontId="9" fillId="14" borderId="0" xfId="1" applyFont="1" applyFill="1" applyBorder="1" applyAlignment="1">
      <alignment horizontal="center" vertical="center"/>
    </xf>
    <xf numFmtId="0" fontId="2" fillId="15" borderId="0" xfId="0" applyFont="1" applyFill="1"/>
    <xf numFmtId="0" fontId="25" fillId="2" borderId="0" xfId="0" applyFont="1" applyFill="1" applyBorder="1" applyAlignment="1">
      <alignment horizontal="left"/>
    </xf>
    <xf numFmtId="0" fontId="25" fillId="14" borderId="0" xfId="0" applyFont="1" applyFill="1" applyAlignment="1">
      <alignment horizontal="left"/>
    </xf>
    <xf numFmtId="0" fontId="25" fillId="2" borderId="0" xfId="0" applyFont="1" applyFill="1" applyAlignment="1">
      <alignment horizontal="left"/>
    </xf>
    <xf numFmtId="0" fontId="25" fillId="5" borderId="0" xfId="0" applyFont="1" applyFill="1" applyAlignment="1">
      <alignment horizontal="left"/>
    </xf>
    <xf numFmtId="0" fontId="22" fillId="5" borderId="0" xfId="0" quotePrefix="1" applyFont="1" applyFill="1" applyAlignment="1">
      <alignment horizontal="left"/>
    </xf>
    <xf numFmtId="0" fontId="9" fillId="5" borderId="0" xfId="0" quotePrefix="1" applyFont="1" applyFill="1" applyAlignment="1">
      <alignment horizontal="left"/>
    </xf>
    <xf numFmtId="0" fontId="25" fillId="16" borderId="0" xfId="0" applyFont="1" applyFill="1" applyAlignment="1">
      <alignment horizontal="left"/>
    </xf>
    <xf numFmtId="0" fontId="22" fillId="16" borderId="0" xfId="0" quotePrefix="1" applyFont="1" applyFill="1" applyAlignment="1">
      <alignment horizontal="left"/>
    </xf>
    <xf numFmtId="0" fontId="9" fillId="16" borderId="0" xfId="0" quotePrefix="1" applyFont="1" applyFill="1" applyAlignment="1">
      <alignment horizontal="left"/>
    </xf>
    <xf numFmtId="0" fontId="25" fillId="5" borderId="19" xfId="0" applyFont="1" applyFill="1" applyBorder="1" applyAlignment="1">
      <alignment horizontal="left"/>
    </xf>
    <xf numFmtId="0" fontId="22" fillId="5" borderId="19" xfId="0" quotePrefix="1" applyFont="1" applyFill="1" applyBorder="1" applyAlignment="1">
      <alignment horizontal="left"/>
    </xf>
    <xf numFmtId="0" fontId="9" fillId="5" borderId="19" xfId="0" quotePrefix="1" applyFont="1" applyFill="1" applyBorder="1" applyAlignment="1">
      <alignment horizontal="left"/>
    </xf>
    <xf numFmtId="44" fontId="9" fillId="2" borderId="22" xfId="0" applyNumberFormat="1" applyFont="1" applyFill="1" applyBorder="1" applyAlignment="1">
      <alignment horizontal="left"/>
    </xf>
    <xf numFmtId="44" fontId="9" fillId="2" borderId="22" xfId="1" applyFont="1" applyFill="1" applyBorder="1" applyAlignment="1">
      <alignment horizontal="left"/>
    </xf>
    <xf numFmtId="44" fontId="9" fillId="2" borderId="29" xfId="0" applyNumberFormat="1" applyFont="1" applyFill="1" applyBorder="1" applyAlignment="1">
      <alignment horizontal="left"/>
    </xf>
    <xf numFmtId="170" fontId="9" fillId="2" borderId="30" xfId="0" applyNumberFormat="1" applyFont="1" applyFill="1" applyBorder="1" applyAlignment="1">
      <alignment horizontal="left"/>
    </xf>
    <xf numFmtId="170" fontId="9" fillId="2" borderId="19" xfId="1" applyNumberFormat="1" applyFont="1" applyFill="1" applyBorder="1" applyAlignment="1">
      <alignment horizontal="left"/>
    </xf>
    <xf numFmtId="44" fontId="26" fillId="2" borderId="18" xfId="0" applyNumberFormat="1" applyFont="1" applyFill="1" applyBorder="1" applyAlignment="1">
      <alignment horizontal="left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C7C09D"/>
      <color rgb="FF565130"/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workbookViewId="0">
      <selection activeCell="AS50" sqref="AS50"/>
    </sheetView>
  </sheetViews>
  <sheetFormatPr baseColWidth="10" defaultColWidth="11.5703125" defaultRowHeight="11.25" x14ac:dyDescent="0.2"/>
  <cols>
    <col min="1" max="1" width="1.7109375" style="3" customWidth="1"/>
    <col min="2" max="2" width="3.28515625" style="3" customWidth="1"/>
    <col min="3" max="3" width="44.42578125" style="3" customWidth="1"/>
    <col min="4" max="4" width="11.140625" style="4" customWidth="1"/>
    <col min="5" max="6" width="11.140625" style="3" customWidth="1"/>
    <col min="7" max="7" width="1.7109375" style="3" customWidth="1"/>
    <col min="8" max="16384" width="11.5703125" style="3"/>
  </cols>
  <sheetData>
    <row r="1" spans="2:10" ht="6" customHeight="1" x14ac:dyDescent="0.2"/>
    <row r="2" spans="2:10" ht="15" x14ac:dyDescent="0.3">
      <c r="B2" s="5" t="s">
        <v>24</v>
      </c>
      <c r="C2" s="6"/>
      <c r="D2" s="7"/>
      <c r="E2" s="6"/>
      <c r="F2" s="6"/>
    </row>
    <row r="3" spans="2:10" ht="15" customHeight="1" x14ac:dyDescent="0.2"/>
    <row r="4" spans="2:10" ht="12.75" x14ac:dyDescent="0.2">
      <c r="B4" s="72" t="s">
        <v>18</v>
      </c>
      <c r="C4" s="72"/>
      <c r="D4" s="72"/>
      <c r="E4" s="72"/>
      <c r="F4" s="72"/>
    </row>
    <row r="5" spans="2:10" ht="6" customHeight="1" x14ac:dyDescent="0.2">
      <c r="B5" s="8"/>
      <c r="C5" s="9"/>
      <c r="D5" s="8"/>
      <c r="E5" s="8"/>
      <c r="F5" s="8"/>
    </row>
    <row r="6" spans="2:10" ht="10.15" customHeight="1" x14ac:dyDescent="0.2">
      <c r="B6" s="10"/>
      <c r="C6" s="11" t="s">
        <v>19</v>
      </c>
      <c r="D6" s="12" t="s">
        <v>20</v>
      </c>
      <c r="E6" s="12"/>
      <c r="F6" s="12"/>
    </row>
    <row r="7" spans="2:10" ht="10.15" customHeight="1" x14ac:dyDescent="0.2">
      <c r="B7" s="13"/>
      <c r="C7" s="13"/>
      <c r="D7" s="14" t="s">
        <v>22</v>
      </c>
      <c r="E7" s="14"/>
      <c r="F7" s="14"/>
    </row>
    <row r="8" spans="2:10" ht="10.15" customHeight="1" x14ac:dyDescent="0.2">
      <c r="B8" s="13"/>
      <c r="C8" s="13"/>
      <c r="D8" s="14" t="s">
        <v>21</v>
      </c>
      <c r="E8" s="14"/>
      <c r="F8" s="14"/>
    </row>
    <row r="9" spans="2:10" ht="10.15" customHeight="1" x14ac:dyDescent="0.2">
      <c r="B9" s="15"/>
      <c r="C9" s="15"/>
      <c r="D9" s="16" t="s">
        <v>23</v>
      </c>
      <c r="E9" s="16"/>
      <c r="F9" s="16"/>
    </row>
    <row r="10" spans="2:10" ht="15" customHeight="1" thickBot="1" x14ac:dyDescent="0.25"/>
    <row r="11" spans="2:10" ht="12.75" thickBot="1" x14ac:dyDescent="0.25">
      <c r="B11" s="17" t="s">
        <v>1</v>
      </c>
      <c r="C11" s="18" t="s">
        <v>2</v>
      </c>
      <c r="D11" s="17" t="s">
        <v>3</v>
      </c>
      <c r="E11" s="19" t="s">
        <v>4</v>
      </c>
      <c r="F11" s="19" t="s">
        <v>5</v>
      </c>
    </row>
    <row r="12" spans="2:10" ht="12" x14ac:dyDescent="0.2">
      <c r="B12" s="20">
        <v>1</v>
      </c>
      <c r="C12" s="21" t="s">
        <v>9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">
      <c r="B13" s="26">
        <v>2</v>
      </c>
      <c r="C13" s="27" t="s">
        <v>11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">
      <c r="B14" s="20">
        <v>3</v>
      </c>
      <c r="C14" s="21" t="s">
        <v>10</v>
      </c>
      <c r="D14" s="22">
        <v>5</v>
      </c>
      <c r="E14" s="23">
        <v>45</v>
      </c>
      <c r="F14" s="24">
        <f t="shared" si="0"/>
        <v>225</v>
      </c>
    </row>
    <row r="15" spans="2:10" x14ac:dyDescent="0.2">
      <c r="B15" s="26">
        <v>4</v>
      </c>
      <c r="C15" s="27" t="s">
        <v>12</v>
      </c>
      <c r="D15" s="28">
        <v>120</v>
      </c>
      <c r="E15" s="29">
        <v>85</v>
      </c>
      <c r="F15" s="30">
        <f t="shared" si="0"/>
        <v>10200</v>
      </c>
    </row>
    <row r="16" spans="2:10" ht="12" x14ac:dyDescent="0.2">
      <c r="B16" s="31">
        <v>5</v>
      </c>
      <c r="C16" s="32" t="s">
        <v>7</v>
      </c>
      <c r="D16" s="33" t="s">
        <v>6</v>
      </c>
      <c r="E16" s="34" t="s">
        <v>8</v>
      </c>
      <c r="F16" s="34" t="s">
        <v>8</v>
      </c>
      <c r="J16" s="25"/>
    </row>
    <row r="17" spans="2:6" x14ac:dyDescent="0.2">
      <c r="B17" s="35">
        <v>6</v>
      </c>
      <c r="C17" s="36" t="s">
        <v>7</v>
      </c>
      <c r="D17" s="37" t="s">
        <v>6</v>
      </c>
      <c r="E17" s="38" t="s">
        <v>8</v>
      </c>
      <c r="F17" s="38" t="s">
        <v>8</v>
      </c>
    </row>
    <row r="18" spans="2:6" x14ac:dyDescent="0.2">
      <c r="B18" s="31">
        <v>7</v>
      </c>
      <c r="C18" s="32" t="s">
        <v>7</v>
      </c>
      <c r="D18" s="33" t="s">
        <v>6</v>
      </c>
      <c r="E18" s="34" t="s">
        <v>8</v>
      </c>
      <c r="F18" s="34" t="s">
        <v>8</v>
      </c>
    </row>
    <row r="19" spans="2:6" x14ac:dyDescent="0.2">
      <c r="B19" s="35">
        <v>8</v>
      </c>
      <c r="C19" s="36" t="s">
        <v>7</v>
      </c>
      <c r="D19" s="37" t="s">
        <v>6</v>
      </c>
      <c r="E19" s="38" t="s">
        <v>8</v>
      </c>
      <c r="F19" s="38" t="s">
        <v>8</v>
      </c>
    </row>
    <row r="20" spans="2:6" x14ac:dyDescent="0.2">
      <c r="B20" s="31">
        <v>9</v>
      </c>
      <c r="C20" s="32" t="s">
        <v>7</v>
      </c>
      <c r="D20" s="33" t="s">
        <v>6</v>
      </c>
      <c r="E20" s="34" t="s">
        <v>8</v>
      </c>
      <c r="F20" s="34" t="s">
        <v>8</v>
      </c>
    </row>
    <row r="21" spans="2:6" ht="12" thickBot="1" x14ac:dyDescent="0.25">
      <c r="B21" s="39">
        <v>10</v>
      </c>
      <c r="C21" s="40" t="s">
        <v>7</v>
      </c>
      <c r="D21" s="41" t="s">
        <v>6</v>
      </c>
      <c r="E21" s="42" t="s">
        <v>8</v>
      </c>
      <c r="F21" s="42" t="s">
        <v>8</v>
      </c>
    </row>
    <row r="22" spans="2:6" ht="6" customHeight="1" thickBot="1" x14ac:dyDescent="0.25"/>
    <row r="23" spans="2:6" ht="12" thickBot="1" x14ac:dyDescent="0.25">
      <c r="D23" s="43" t="s">
        <v>13</v>
      </c>
      <c r="E23" s="44"/>
      <c r="F23" s="45">
        <f>F12+F13+F14+F15</f>
        <v>12099.98</v>
      </c>
    </row>
    <row r="24" spans="2:6" ht="6" customHeight="1" thickBot="1" x14ac:dyDescent="0.25">
      <c r="D24" s="46"/>
    </row>
    <row r="25" spans="2:6" x14ac:dyDescent="0.2">
      <c r="D25" s="47" t="s">
        <v>14</v>
      </c>
      <c r="E25" s="48"/>
      <c r="F25" s="49">
        <v>500</v>
      </c>
    </row>
    <row r="26" spans="2:6" ht="12" thickBot="1" x14ac:dyDescent="0.25">
      <c r="D26" s="50" t="s">
        <v>13</v>
      </c>
      <c r="E26" s="51"/>
      <c r="F26" s="52">
        <f>F23-F25</f>
        <v>11599.98</v>
      </c>
    </row>
    <row r="27" spans="2:6" ht="6" customHeight="1" thickBot="1" x14ac:dyDescent="0.25">
      <c r="D27" s="53"/>
    </row>
    <row r="28" spans="2:6" x14ac:dyDescent="0.2">
      <c r="D28" s="54" t="s">
        <v>15</v>
      </c>
      <c r="E28" s="55">
        <v>0.05</v>
      </c>
      <c r="F28" s="56">
        <f>F26*E28</f>
        <v>579.99900000000002</v>
      </c>
    </row>
    <row r="29" spans="2:6" ht="12" thickBot="1" x14ac:dyDescent="0.25">
      <c r="D29" s="57" t="s">
        <v>16</v>
      </c>
      <c r="E29" s="58">
        <v>9.9750000000000005E-2</v>
      </c>
      <c r="F29" s="59">
        <f>E29*F26</f>
        <v>1157.0980050000001</v>
      </c>
    </row>
    <row r="30" spans="2:6" ht="6" customHeight="1" thickBot="1" x14ac:dyDescent="0.25">
      <c r="D30" s="53"/>
    </row>
    <row r="31" spans="2:6" ht="12.75" thickBot="1" x14ac:dyDescent="0.25">
      <c r="D31" s="60" t="s">
        <v>17</v>
      </c>
      <c r="E31" s="61"/>
      <c r="F31" s="62">
        <f>F26+F28+F29</f>
        <v>13337.077004999999</v>
      </c>
    </row>
    <row r="32" spans="2:6" ht="6" customHeight="1" x14ac:dyDescent="0.2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tabSelected="1" workbookViewId="0">
      <selection activeCell="J30" sqref="J30"/>
    </sheetView>
  </sheetViews>
  <sheetFormatPr baseColWidth="10" defaultColWidth="11.5703125" defaultRowHeight="10.15" customHeight="1" x14ac:dyDescent="0.2"/>
  <cols>
    <col min="1" max="1" width="1.42578125" style="63" customWidth="1"/>
    <col min="2" max="2" width="2.7109375" style="63" customWidth="1"/>
    <col min="3" max="3" width="50.42578125" style="63" customWidth="1"/>
    <col min="4" max="4" width="10.7109375" style="63" customWidth="1"/>
    <col min="5" max="5" width="11.5703125" style="63" customWidth="1"/>
    <col min="6" max="6" width="11.140625" style="63" customWidth="1"/>
    <col min="7" max="7" width="2.7109375" style="63" customWidth="1"/>
    <col min="8" max="8" width="11.5703125" style="63"/>
    <col min="9" max="16384" width="11.5703125" style="1"/>
  </cols>
  <sheetData>
    <row r="1" spans="2:10" ht="7.5" customHeight="1" x14ac:dyDescent="0.2"/>
    <row r="2" spans="2:10" ht="15.75" customHeight="1" x14ac:dyDescent="0.25">
      <c r="B2" s="75" t="s">
        <v>0</v>
      </c>
      <c r="C2" s="75"/>
      <c r="D2" s="75"/>
      <c r="E2" s="75"/>
      <c r="F2" s="75"/>
    </row>
    <row r="3" spans="2:10" ht="20.25" customHeight="1" x14ac:dyDescent="0.2"/>
    <row r="4" spans="2:10" ht="12" customHeight="1" x14ac:dyDescent="0.2">
      <c r="B4" s="80" t="s">
        <v>18</v>
      </c>
      <c r="C4" s="81"/>
      <c r="D4" s="81"/>
      <c r="E4" s="81"/>
      <c r="F4" s="81"/>
    </row>
    <row r="5" spans="2:10" ht="6.75" customHeight="1" x14ac:dyDescent="0.2">
      <c r="C5" s="79"/>
    </row>
    <row r="6" spans="2:10" ht="10.15" customHeight="1" x14ac:dyDescent="0.2">
      <c r="B6" s="82"/>
      <c r="C6" s="83" t="s">
        <v>19</v>
      </c>
      <c r="D6" s="82" t="s">
        <v>20</v>
      </c>
      <c r="E6" s="82"/>
      <c r="F6" s="82"/>
    </row>
    <row r="7" spans="2:10" ht="10.15" customHeight="1" x14ac:dyDescent="0.2">
      <c r="B7" s="83"/>
      <c r="C7" s="83"/>
      <c r="D7" s="83" t="s">
        <v>22</v>
      </c>
      <c r="E7" s="83"/>
      <c r="F7" s="83"/>
    </row>
    <row r="8" spans="2:10" ht="10.15" customHeight="1" x14ac:dyDescent="0.2">
      <c r="B8" s="83"/>
      <c r="C8" s="83"/>
      <c r="D8" s="83" t="s">
        <v>21</v>
      </c>
      <c r="E8" s="83"/>
      <c r="F8" s="83"/>
    </row>
    <row r="9" spans="2:10" ht="10.15" customHeight="1" x14ac:dyDescent="0.2">
      <c r="B9" s="83"/>
      <c r="C9" s="83"/>
      <c r="D9" s="84" t="s">
        <v>23</v>
      </c>
      <c r="E9" s="84"/>
      <c r="F9" s="83"/>
    </row>
    <row r="10" spans="2:10" ht="11.25" customHeight="1" thickBot="1" x14ac:dyDescent="0.25">
      <c r="B10" s="78"/>
      <c r="C10" s="78"/>
      <c r="E10" s="78"/>
      <c r="F10" s="78"/>
    </row>
    <row r="11" spans="2:10" ht="13.5" customHeight="1" thickBot="1" x14ac:dyDescent="0.25">
      <c r="B11" s="85" t="s">
        <v>1</v>
      </c>
      <c r="C11" s="86" t="s">
        <v>2</v>
      </c>
      <c r="D11" s="87" t="s">
        <v>3</v>
      </c>
      <c r="E11" s="87" t="s">
        <v>4</v>
      </c>
      <c r="F11" s="88" t="s">
        <v>5</v>
      </c>
      <c r="G11" s="76"/>
    </row>
    <row r="12" spans="2:10" ht="12" customHeight="1" x14ac:dyDescent="0.2">
      <c r="B12" s="116">
        <v>1</v>
      </c>
      <c r="C12" s="77" t="s">
        <v>9</v>
      </c>
      <c r="D12" s="106">
        <v>15</v>
      </c>
      <c r="E12" s="107">
        <v>45</v>
      </c>
      <c r="F12" s="108">
        <f>D12*E12</f>
        <v>675</v>
      </c>
      <c r="J12" s="2"/>
    </row>
    <row r="13" spans="2:10" ht="12" customHeight="1" x14ac:dyDescent="0.2">
      <c r="B13" s="117">
        <v>2</v>
      </c>
      <c r="C13" s="110" t="s">
        <v>11</v>
      </c>
      <c r="D13" s="111">
        <v>2</v>
      </c>
      <c r="E13" s="112">
        <v>499.99</v>
      </c>
      <c r="F13" s="113">
        <f>D13*E13</f>
        <v>999.98</v>
      </c>
    </row>
    <row r="14" spans="2:10" ht="12" customHeight="1" x14ac:dyDescent="0.2">
      <c r="B14" s="118">
        <v>3</v>
      </c>
      <c r="C14" s="77" t="s">
        <v>10</v>
      </c>
      <c r="D14" s="109">
        <v>5</v>
      </c>
      <c r="E14" s="107">
        <v>45</v>
      </c>
      <c r="F14" s="108">
        <f>D14*E14</f>
        <v>225</v>
      </c>
    </row>
    <row r="15" spans="2:10" ht="12" customHeight="1" x14ac:dyDescent="0.2">
      <c r="B15" s="117">
        <v>4</v>
      </c>
      <c r="C15" s="110" t="s">
        <v>12</v>
      </c>
      <c r="D15" s="111">
        <v>120</v>
      </c>
      <c r="E15" s="114">
        <v>85</v>
      </c>
      <c r="F15" s="113">
        <f>D15*E15</f>
        <v>10200</v>
      </c>
    </row>
    <row r="16" spans="2:10" ht="12" customHeight="1" x14ac:dyDescent="0.2">
      <c r="B16" s="122">
        <v>5</v>
      </c>
      <c r="C16" s="123" t="s">
        <v>7</v>
      </c>
      <c r="D16" s="124" t="s">
        <v>6</v>
      </c>
      <c r="E16" s="124" t="s">
        <v>8</v>
      </c>
      <c r="F16" s="124" t="s">
        <v>8</v>
      </c>
      <c r="J16" s="2"/>
    </row>
    <row r="17" spans="2:9" ht="12" customHeight="1" x14ac:dyDescent="0.2">
      <c r="B17" s="119">
        <v>6</v>
      </c>
      <c r="C17" s="120" t="s">
        <v>7</v>
      </c>
      <c r="D17" s="121" t="s">
        <v>6</v>
      </c>
      <c r="E17" s="121" t="s">
        <v>8</v>
      </c>
      <c r="F17" s="121" t="s">
        <v>8</v>
      </c>
    </row>
    <row r="18" spans="2:9" ht="12" customHeight="1" x14ac:dyDescent="0.2">
      <c r="B18" s="122">
        <v>7</v>
      </c>
      <c r="C18" s="123" t="s">
        <v>7</v>
      </c>
      <c r="D18" s="124" t="s">
        <v>6</v>
      </c>
      <c r="E18" s="124" t="s">
        <v>8</v>
      </c>
      <c r="F18" s="124" t="s">
        <v>8</v>
      </c>
    </row>
    <row r="19" spans="2:9" ht="12" customHeight="1" x14ac:dyDescent="0.2">
      <c r="B19" s="119">
        <v>8</v>
      </c>
      <c r="C19" s="120" t="s">
        <v>7</v>
      </c>
      <c r="D19" s="121" t="s">
        <v>6</v>
      </c>
      <c r="E19" s="121" t="s">
        <v>8</v>
      </c>
      <c r="F19" s="121" t="s">
        <v>8</v>
      </c>
    </row>
    <row r="20" spans="2:9" ht="12" customHeight="1" x14ac:dyDescent="0.2">
      <c r="B20" s="122">
        <v>9</v>
      </c>
      <c r="C20" s="123" t="s">
        <v>7</v>
      </c>
      <c r="D20" s="124" t="s">
        <v>6</v>
      </c>
      <c r="E20" s="124" t="s">
        <v>8</v>
      </c>
      <c r="F20" s="124" t="s">
        <v>8</v>
      </c>
    </row>
    <row r="21" spans="2:9" ht="12" customHeight="1" thickBot="1" x14ac:dyDescent="0.25">
      <c r="B21" s="125">
        <v>10</v>
      </c>
      <c r="C21" s="126" t="s">
        <v>7</v>
      </c>
      <c r="D21" s="127" t="s">
        <v>6</v>
      </c>
      <c r="E21" s="127" t="s">
        <v>8</v>
      </c>
      <c r="F21" s="127" t="s">
        <v>8</v>
      </c>
      <c r="I21" s="90"/>
    </row>
    <row r="22" spans="2:9" ht="7.5" customHeight="1" thickBot="1" x14ac:dyDescent="0.25">
      <c r="I22" s="91"/>
    </row>
    <row r="23" spans="2:9" ht="13.5" customHeight="1" thickBot="1" x14ac:dyDescent="0.25">
      <c r="D23" s="103" t="s">
        <v>13</v>
      </c>
      <c r="E23" s="102"/>
      <c r="F23" s="128">
        <f>F12+F13+F14+F15</f>
        <v>12099.98</v>
      </c>
      <c r="G23" s="105"/>
    </row>
    <row r="24" spans="2:9" ht="10.15" customHeight="1" thickBot="1" x14ac:dyDescent="0.25">
      <c r="D24" s="100"/>
      <c r="E24" s="100"/>
      <c r="F24" s="100"/>
    </row>
    <row r="25" spans="2:9" ht="11.25" customHeight="1" x14ac:dyDescent="0.2">
      <c r="D25" s="97" t="s">
        <v>14</v>
      </c>
      <c r="E25" s="101"/>
      <c r="F25" s="129">
        <v>500</v>
      </c>
      <c r="G25" s="105"/>
    </row>
    <row r="26" spans="2:9" ht="12.75" customHeight="1" thickBot="1" x14ac:dyDescent="0.25">
      <c r="D26" s="99" t="s">
        <v>13</v>
      </c>
      <c r="E26" s="94"/>
      <c r="F26" s="130">
        <f>F23-F25</f>
        <v>11599.98</v>
      </c>
    </row>
    <row r="27" spans="2:9" ht="10.15" customHeight="1" thickBot="1" x14ac:dyDescent="0.25">
      <c r="E27" s="100"/>
      <c r="F27" s="100"/>
    </row>
    <row r="28" spans="2:9" ht="10.15" customHeight="1" x14ac:dyDescent="0.2">
      <c r="D28" s="97" t="s">
        <v>15</v>
      </c>
      <c r="E28" s="98">
        <v>0.05</v>
      </c>
      <c r="F28" s="131">
        <f>F26*E28</f>
        <v>579.99900000000002</v>
      </c>
    </row>
    <row r="29" spans="2:9" ht="10.15" customHeight="1" thickBot="1" x14ac:dyDescent="0.25">
      <c r="C29" s="96"/>
      <c r="D29" s="92" t="s">
        <v>16</v>
      </c>
      <c r="E29" s="93">
        <v>9.9750000000000005E-2</v>
      </c>
      <c r="F29" s="132">
        <f>F26*E29</f>
        <v>1157.0980050000001</v>
      </c>
      <c r="G29" s="105"/>
    </row>
    <row r="30" spans="2:9" ht="10.15" customHeight="1" thickBot="1" x14ac:dyDescent="0.25">
      <c r="D30" s="95"/>
      <c r="E30" s="100"/>
      <c r="F30" s="89"/>
    </row>
    <row r="31" spans="2:9" ht="13.5" customHeight="1" thickBot="1" x14ac:dyDescent="0.25">
      <c r="D31" s="103" t="s">
        <v>17</v>
      </c>
      <c r="E31" s="104"/>
      <c r="F31" s="133">
        <f>(F29+F28+F26)</f>
        <v>13337.077004999999</v>
      </c>
    </row>
    <row r="32" spans="2:9" ht="12.75" customHeight="1" x14ac:dyDescent="0.2">
      <c r="D32" s="95"/>
      <c r="F32" s="95"/>
    </row>
    <row r="35" spans="10:10" ht="10.15" customHeight="1" x14ac:dyDescent="0.2">
      <c r="J35" s="115"/>
    </row>
  </sheetData>
  <mergeCells count="2">
    <mergeCell ref="B4:F4"/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3" customWidth="1"/>
    <col min="2" max="2" width="2.7109375" style="3" customWidth="1"/>
    <col min="3" max="3" width="33.28515625" style="3" customWidth="1"/>
    <col min="4" max="4" width="100" style="3" customWidth="1"/>
    <col min="5" max="5" width="1.7109375" style="3" customWidth="1"/>
    <col min="6" max="16384" width="9.140625" style="3"/>
  </cols>
  <sheetData>
    <row r="1" spans="2:4" ht="6" customHeight="1" x14ac:dyDescent="0.2"/>
    <row r="2" spans="2:4" ht="12.75" x14ac:dyDescent="0.2">
      <c r="B2" s="73" t="s">
        <v>25</v>
      </c>
      <c r="C2" s="73"/>
      <c r="D2" s="73"/>
    </row>
    <row r="3" spans="2:4" ht="3" customHeight="1" x14ac:dyDescent="0.2"/>
    <row r="4" spans="2:4" x14ac:dyDescent="0.2">
      <c r="C4" s="74" t="s">
        <v>26</v>
      </c>
      <c r="D4" s="65" t="s">
        <v>27</v>
      </c>
    </row>
    <row r="5" spans="2:4" x14ac:dyDescent="0.2">
      <c r="C5" s="74"/>
      <c r="D5" s="66" t="s">
        <v>28</v>
      </c>
    </row>
    <row r="6" spans="2:4" x14ac:dyDescent="0.2">
      <c r="C6" s="74"/>
      <c r="D6" s="67" t="s">
        <v>29</v>
      </c>
    </row>
    <row r="7" spans="2:4" x14ac:dyDescent="0.2">
      <c r="C7" s="74"/>
      <c r="D7" s="66" t="s">
        <v>30</v>
      </c>
    </row>
    <row r="8" spans="2:4" x14ac:dyDescent="0.2">
      <c r="C8" s="74"/>
      <c r="D8" s="68" t="s">
        <v>31</v>
      </c>
    </row>
    <row r="9" spans="2:4" ht="3" customHeight="1" x14ac:dyDescent="0.2">
      <c r="C9" s="64"/>
    </row>
    <row r="10" spans="2:4" x14ac:dyDescent="0.2">
      <c r="C10" s="74" t="s">
        <v>32</v>
      </c>
      <c r="D10" s="69" t="s">
        <v>33</v>
      </c>
    </row>
    <row r="11" spans="2:4" x14ac:dyDescent="0.2">
      <c r="C11" s="74"/>
      <c r="D11" s="70" t="s">
        <v>35</v>
      </c>
    </row>
    <row r="12" spans="2:4" x14ac:dyDescent="0.2">
      <c r="C12" s="74"/>
      <c r="D12" s="71" t="s">
        <v>34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Vincent bibeau</cp:lastModifiedBy>
  <dcterms:created xsi:type="dcterms:W3CDTF">2013-09-23T22:09:39Z</dcterms:created>
  <dcterms:modified xsi:type="dcterms:W3CDTF">2022-10-31T00:17:32Z</dcterms:modified>
</cp:coreProperties>
</file>