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YH\01_EmbeddedSoftware\Github\0.1_OBC\DesignDocument\STM32F103版资料\"/>
    </mc:Choice>
  </mc:AlternateContent>
  <xr:revisionPtr revIDLastSave="0" documentId="13_ncr:1_{1991E2A3-5E0C-4745-B37C-B73493416D82}" xr6:coauthVersionLast="40" xr6:coauthVersionMax="40" xr10:uidLastSave="{00000000-0000-0000-0000-000000000000}"/>
  <bookViews>
    <workbookView xWindow="-300" yWindow="1728" windowWidth="20736" windowHeight="58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15" i="1" l="1"/>
  <c r="J15" i="1"/>
  <c r="K15" i="1"/>
  <c r="L15" i="1"/>
  <c r="H15" i="1"/>
  <c r="F15" i="1"/>
  <c r="G15" i="1"/>
  <c r="D15" i="1"/>
  <c r="E15" i="1"/>
  <c r="C15" i="1"/>
  <c r="B15" i="1"/>
</calcChain>
</file>

<file path=xl/sharedStrings.xml><?xml version="1.0" encoding="utf-8"?>
<sst xmlns="http://schemas.openxmlformats.org/spreadsheetml/2006/main" count="76" uniqueCount="55">
  <si>
    <t>充电曲线参数设定值</t>
    <phoneticPr fontId="1" type="noConversion"/>
  </si>
  <si>
    <t>符号</t>
    <phoneticPr fontId="1" type="noConversion"/>
  </si>
  <si>
    <t>名称</t>
    <phoneticPr fontId="1" type="noConversion"/>
  </si>
  <si>
    <t>单位</t>
    <phoneticPr fontId="1" type="noConversion"/>
  </si>
  <si>
    <t>I1</t>
    <phoneticPr fontId="1" type="noConversion"/>
  </si>
  <si>
    <t>I2</t>
    <phoneticPr fontId="1" type="noConversion"/>
  </si>
  <si>
    <t>I3</t>
    <phoneticPr fontId="1" type="noConversion"/>
  </si>
  <si>
    <t>i4</t>
    <phoneticPr fontId="1" type="noConversion"/>
  </si>
  <si>
    <t>I5</t>
    <phoneticPr fontId="1" type="noConversion"/>
  </si>
  <si>
    <t>I6</t>
    <phoneticPr fontId="1" type="noConversion"/>
  </si>
  <si>
    <t>u0</t>
    <phoneticPr fontId="1" type="noConversion"/>
  </si>
  <si>
    <t>u1</t>
    <phoneticPr fontId="1" type="noConversion"/>
  </si>
  <si>
    <t>Ucv</t>
    <phoneticPr fontId="1" type="noConversion"/>
  </si>
  <si>
    <t>U5</t>
    <phoneticPr fontId="1" type="noConversion"/>
  </si>
  <si>
    <t>U6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</si>
  <si>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</si>
  <si>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</si>
  <si>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</si>
  <si>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</si>
  <si>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To</t>
    <phoneticPr fontId="1" type="noConversion"/>
  </si>
  <si>
    <t>T5</t>
    <phoneticPr fontId="1" type="noConversion"/>
  </si>
  <si>
    <t>T6</t>
    <phoneticPr fontId="1" type="noConversion"/>
  </si>
  <si>
    <t>预充充电电流</t>
  </si>
  <si>
    <t>恒流阶段1充电电流</t>
  </si>
  <si>
    <t>恒流阶段2充电电流</t>
  </si>
  <si>
    <t>恒压阶段结束电流</t>
  </si>
  <si>
    <t>拉升阶段充电电流</t>
  </si>
  <si>
    <t>浮充阶段充电电流</t>
  </si>
  <si>
    <t>预充起始电压</t>
    <phoneticPr fontId="1" type="noConversion"/>
  </si>
  <si>
    <t>预充结束电压</t>
    <phoneticPr fontId="1" type="noConversion"/>
  </si>
  <si>
    <t>恒压充电电压</t>
    <phoneticPr fontId="1" type="noConversion"/>
  </si>
  <si>
    <t>拉升最高电压</t>
    <phoneticPr fontId="1" type="noConversion"/>
  </si>
  <si>
    <t>浮充电压</t>
    <phoneticPr fontId="1" type="noConversion"/>
  </si>
  <si>
    <t>预充最长时间</t>
    <phoneticPr fontId="1" type="noConversion"/>
  </si>
  <si>
    <t>恒流阶段1充电最长时间</t>
  </si>
  <si>
    <t>恒流阶段2充电最长时间</t>
    <phoneticPr fontId="1" type="noConversion"/>
  </si>
  <si>
    <t>恒压阶段充电最长时间</t>
    <phoneticPr fontId="1" type="noConversion"/>
  </si>
  <si>
    <t>T2+T3+T4最长时间</t>
    <phoneticPr fontId="1" type="noConversion"/>
  </si>
  <si>
    <t>拉升阶段充电最长时间</t>
  </si>
  <si>
    <t>浮充充电最长时间</t>
    <phoneticPr fontId="1" type="noConversion"/>
  </si>
  <si>
    <t>安培（A)</t>
    <phoneticPr fontId="1" type="noConversion"/>
  </si>
  <si>
    <t>曲线2(WET)</t>
    <phoneticPr fontId="1" type="noConversion"/>
  </si>
  <si>
    <t>曲线3(GEL_IUUA)</t>
    <phoneticPr fontId="1" type="noConversion"/>
  </si>
  <si>
    <t>曲线4(GEL_IUIA)</t>
    <phoneticPr fontId="1" type="noConversion"/>
  </si>
  <si>
    <t>曲线5(DIS_IUUA)</t>
    <phoneticPr fontId="1" type="noConversion"/>
  </si>
  <si>
    <t>曲线1(DIS_IUIA)</t>
    <phoneticPr fontId="1" type="noConversion"/>
  </si>
  <si>
    <t>N</t>
    <phoneticPr fontId="1" type="noConversion"/>
  </si>
  <si>
    <t>伏特（V)</t>
    <phoneticPr fontId="1" type="noConversion"/>
  </si>
  <si>
    <t>小时（H)</t>
    <phoneticPr fontId="1" type="noConversion"/>
  </si>
  <si>
    <t>N:无限制 0：无浮充</t>
    <phoneticPr fontId="1" type="noConversion"/>
  </si>
  <si>
    <t>备注</t>
    <phoneticPr fontId="1" type="noConversion"/>
  </si>
  <si>
    <t>曲线6(TN_IUUA)</t>
    <phoneticPr fontId="1" type="noConversion"/>
  </si>
  <si>
    <t>0：无此阶段</t>
    <phoneticPr fontId="1" type="noConversion"/>
  </si>
  <si>
    <t>0：无此阶段</t>
    <phoneticPr fontId="1" type="noConversion"/>
  </si>
  <si>
    <t>5表示100%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</si>
</sst>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J15" sqref="J15"/>
    </sheetView>
  </sheetViews>
  <sheetFormatPr defaultRowHeight="14.4" x14ac:dyDescent="0.25"/>
  <cols>
    <col min="1" max="1" width="16.88671875" customWidth="1"/>
    <col min="2" max="2" width="6.88671875" customWidth="1"/>
    <col min="3" max="3" width="7.33203125" customWidth="1"/>
    <col min="4" max="4" width="7.6640625" customWidth="1"/>
    <col min="8" max="8" width="7.21875" customWidth="1"/>
    <col min="9" max="9" width="7" customWidth="1"/>
    <col min="10" max="10" width="7.109375" customWidth="1"/>
    <col min="11" max="11" width="6.88671875" customWidth="1"/>
    <col min="12" max="12" width="5.88671875" customWidth="1"/>
    <col min="13" max="13" width="6.6640625" customWidth="1"/>
    <col min="17" max="17" width="7.33203125" customWidth="1"/>
    <col min="18" max="18" width="9.21875" customWidth="1"/>
    <col min="19" max="19" width="10.44140625" customWidth="1"/>
  </cols>
  <sheetData>
    <row r="1" spans="1:19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 spans="1:19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</row>
    <row r="3" spans="1:19" s="1" customFormat="1" ht="44.25" customHeight="1" x14ac:dyDescent="0.25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3" t="s">
        <v>38</v>
      </c>
      <c r="S3" s="3" t="s">
        <v>39</v>
      </c>
    </row>
    <row r="4" spans="1:19" x14ac:dyDescent="0.25">
      <c r="A4" s="2" t="s">
        <v>45</v>
      </c>
      <c r="B4" s="2">
        <v>0.75</v>
      </c>
      <c r="C4" s="2">
        <v>5</v>
      </c>
      <c r="D4" s="2">
        <v>0</v>
      </c>
      <c r="E4" s="2">
        <v>0.75</v>
      </c>
      <c r="F4" s="2">
        <v>0.75</v>
      </c>
      <c r="G4" s="2">
        <v>0.75</v>
      </c>
      <c r="H4" s="2">
        <v>1.33</v>
      </c>
      <c r="I4" s="2">
        <v>1.91</v>
      </c>
      <c r="J4" s="2">
        <v>2.4500000000000002</v>
      </c>
      <c r="K4" s="2">
        <v>2.6</v>
      </c>
      <c r="L4" s="2">
        <v>2.2999999999999998</v>
      </c>
      <c r="M4" s="2">
        <v>2</v>
      </c>
      <c r="N4" s="2">
        <v>9</v>
      </c>
      <c r="O4" s="2">
        <v>0</v>
      </c>
      <c r="P4" s="2">
        <v>5</v>
      </c>
      <c r="Q4" s="2">
        <v>12</v>
      </c>
      <c r="R4" s="2">
        <v>4</v>
      </c>
      <c r="S4" s="2" t="s">
        <v>46</v>
      </c>
    </row>
    <row r="5" spans="1:19" x14ac:dyDescent="0.25">
      <c r="A5" s="2" t="s">
        <v>41</v>
      </c>
      <c r="B5" s="2">
        <v>0.75</v>
      </c>
      <c r="C5" s="2">
        <v>5</v>
      </c>
      <c r="D5" s="2">
        <v>0</v>
      </c>
      <c r="E5" s="2">
        <v>0.85</v>
      </c>
      <c r="F5" s="2">
        <v>0.85</v>
      </c>
      <c r="G5" s="2">
        <v>0.75</v>
      </c>
      <c r="H5" s="2">
        <v>1.33</v>
      </c>
      <c r="I5" s="2">
        <v>1.91</v>
      </c>
      <c r="J5" s="2">
        <v>2.4500000000000002</v>
      </c>
      <c r="K5" s="2">
        <v>2.65</v>
      </c>
      <c r="L5" s="2">
        <v>2.23</v>
      </c>
      <c r="M5" s="2">
        <v>2</v>
      </c>
      <c r="N5" s="2">
        <v>9</v>
      </c>
      <c r="O5" s="2">
        <v>0</v>
      </c>
      <c r="P5" s="2">
        <v>5</v>
      </c>
      <c r="Q5" s="2">
        <v>12</v>
      </c>
      <c r="R5" s="2">
        <v>3</v>
      </c>
      <c r="S5" s="2" t="s">
        <v>46</v>
      </c>
    </row>
    <row r="6" spans="1:19" x14ac:dyDescent="0.25">
      <c r="A6" s="2" t="s">
        <v>42</v>
      </c>
      <c r="B6" s="2">
        <v>0.75</v>
      </c>
      <c r="C6" s="2">
        <v>5</v>
      </c>
      <c r="D6" s="2">
        <v>0</v>
      </c>
      <c r="E6" s="2">
        <v>0.75</v>
      </c>
      <c r="F6" s="2">
        <v>0.75</v>
      </c>
      <c r="G6" s="2">
        <v>0.75</v>
      </c>
      <c r="H6" s="2">
        <v>1.33</v>
      </c>
      <c r="I6" s="2">
        <v>1.91</v>
      </c>
      <c r="J6" s="2">
        <v>2.4</v>
      </c>
      <c r="K6" s="2">
        <v>2.6</v>
      </c>
      <c r="L6" s="2">
        <v>2.2999999999999998</v>
      </c>
      <c r="M6" s="2">
        <v>2</v>
      </c>
      <c r="N6" s="2">
        <v>9</v>
      </c>
      <c r="O6" s="2">
        <v>0</v>
      </c>
      <c r="P6" s="2">
        <v>5</v>
      </c>
      <c r="Q6" s="2">
        <v>12</v>
      </c>
      <c r="R6" s="2">
        <v>0</v>
      </c>
      <c r="S6" s="2" t="s">
        <v>46</v>
      </c>
    </row>
    <row r="7" spans="1:19" x14ac:dyDescent="0.25">
      <c r="A7" s="2" t="s">
        <v>43</v>
      </c>
      <c r="B7" s="2">
        <v>0.75</v>
      </c>
      <c r="C7" s="2">
        <v>5</v>
      </c>
      <c r="D7" s="2">
        <v>0</v>
      </c>
      <c r="E7" s="2">
        <v>0.75</v>
      </c>
      <c r="F7" s="2">
        <v>0.75</v>
      </c>
      <c r="G7" s="2">
        <v>0.75</v>
      </c>
      <c r="H7" s="2">
        <v>1.33</v>
      </c>
      <c r="I7" s="2">
        <v>1.91</v>
      </c>
      <c r="J7" s="2">
        <v>2.4</v>
      </c>
      <c r="K7" s="2">
        <v>2.6</v>
      </c>
      <c r="L7" s="2">
        <v>2.2999999999999998</v>
      </c>
      <c r="M7" s="2">
        <v>2</v>
      </c>
      <c r="N7" s="2">
        <v>9</v>
      </c>
      <c r="O7" s="2">
        <v>0</v>
      </c>
      <c r="P7" s="2">
        <v>5</v>
      </c>
      <c r="Q7" s="2">
        <v>12</v>
      </c>
      <c r="R7" s="2">
        <v>4</v>
      </c>
      <c r="S7" s="2" t="s">
        <v>46</v>
      </c>
    </row>
    <row r="8" spans="1:19" x14ac:dyDescent="0.25">
      <c r="A8" s="2" t="s">
        <v>44</v>
      </c>
      <c r="B8" s="2">
        <v>0.75</v>
      </c>
      <c r="C8" s="2">
        <v>5</v>
      </c>
      <c r="D8" s="2">
        <v>0</v>
      </c>
      <c r="E8" s="2">
        <v>0.75</v>
      </c>
      <c r="F8" s="2">
        <v>0.75</v>
      </c>
      <c r="G8" s="2">
        <v>0.75</v>
      </c>
      <c r="H8" s="2">
        <v>1.33</v>
      </c>
      <c r="I8" s="2">
        <v>1.91</v>
      </c>
      <c r="J8" s="2">
        <v>2.4500000000000002</v>
      </c>
      <c r="K8" s="2">
        <v>2.6</v>
      </c>
      <c r="L8" s="2">
        <v>2.2999999999999998</v>
      </c>
      <c r="M8" s="2">
        <v>2</v>
      </c>
      <c r="N8" s="2">
        <v>9</v>
      </c>
      <c r="O8" s="2">
        <v>0</v>
      </c>
      <c r="P8" s="2">
        <v>5</v>
      </c>
      <c r="Q8" s="2">
        <v>12</v>
      </c>
      <c r="R8" s="2">
        <v>0</v>
      </c>
      <c r="S8" s="2" t="s">
        <v>46</v>
      </c>
    </row>
    <row r="9" spans="1:19" x14ac:dyDescent="0.25">
      <c r="A9" s="2" t="s">
        <v>51</v>
      </c>
      <c r="B9" s="2">
        <v>0.75</v>
      </c>
      <c r="C9" s="2">
        <v>5</v>
      </c>
      <c r="D9" s="2">
        <v>3</v>
      </c>
      <c r="E9" s="2">
        <v>0.75</v>
      </c>
      <c r="F9" s="2">
        <v>0.75</v>
      </c>
      <c r="G9" s="2">
        <v>0.75</v>
      </c>
      <c r="H9" s="2">
        <v>1.33</v>
      </c>
      <c r="I9" s="2">
        <v>1.91</v>
      </c>
      <c r="J9" s="2">
        <v>2.4500000000000002</v>
      </c>
      <c r="K9" s="2">
        <v>2.6</v>
      </c>
      <c r="L9" s="2">
        <v>2.2999999999999998</v>
      </c>
      <c r="M9" s="2">
        <v>2</v>
      </c>
      <c r="N9" s="2">
        <v>9</v>
      </c>
      <c r="O9" s="2">
        <v>3</v>
      </c>
      <c r="P9" s="2">
        <v>3</v>
      </c>
      <c r="Q9" s="2">
        <v>12</v>
      </c>
      <c r="R9" s="2">
        <v>0</v>
      </c>
      <c r="S9" s="2" t="s">
        <v>46</v>
      </c>
    </row>
    <row r="10" spans="1:19" s="1" customFormat="1" ht="27" customHeight="1" x14ac:dyDescent="0.25">
      <c r="A10" s="3" t="s">
        <v>50</v>
      </c>
      <c r="B10" s="3"/>
      <c r="C10" s="3"/>
      <c r="D10" s="3" t="s">
        <v>52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53</v>
      </c>
      <c r="P10" s="3"/>
      <c r="Q10" s="3"/>
      <c r="R10" s="3" t="s">
        <v>53</v>
      </c>
      <c r="S10" s="3" t="s">
        <v>49</v>
      </c>
    </row>
    <row r="11" spans="1:19" s="1" customFormat="1" ht="29.25" customHeight="1" x14ac:dyDescent="0.25">
      <c r="A11" s="3" t="s">
        <v>3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47</v>
      </c>
      <c r="I11" s="3" t="s">
        <v>47</v>
      </c>
      <c r="J11" s="3" t="s">
        <v>47</v>
      </c>
      <c r="K11" s="3" t="s">
        <v>47</v>
      </c>
      <c r="L11" s="3" t="s">
        <v>47</v>
      </c>
      <c r="M11" s="3" t="s">
        <v>48</v>
      </c>
      <c r="N11" s="3" t="s">
        <v>48</v>
      </c>
      <c r="O11" s="3" t="s">
        <v>48</v>
      </c>
      <c r="P11" s="3" t="s">
        <v>48</v>
      </c>
      <c r="Q11" s="3" t="s">
        <v>48</v>
      </c>
      <c r="R11" s="3" t="s">
        <v>48</v>
      </c>
      <c r="S11" s="3" t="s">
        <v>48</v>
      </c>
    </row>
    <row r="14" spans="1:19" x14ac:dyDescent="0.25">
      <c r="C14" t="s">
        <v>54</v>
      </c>
    </row>
    <row r="15" spans="1:19" x14ac:dyDescent="0.25">
      <c r="B15">
        <f>B4*5</f>
        <v>3.75</v>
      </c>
      <c r="C15">
        <f>C4*5</f>
        <v>25</v>
      </c>
      <c r="D15">
        <f>D4*5</f>
        <v>0</v>
      </c>
      <c r="E15">
        <f>E4*5</f>
        <v>3.75</v>
      </c>
      <c r="F15">
        <f>F4*5</f>
        <v>3.75</v>
      </c>
      <c r="G15">
        <f>G4*5</f>
        <v>3.75</v>
      </c>
      <c r="H15">
        <f>H4*12</f>
        <v>15.96</v>
      </c>
      <c r="I15">
        <f t="shared" ref="I15:L15" si="0">I4*12</f>
        <v>22.919999999999998</v>
      </c>
      <c r="J15">
        <f t="shared" si="0"/>
        <v>29.400000000000002</v>
      </c>
      <c r="K15">
        <f t="shared" si="0"/>
        <v>31.200000000000003</v>
      </c>
      <c r="L15">
        <f t="shared" si="0"/>
        <v>27.599999999999998</v>
      </c>
    </row>
  </sheetData>
  <mergeCells count="1">
    <mergeCell ref="A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15914</cp:lastModifiedBy>
  <dcterms:created xsi:type="dcterms:W3CDTF">2015-11-23T08:20:58Z</dcterms:created>
  <dcterms:modified xsi:type="dcterms:W3CDTF">2019-01-08T13:08:03Z</dcterms:modified>
</cp:coreProperties>
</file>