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STUDY\MASTER\2. Semester\Global Manufacturing Strategy\GIT\GMS_group5\Case studies\California Case\research\"/>
    </mc:Choice>
  </mc:AlternateContent>
  <bookViews>
    <workbookView xWindow="0" yWindow="0" windowWidth="15345" windowHeight="6705"/>
  </bookViews>
  <sheets>
    <sheet name="I&amp;L by Fuel Technology Type" sheetId="2" r:id="rId1"/>
    <sheet name="Condensed" sheetId="3" state="hidden"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O55" i="2" l="1"/>
  <c r="O54" i="2"/>
  <c r="O53" i="2"/>
  <c r="N17" i="2"/>
  <c r="O16" i="2"/>
  <c r="O15" i="2"/>
  <c r="O14" i="2"/>
  <c r="O13" i="2"/>
  <c r="O12" i="2"/>
  <c r="O11" i="2"/>
  <c r="O10" i="2"/>
  <c r="O9" i="2"/>
  <c r="O8" i="2"/>
  <c r="O7" i="2"/>
  <c r="O6" i="2"/>
  <c r="O5" i="2"/>
  <c r="O4" i="2"/>
  <c r="D17" i="2"/>
  <c r="E17" i="2"/>
  <c r="F17" i="2"/>
  <c r="G17" i="2"/>
  <c r="H17" i="2"/>
  <c r="I17" i="2"/>
  <c r="J17" i="2"/>
  <c r="K17" i="2"/>
  <c r="L17" i="2"/>
  <c r="M17" i="2"/>
  <c r="C17" i="2"/>
  <c r="O17" i="2"/>
</calcChain>
</file>

<file path=xl/sharedStrings.xml><?xml version="1.0" encoding="utf-8"?>
<sst xmlns="http://schemas.openxmlformats.org/spreadsheetml/2006/main" count="88" uniqueCount="31">
  <si>
    <t>Tech Type</t>
  </si>
  <si>
    <t>Biodiesel</t>
  </si>
  <si>
    <t>Blends</t>
  </si>
  <si>
    <t>Efficiency</t>
  </si>
  <si>
    <t>Emissions</t>
  </si>
  <si>
    <t>Ethanol</t>
  </si>
  <si>
    <t>Hydrogen</t>
  </si>
  <si>
    <t>Propane</t>
  </si>
  <si>
    <t>Other</t>
  </si>
  <si>
    <t>Total</t>
  </si>
  <si>
    <t>Notes:</t>
  </si>
  <si>
    <t>Counts incentives and laws enacted by all 50 states and the District of Columbia.</t>
  </si>
  <si>
    <t>Worksheet available at www.afdc.energy.gov/afdc/data/</t>
  </si>
  <si>
    <t>Total**</t>
  </si>
  <si>
    <t>moved***</t>
  </si>
  <si>
    <t>** Because a regulation may apply to more than one technology type, adding the totals for each row results in counting some regulations multiple times.</t>
  </si>
  <si>
    <t>Electric Vehicles</t>
  </si>
  <si>
    <t>Natural Gas</t>
  </si>
  <si>
    <t>Idle Reduction</t>
  </si>
  <si>
    <t>Hybrid Electric Vehicles</t>
  </si>
  <si>
    <t>Incentives and Law Additions* by Fuel/Technology Type</t>
  </si>
  <si>
    <t>* Additions mean any incentive or law that were added to the AFDC, which is usually the same year that they were enacted or brought into force. This count includes legislation that has since expired.</t>
  </si>
  <si>
    <t>Aftermarket Conversion***</t>
  </si>
  <si>
    <r>
      <t>moved</t>
    </r>
    <r>
      <rPr>
        <vertAlign val="superscript"/>
        <sz val="10"/>
        <color theme="1"/>
        <rFont val="Arial"/>
        <family val="2"/>
      </rPr>
      <t>†</t>
    </r>
  </si>
  <si>
    <t>*** Aftermarket conversions were not tracked in their own category until 2012</t>
  </si>
  <si>
    <t>na</t>
  </si>
  <si>
    <t>† After 2008, the "emissions" category was moved to "other," and the blends incentives were moved to the ethanol or biodiesel categories.</t>
  </si>
  <si>
    <t>Aftermarket Conversions</t>
  </si>
  <si>
    <t>Last updated January 28, 2014</t>
  </si>
  <si>
    <r>
      <t>Data Source:</t>
    </r>
    <r>
      <rPr>
        <sz val="10"/>
        <color theme="1"/>
        <rFont val="Arial"/>
        <family val="2"/>
      </rPr>
      <t xml:space="preserve"> AFDC database query on January 28, 2014</t>
    </r>
  </si>
  <si>
    <t>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</si>
</sst>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name val="Arial"/>
      <family val="2"/>
    </font>
    <font>
      <b/>
      <sz val="10"/>
      <name val="Arial"/>
      <family val="2"/>
    </font>
    <font>
      <sz val="10"/>
      <color theme="1"/>
      <name val="Arial"/>
      <family val="2"/>
    </font>
    <font>
      <sz val="10"/>
      <color indexed="8"/>
      <name val="Arial"/>
      <family val="2"/>
    </font>
    <font>
      <sz val="10"/>
      <color indexed="8"/>
      <name val="Arial"/>
      <family val="2"/>
    </font>
    <font>
      <sz val="10"/>
      <name val="Arial"/>
      <family val="2"/>
    </font>
    <font>
      <vertAlign val="superscript"/>
      <sz val="10"/>
      <color theme="1"/>
      <name val="Arial"/>
      <family val="2"/>
    </font>
    <font>
      <sz val="11"/>
      <color theme="1"/>
      <name val="Arial"/>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8">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thin">
        <color auto="1"/>
      </right>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bottom style="medium">
        <color auto="1"/>
      </bottom>
      <diagonal/>
    </border>
    <border>
      <left style="medium">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double">
        <color auto="1"/>
      </bottom>
      <diagonal/>
    </border>
    <border>
      <left style="thin">
        <color auto="1"/>
      </left>
      <right style="thin">
        <color auto="1"/>
      </right>
      <top style="double">
        <color auto="1"/>
      </top>
      <bottom style="medium">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double">
        <color auto="1"/>
      </bottom>
      <diagonal/>
    </border>
    <border>
      <left style="double">
        <color auto="1"/>
      </left>
      <right style="medium">
        <color auto="1"/>
      </right>
      <top/>
      <bottom style="medium">
        <color auto="1"/>
      </bottom>
      <diagonal/>
    </border>
    <border>
      <left style="thin">
        <color auto="1"/>
      </left>
      <right style="thin">
        <color auto="1"/>
      </right>
      <top style="thin">
        <color auto="1"/>
      </top>
      <bottom/>
      <diagonal/>
    </border>
  </borders>
  <cellStyleXfs count="15">
    <xf numFmtId="0" fontId="0" fillId="0" borderId="0"/>
    <xf numFmtId="0" fontId="3" fillId="0" borderId="0"/>
    <xf numFmtId="0" fontId="3" fillId="0" borderId="0"/>
    <xf numFmtId="0" fontId="3"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88">
    <xf numFmtId="0" fontId="0" fillId="0" borderId="0" xfId="0"/>
    <xf numFmtId="0" fontId="2" fillId="0" borderId="1" xfId="0" applyFont="1" applyBorder="1" applyAlignment="1">
      <alignment horizontal="center" wrapText="1"/>
    </xf>
    <xf numFmtId="0" fontId="2" fillId="0" borderId="2" xfId="0" applyFont="1" applyBorder="1" applyAlignment="1">
      <alignment horizontal="center"/>
    </xf>
    <xf numFmtId="0" fontId="3" fillId="0" borderId="2" xfId="1" applyBorder="1"/>
    <xf numFmtId="0" fontId="3" fillId="0" borderId="2" xfId="2" applyBorder="1"/>
    <xf numFmtId="0" fontId="3" fillId="0" borderId="2" xfId="2" applyBorder="1" applyAlignment="1">
      <alignment horizontal="right"/>
    </xf>
    <xf numFmtId="0" fontId="3" fillId="0" borderId="2" xfId="3" applyBorder="1"/>
    <xf numFmtId="0" fontId="3" fillId="0" borderId="4" xfId="2" applyBorder="1"/>
    <xf numFmtId="0" fontId="3" fillId="0" borderId="4" xfId="2" applyBorder="1" applyAlignment="1">
      <alignment horizontal="right"/>
    </xf>
    <xf numFmtId="0" fontId="0" fillId="0" borderId="0" xfId="0" applyAlignment="1"/>
    <xf numFmtId="0" fontId="2" fillId="0" borderId="9" xfId="0" applyFont="1" applyBorder="1" applyAlignment="1">
      <alignment horizontal="center"/>
    </xf>
    <xf numFmtId="0" fontId="0" fillId="0" borderId="8" xfId="0" applyBorder="1"/>
    <xf numFmtId="0" fontId="0" fillId="0" borderId="0" xfId="0" applyBorder="1"/>
    <xf numFmtId="0" fontId="0" fillId="0" borderId="12" xfId="0" applyBorder="1" applyAlignment="1">
      <alignment horizontal="center"/>
    </xf>
    <xf numFmtId="0" fontId="2" fillId="0" borderId="10" xfId="0" applyFont="1" applyBorder="1" applyAlignment="1">
      <alignment horizontal="center"/>
    </xf>
    <xf numFmtId="0" fontId="3" fillId="0" borderId="13" xfId="1" applyBorder="1"/>
    <xf numFmtId="0" fontId="3" fillId="0" borderId="13" xfId="3" applyBorder="1"/>
    <xf numFmtId="0" fontId="2" fillId="0" borderId="14" xfId="0" applyFont="1" applyBorder="1" applyAlignment="1">
      <alignment horizontal="center" wrapText="1"/>
    </xf>
    <xf numFmtId="0" fontId="0" fillId="0" borderId="14" xfId="0" applyBorder="1" applyAlignment="1">
      <alignment horizontal="center"/>
    </xf>
    <xf numFmtId="0" fontId="4" fillId="0" borderId="0" xfId="0" applyFont="1"/>
    <xf numFmtId="3" fontId="4" fillId="0" borderId="0" xfId="0" applyNumberFormat="1" applyFont="1"/>
    <xf numFmtId="0" fontId="3" fillId="0" borderId="17" xfId="4" applyBorder="1"/>
    <xf numFmtId="0" fontId="3" fillId="0" borderId="3" xfId="4" applyBorder="1"/>
    <xf numFmtId="0" fontId="3" fillId="0" borderId="18" xfId="4" applyBorder="1"/>
    <xf numFmtId="0" fontId="3" fillId="0" borderId="3" xfId="2" applyBorder="1"/>
    <xf numFmtId="0" fontId="2" fillId="0" borderId="20" xfId="0" applyFont="1" applyBorder="1" applyAlignment="1">
      <alignment horizontal="center"/>
    </xf>
    <xf numFmtId="0" fontId="3" fillId="0" borderId="21" xfId="2" applyBorder="1"/>
    <xf numFmtId="0" fontId="6" fillId="0" borderId="1" xfId="0" applyFont="1" applyBorder="1" applyAlignment="1">
      <alignment horizontal="center" wrapText="1"/>
    </xf>
    <xf numFmtId="0" fontId="0" fillId="0" borderId="0" xfId="0" applyFont="1"/>
    <xf numFmtId="0" fontId="6" fillId="0" borderId="2" xfId="0" applyFont="1" applyBorder="1" applyAlignment="1">
      <alignment horizontal="right"/>
    </xf>
    <xf numFmtId="0" fontId="8" fillId="0" borderId="1" xfId="0" applyFont="1" applyBorder="1" applyAlignment="1">
      <alignment horizontal="center"/>
    </xf>
    <xf numFmtId="0" fontId="3" fillId="0" borderId="2" xfId="1" applyFont="1" applyBorder="1"/>
    <xf numFmtId="0" fontId="3" fillId="0" borderId="2" xfId="2" applyFont="1" applyBorder="1"/>
    <xf numFmtId="0" fontId="3" fillId="0" borderId="2" xfId="2" applyFont="1" applyBorder="1" applyAlignment="1">
      <alignment horizontal="right"/>
    </xf>
    <xf numFmtId="0" fontId="3" fillId="0" borderId="2" xfId="3" applyFont="1" applyBorder="1"/>
    <xf numFmtId="0" fontId="8" fillId="0" borderId="23" xfId="0" applyFont="1" applyBorder="1" applyAlignment="1">
      <alignment horizontal="center"/>
    </xf>
    <xf numFmtId="0" fontId="3" fillId="0" borderId="24" xfId="4" applyFont="1" applyBorder="1"/>
    <xf numFmtId="0" fontId="3" fillId="0" borderId="24" xfId="2" applyFont="1" applyBorder="1"/>
    <xf numFmtId="0" fontId="8" fillId="0" borderId="22" xfId="0" applyFont="1" applyBorder="1" applyAlignment="1">
      <alignment horizontal="center"/>
    </xf>
    <xf numFmtId="0" fontId="8" fillId="0" borderId="19" xfId="0" applyFont="1" applyFill="1" applyBorder="1"/>
    <xf numFmtId="0" fontId="3" fillId="0" borderId="0" xfId="0" applyFont="1"/>
    <xf numFmtId="0" fontId="3" fillId="0" borderId="0" xfId="0" applyFont="1" applyAlignment="1">
      <alignment horizontal="left" wrapText="1"/>
    </xf>
    <xf numFmtId="0" fontId="3" fillId="0" borderId="0" xfId="0" applyFont="1" applyAlignment="1">
      <alignment horizontal="left" wrapText="1"/>
    </xf>
    <xf numFmtId="0" fontId="2" fillId="0" borderId="25" xfId="0" applyFont="1" applyFill="1" applyBorder="1" applyAlignment="1">
      <alignment horizontal="center"/>
    </xf>
    <xf numFmtId="0" fontId="2" fillId="0" borderId="26" xfId="0" applyFont="1" applyFill="1" applyBorder="1" applyAlignment="1">
      <alignment horizontal="center"/>
    </xf>
    <xf numFmtId="0" fontId="3" fillId="0" borderId="27" xfId="2" applyFill="1" applyBorder="1"/>
    <xf numFmtId="0" fontId="3" fillId="0" borderId="28" xfId="2" applyFill="1" applyBorder="1"/>
    <xf numFmtId="0" fontId="3" fillId="0" borderId="29" xfId="2" applyFill="1" applyBorder="1"/>
    <xf numFmtId="0" fontId="3" fillId="0" borderId="28" xfId="3" applyFill="1" applyBorder="1"/>
    <xf numFmtId="0" fontId="3" fillId="0" borderId="30" xfId="2" applyFill="1" applyBorder="1"/>
    <xf numFmtId="0" fontId="6" fillId="0" borderId="12" xfId="0" applyFont="1" applyBorder="1" applyAlignment="1">
      <alignment horizontal="center" vertical="center" wrapText="1"/>
    </xf>
    <xf numFmtId="0" fontId="6" fillId="0" borderId="10" xfId="0" applyFont="1" applyBorder="1" applyAlignment="1">
      <alignment horizontal="center"/>
    </xf>
    <xf numFmtId="0" fontId="6" fillId="0" borderId="9" xfId="0" applyFont="1" applyBorder="1" applyAlignment="1">
      <alignment horizontal="center"/>
    </xf>
    <xf numFmtId="0" fontId="6" fillId="0" borderId="2" xfId="0" applyFont="1" applyBorder="1" applyAlignment="1">
      <alignment horizontal="center"/>
    </xf>
    <xf numFmtId="0" fontId="6" fillId="0" borderId="28" xfId="0" applyFont="1" applyFill="1" applyBorder="1" applyAlignment="1">
      <alignment horizontal="center"/>
    </xf>
    <xf numFmtId="3" fontId="5" fillId="0" borderId="2" xfId="0" applyNumberFormat="1" applyFont="1" applyBorder="1"/>
    <xf numFmtId="3" fontId="5" fillId="0" borderId="24" xfId="0" applyNumberFormat="1" applyFont="1" applyBorder="1"/>
    <xf numFmtId="3" fontId="5" fillId="0" borderId="32" xfId="0" applyNumberFormat="1" applyFont="1" applyBorder="1"/>
    <xf numFmtId="0" fontId="8" fillId="0" borderId="33" xfId="0" applyFont="1" applyFill="1" applyBorder="1"/>
    <xf numFmtId="0" fontId="6" fillId="0" borderId="4" xfId="0" applyFont="1" applyBorder="1" applyAlignment="1">
      <alignment horizontal="right"/>
    </xf>
    <xf numFmtId="3" fontId="5" fillId="0" borderId="4" xfId="0" applyNumberFormat="1" applyFont="1" applyBorder="1"/>
    <xf numFmtId="0" fontId="8" fillId="0" borderId="34" xfId="0" applyFont="1" applyBorder="1"/>
    <xf numFmtId="0" fontId="8" fillId="0" borderId="35" xfId="0" applyFont="1" applyBorder="1"/>
    <xf numFmtId="0" fontId="8" fillId="0" borderId="36" xfId="0" applyFont="1" applyFill="1" applyBorder="1"/>
    <xf numFmtId="0" fontId="2" fillId="0" borderId="4" xfId="0" applyFont="1" applyBorder="1" applyAlignment="1">
      <alignment horizontal="center"/>
    </xf>
    <xf numFmtId="0" fontId="2" fillId="0" borderId="34" xfId="0" applyFont="1" applyBorder="1" applyAlignment="1">
      <alignment horizontal="center"/>
    </xf>
    <xf numFmtId="0" fontId="6" fillId="0" borderId="2" xfId="0" applyFont="1" applyFill="1" applyBorder="1" applyAlignment="1">
      <alignment horizontal="center"/>
    </xf>
    <xf numFmtId="0" fontId="3" fillId="0" borderId="2" xfId="2" applyFill="1" applyBorder="1"/>
    <xf numFmtId="0" fontId="3" fillId="0" borderId="2" xfId="3" applyFill="1" applyBorder="1"/>
    <xf numFmtId="0" fontId="6" fillId="0" borderId="37" xfId="0" applyFont="1" applyFill="1" applyBorder="1" applyAlignment="1">
      <alignment horizontal="center"/>
    </xf>
    <xf numFmtId="0" fontId="3" fillId="0" borderId="37" xfId="2" applyFill="1" applyBorder="1"/>
    <xf numFmtId="0" fontId="3" fillId="0" borderId="37" xfId="3" applyFill="1" applyBorder="1"/>
    <xf numFmtId="0" fontId="3" fillId="0" borderId="28" xfId="2" applyBorder="1" applyAlignment="1">
      <alignment horizontal="right"/>
    </xf>
    <xf numFmtId="0" fontId="3" fillId="0" borderId="3" xfId="2" applyFill="1" applyBorder="1"/>
    <xf numFmtId="0" fontId="3" fillId="0" borderId="0" xfId="0" applyFont="1" applyAlignment="1">
      <alignment horizontal="left" wrapText="1"/>
    </xf>
    <xf numFmtId="0" fontId="0" fillId="0" borderId="0" xfId="0" applyAlignment="1">
      <alignment wrapText="1"/>
    </xf>
    <xf numFmtId="0" fontId="1" fillId="0" borderId="5" xfId="0" applyFont="1"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wrapText="1"/>
    </xf>
    <xf numFmtId="0" fontId="0" fillId="0" borderId="7" xfId="0" applyBorder="1" applyAlignment="1">
      <alignment horizontal="center"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horizontal="left" vertical="top"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0" fillId="0" borderId="16" xfId="0" applyBorder="1" applyAlignment="1">
      <alignment horizontal="center" wrapText="1"/>
    </xf>
    <xf numFmtId="0" fontId="0" fillId="0" borderId="16" xfId="0" applyBorder="1" applyAlignment="1"/>
    <xf numFmtId="0" fontId="0" fillId="0" borderId="11" xfId="0" applyBorder="1" applyAlignment="1"/>
  </cellXfs>
  <cellStyles count="15">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Incentive &amp; Law Additions by Fuel/Tech Type</a:t>
            </a:r>
          </a:p>
        </c:rich>
      </c:tx>
      <c:layout/>
      <c:overlay val="0"/>
    </c:title>
    <c:autoTitleDeleted val="0"/>
    <c:plotArea>
      <c:layout>
        <c:manualLayout>
          <c:layoutTarget val="inner"/>
          <c:xMode val="edge"/>
          <c:yMode val="edge"/>
          <c:x val="6.0922196584035901E-2"/>
          <c:y val="0.13683380202474699"/>
          <c:w val="0.66138354900151197"/>
          <c:h val="0.78739758480308697"/>
        </c:manualLayout>
      </c:layout>
      <c:barChart>
        <c:barDir val="col"/>
        <c:grouping val="stacked"/>
        <c:varyColors val="0"/>
        <c:ser>
          <c:idx val="8"/>
          <c:order val="0"/>
          <c:tx>
            <c:strRef>
              <c:f>'I&amp;L by Fuel Technology Type'!$B$4</c:f>
              <c:strCache>
                <c:ptCount val="1"/>
                <c:pt idx="0">
                  <c:v>Aftermarket Conversion***</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Type'!$C$4:$N$4</c:f>
              <c:numCache>
                <c:formatCode>General</c:formatCode>
                <c:ptCount val="12"/>
                <c:pt idx="0">
                  <c:v>0</c:v>
                </c:pt>
                <c:pt idx="1">
                  <c:v>0</c:v>
                </c:pt>
                <c:pt idx="2">
                  <c:v>0</c:v>
                </c:pt>
                <c:pt idx="3">
                  <c:v>0</c:v>
                </c:pt>
                <c:pt idx="4">
                  <c:v>0</c:v>
                </c:pt>
                <c:pt idx="5">
                  <c:v>0</c:v>
                </c:pt>
                <c:pt idx="6">
                  <c:v>0</c:v>
                </c:pt>
                <c:pt idx="7">
                  <c:v>0</c:v>
                </c:pt>
                <c:pt idx="8">
                  <c:v>0</c:v>
                </c:pt>
                <c:pt idx="9">
                  <c:v>0</c:v>
                </c:pt>
                <c:pt idx="10">
                  <c:v>9</c:v>
                </c:pt>
                <c:pt idx="11">
                  <c:v>17</c:v>
                </c:pt>
              </c:numCache>
            </c:numRef>
          </c:val>
        </c:ser>
        <c:ser>
          <c:idx val="9"/>
          <c:order val="1"/>
          <c:tx>
            <c:strRef>
              <c:f>'I&amp;L by Fuel Technology Type'!$B$5</c:f>
              <c:strCache>
                <c:ptCount val="1"/>
                <c:pt idx="0">
                  <c:v>Biodiesel</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Type'!$C$5:$N$5</c:f>
              <c:numCache>
                <c:formatCode>General</c:formatCode>
                <c:ptCount val="12"/>
                <c:pt idx="0">
                  <c:v>28</c:v>
                </c:pt>
                <c:pt idx="1">
                  <c:v>35</c:v>
                </c:pt>
                <c:pt idx="2">
                  <c:v>25</c:v>
                </c:pt>
                <c:pt idx="3">
                  <c:v>37</c:v>
                </c:pt>
                <c:pt idx="4">
                  <c:v>74</c:v>
                </c:pt>
                <c:pt idx="5">
                  <c:v>97</c:v>
                </c:pt>
                <c:pt idx="6">
                  <c:v>59</c:v>
                </c:pt>
                <c:pt idx="7">
                  <c:v>57</c:v>
                </c:pt>
                <c:pt idx="8">
                  <c:v>43</c:v>
                </c:pt>
                <c:pt idx="9">
                  <c:v>39</c:v>
                </c:pt>
                <c:pt idx="10" formatCode="#,##0">
                  <c:v>16</c:v>
                </c:pt>
                <c:pt idx="11" formatCode="#,##0">
                  <c:v>43</c:v>
                </c:pt>
              </c:numCache>
            </c:numRef>
          </c:val>
        </c:ser>
        <c:ser>
          <c:idx val="10"/>
          <c:order val="2"/>
          <c:tx>
            <c:strRef>
              <c:f>'I&amp;L by Fuel Technology Type'!$B$6</c:f>
              <c:strCache>
                <c:ptCount val="1"/>
                <c:pt idx="0">
                  <c:v>Blends</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Type'!$C$6:$N$6</c:f>
              <c:numCache>
                <c:formatCode>General</c:formatCode>
                <c:ptCount val="12"/>
                <c:pt idx="0">
                  <c:v>6</c:v>
                </c:pt>
                <c:pt idx="1">
                  <c:v>8</c:v>
                </c:pt>
                <c:pt idx="2">
                  <c:v>9</c:v>
                </c:pt>
                <c:pt idx="3">
                  <c:v>18</c:v>
                </c:pt>
                <c:pt idx="4">
                  <c:v>30</c:v>
                </c:pt>
                <c:pt idx="5">
                  <c:v>51</c:v>
                </c:pt>
                <c:pt idx="6">
                  <c:v>26</c:v>
                </c:pt>
                <c:pt idx="7">
                  <c:v>0</c:v>
                </c:pt>
                <c:pt idx="8">
                  <c:v>0</c:v>
                </c:pt>
                <c:pt idx="9">
                  <c:v>0</c:v>
                </c:pt>
                <c:pt idx="10">
                  <c:v>0</c:v>
                </c:pt>
                <c:pt idx="11">
                  <c:v>0</c:v>
                </c:pt>
              </c:numCache>
            </c:numRef>
          </c:val>
        </c:ser>
        <c:ser>
          <c:idx val="1"/>
          <c:order val="3"/>
          <c:tx>
            <c:strRef>
              <c:f>'I&amp;L by Fuel Technology Type'!$B$7</c:f>
              <c:strCache>
                <c:ptCount val="1"/>
                <c:pt idx="0">
                  <c:v>Efficiency</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Type'!$C$7:$N$7</c:f>
              <c:numCache>
                <c:formatCode>General</c:formatCode>
                <c:ptCount val="12"/>
                <c:pt idx="0">
                  <c:v>0</c:v>
                </c:pt>
                <c:pt idx="1">
                  <c:v>6</c:v>
                </c:pt>
                <c:pt idx="2">
                  <c:v>4</c:v>
                </c:pt>
                <c:pt idx="3">
                  <c:v>6</c:v>
                </c:pt>
                <c:pt idx="4">
                  <c:v>9</c:v>
                </c:pt>
                <c:pt idx="5">
                  <c:v>8</c:v>
                </c:pt>
                <c:pt idx="6">
                  <c:v>13</c:v>
                </c:pt>
                <c:pt idx="7">
                  <c:v>18</c:v>
                </c:pt>
                <c:pt idx="8">
                  <c:v>9</c:v>
                </c:pt>
                <c:pt idx="9">
                  <c:v>9</c:v>
                </c:pt>
                <c:pt idx="10" formatCode="#,##0">
                  <c:v>8</c:v>
                </c:pt>
                <c:pt idx="11" formatCode="#,##0">
                  <c:v>7</c:v>
                </c:pt>
              </c:numCache>
            </c:numRef>
          </c:val>
        </c:ser>
        <c:ser>
          <c:idx val="11"/>
          <c:order val="4"/>
          <c:tx>
            <c:strRef>
              <c:f>'I&amp;L by Fuel Technology Type'!$B$8</c:f>
              <c:strCache>
                <c:ptCount val="1"/>
                <c:pt idx="0">
                  <c:v>Emissions</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Type'!$C$8:$N$8</c:f>
              <c:numCache>
                <c:formatCode>General</c:formatCode>
                <c:ptCount val="12"/>
                <c:pt idx="0">
                  <c:v>6</c:v>
                </c:pt>
                <c:pt idx="1">
                  <c:v>8</c:v>
                </c:pt>
                <c:pt idx="2">
                  <c:v>12</c:v>
                </c:pt>
                <c:pt idx="3">
                  <c:v>4</c:v>
                </c:pt>
                <c:pt idx="4">
                  <c:v>23</c:v>
                </c:pt>
                <c:pt idx="5">
                  <c:v>16</c:v>
                </c:pt>
                <c:pt idx="6">
                  <c:v>16</c:v>
                </c:pt>
                <c:pt idx="7">
                  <c:v>0</c:v>
                </c:pt>
                <c:pt idx="8">
                  <c:v>0</c:v>
                </c:pt>
                <c:pt idx="9">
                  <c:v>0</c:v>
                </c:pt>
                <c:pt idx="10">
                  <c:v>0</c:v>
                </c:pt>
                <c:pt idx="11">
                  <c:v>0</c:v>
                </c:pt>
              </c:numCache>
            </c:numRef>
          </c:val>
        </c:ser>
        <c:ser>
          <c:idx val="0"/>
          <c:order val="5"/>
          <c:tx>
            <c:strRef>
              <c:f>'I&amp;L by Fuel Technology Type'!$B$9</c:f>
              <c:strCache>
                <c:ptCount val="1"/>
                <c:pt idx="0">
                  <c:v>Ethanol</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Type'!$C$9:$N$9</c:f>
              <c:numCache>
                <c:formatCode>General</c:formatCode>
                <c:ptCount val="12"/>
                <c:pt idx="0">
                  <c:v>25</c:v>
                </c:pt>
                <c:pt idx="1">
                  <c:v>29</c:v>
                </c:pt>
                <c:pt idx="2">
                  <c:v>17</c:v>
                </c:pt>
                <c:pt idx="3">
                  <c:v>30</c:v>
                </c:pt>
                <c:pt idx="4">
                  <c:v>70</c:v>
                </c:pt>
                <c:pt idx="5">
                  <c:v>98</c:v>
                </c:pt>
                <c:pt idx="6">
                  <c:v>65</c:v>
                </c:pt>
                <c:pt idx="7">
                  <c:v>52</c:v>
                </c:pt>
                <c:pt idx="8">
                  <c:v>44</c:v>
                </c:pt>
                <c:pt idx="9">
                  <c:v>42</c:v>
                </c:pt>
                <c:pt idx="10" formatCode="#,##0">
                  <c:v>13</c:v>
                </c:pt>
                <c:pt idx="11" formatCode="#,##0">
                  <c:v>42</c:v>
                </c:pt>
              </c:numCache>
            </c:numRef>
          </c:val>
        </c:ser>
        <c:ser>
          <c:idx val="2"/>
          <c:order val="6"/>
          <c:tx>
            <c:strRef>
              <c:f>'I&amp;L by Fuel Technology Type'!$B$10</c:f>
              <c:strCache>
                <c:ptCount val="1"/>
                <c:pt idx="0">
                  <c:v>Electric Vehicles</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Type'!$C$10:$N$10</c:f>
              <c:numCache>
                <c:formatCode>General</c:formatCode>
                <c:ptCount val="12"/>
                <c:pt idx="0">
                  <c:v>24</c:v>
                </c:pt>
                <c:pt idx="1">
                  <c:v>34</c:v>
                </c:pt>
                <c:pt idx="2">
                  <c:v>21</c:v>
                </c:pt>
                <c:pt idx="3">
                  <c:v>26</c:v>
                </c:pt>
                <c:pt idx="4">
                  <c:v>40</c:v>
                </c:pt>
                <c:pt idx="5">
                  <c:v>32</c:v>
                </c:pt>
                <c:pt idx="6">
                  <c:v>28</c:v>
                </c:pt>
                <c:pt idx="7">
                  <c:v>50</c:v>
                </c:pt>
                <c:pt idx="8">
                  <c:v>51</c:v>
                </c:pt>
                <c:pt idx="9">
                  <c:v>64</c:v>
                </c:pt>
                <c:pt idx="10" formatCode="#,##0">
                  <c:v>49</c:v>
                </c:pt>
                <c:pt idx="11" formatCode="#,##0">
                  <c:v>48</c:v>
                </c:pt>
              </c:numCache>
            </c:numRef>
          </c:val>
        </c:ser>
        <c:ser>
          <c:idx val="3"/>
          <c:order val="7"/>
          <c:tx>
            <c:strRef>
              <c:f>'I&amp;L by Fuel Technology Type'!$B$11</c:f>
              <c:strCache>
                <c:ptCount val="1"/>
                <c:pt idx="0">
                  <c:v>Hybrid Electric Vehicles</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Type'!$C$11:$N$11</c:f>
              <c:numCache>
                <c:formatCode>General</c:formatCode>
                <c:ptCount val="12"/>
                <c:pt idx="0">
                  <c:v>4</c:v>
                </c:pt>
                <c:pt idx="1">
                  <c:v>8</c:v>
                </c:pt>
                <c:pt idx="2">
                  <c:v>10</c:v>
                </c:pt>
                <c:pt idx="3">
                  <c:v>15</c:v>
                </c:pt>
                <c:pt idx="4">
                  <c:v>19</c:v>
                </c:pt>
                <c:pt idx="5">
                  <c:v>18</c:v>
                </c:pt>
                <c:pt idx="6">
                  <c:v>24</c:v>
                </c:pt>
                <c:pt idx="7">
                  <c:v>33</c:v>
                </c:pt>
                <c:pt idx="8">
                  <c:v>33</c:v>
                </c:pt>
                <c:pt idx="9">
                  <c:v>47</c:v>
                </c:pt>
                <c:pt idx="10" formatCode="#,##0">
                  <c:v>38</c:v>
                </c:pt>
                <c:pt idx="11" formatCode="#,##0">
                  <c:v>42</c:v>
                </c:pt>
              </c:numCache>
            </c:numRef>
          </c:val>
        </c:ser>
        <c:ser>
          <c:idx val="4"/>
          <c:order val="8"/>
          <c:tx>
            <c:strRef>
              <c:f>'I&amp;L by Fuel Technology Type'!$B$12</c:f>
              <c:strCache>
                <c:ptCount val="1"/>
                <c:pt idx="0">
                  <c:v>Hydrogen</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Type'!$C$12:$N$12</c:f>
              <c:numCache>
                <c:formatCode>General</c:formatCode>
                <c:ptCount val="12"/>
                <c:pt idx="0">
                  <c:v>22</c:v>
                </c:pt>
                <c:pt idx="1">
                  <c:v>24</c:v>
                </c:pt>
                <c:pt idx="2">
                  <c:v>18</c:v>
                </c:pt>
                <c:pt idx="3">
                  <c:v>18</c:v>
                </c:pt>
                <c:pt idx="4">
                  <c:v>44</c:v>
                </c:pt>
                <c:pt idx="5">
                  <c:v>28</c:v>
                </c:pt>
                <c:pt idx="6">
                  <c:v>23</c:v>
                </c:pt>
                <c:pt idx="7">
                  <c:v>34</c:v>
                </c:pt>
                <c:pt idx="8">
                  <c:v>24</c:v>
                </c:pt>
                <c:pt idx="9">
                  <c:v>20</c:v>
                </c:pt>
                <c:pt idx="10" formatCode="#,##0">
                  <c:v>13</c:v>
                </c:pt>
                <c:pt idx="11" formatCode="#,##0">
                  <c:v>25</c:v>
                </c:pt>
              </c:numCache>
            </c:numRef>
          </c:val>
        </c:ser>
        <c:ser>
          <c:idx val="5"/>
          <c:order val="9"/>
          <c:tx>
            <c:strRef>
              <c:f>'I&amp;L by Fuel Technology Type'!$B$13</c:f>
              <c:strCache>
                <c:ptCount val="1"/>
                <c:pt idx="0">
                  <c:v>Idle Reduction</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Type'!$C$13:$N$13</c:f>
              <c:numCache>
                <c:formatCode>General</c:formatCode>
                <c:ptCount val="12"/>
                <c:pt idx="1">
                  <c:v>2</c:v>
                </c:pt>
                <c:pt idx="2">
                  <c:v>4</c:v>
                </c:pt>
                <c:pt idx="3">
                  <c:v>16</c:v>
                </c:pt>
                <c:pt idx="4">
                  <c:v>18</c:v>
                </c:pt>
                <c:pt idx="5">
                  <c:v>10</c:v>
                </c:pt>
                <c:pt idx="6">
                  <c:v>20</c:v>
                </c:pt>
                <c:pt idx="7">
                  <c:v>23</c:v>
                </c:pt>
                <c:pt idx="8">
                  <c:v>9</c:v>
                </c:pt>
                <c:pt idx="9">
                  <c:v>9</c:v>
                </c:pt>
                <c:pt idx="10" formatCode="#,##0">
                  <c:v>3</c:v>
                </c:pt>
                <c:pt idx="11" formatCode="#,##0">
                  <c:v>12</c:v>
                </c:pt>
              </c:numCache>
            </c:numRef>
          </c:val>
        </c:ser>
        <c:ser>
          <c:idx val="6"/>
          <c:order val="10"/>
          <c:tx>
            <c:strRef>
              <c:f>'I&amp;L by Fuel Technology Type'!$B$14</c:f>
              <c:strCache>
                <c:ptCount val="1"/>
                <c:pt idx="0">
                  <c:v>Natural Gas</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Type'!$C$14:$N$14</c:f>
              <c:numCache>
                <c:formatCode>General</c:formatCode>
                <c:ptCount val="12"/>
                <c:pt idx="0">
                  <c:v>28</c:v>
                </c:pt>
                <c:pt idx="1">
                  <c:v>38</c:v>
                </c:pt>
                <c:pt idx="2">
                  <c:v>16</c:v>
                </c:pt>
                <c:pt idx="3">
                  <c:v>23</c:v>
                </c:pt>
                <c:pt idx="4">
                  <c:v>45</c:v>
                </c:pt>
                <c:pt idx="5">
                  <c:v>32</c:v>
                </c:pt>
                <c:pt idx="6">
                  <c:v>27</c:v>
                </c:pt>
                <c:pt idx="7">
                  <c:v>40</c:v>
                </c:pt>
                <c:pt idx="8">
                  <c:v>43</c:v>
                </c:pt>
                <c:pt idx="9">
                  <c:v>34</c:v>
                </c:pt>
                <c:pt idx="10" formatCode="#,##0">
                  <c:v>38</c:v>
                </c:pt>
                <c:pt idx="11" formatCode="#,##0">
                  <c:v>57</c:v>
                </c:pt>
              </c:numCache>
            </c:numRef>
          </c:val>
        </c:ser>
        <c:ser>
          <c:idx val="7"/>
          <c:order val="11"/>
          <c:tx>
            <c:strRef>
              <c:f>'I&amp;L by Fuel Technology Type'!$B$15</c:f>
              <c:strCache>
                <c:ptCount val="1"/>
                <c:pt idx="0">
                  <c:v>Propane</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Type'!$C$15:$N$15</c:f>
              <c:numCache>
                <c:formatCode>General</c:formatCode>
                <c:ptCount val="12"/>
                <c:pt idx="0">
                  <c:v>27</c:v>
                </c:pt>
                <c:pt idx="1">
                  <c:v>27</c:v>
                </c:pt>
                <c:pt idx="2">
                  <c:v>14</c:v>
                </c:pt>
                <c:pt idx="3">
                  <c:v>21</c:v>
                </c:pt>
                <c:pt idx="4">
                  <c:v>30</c:v>
                </c:pt>
                <c:pt idx="5">
                  <c:v>27</c:v>
                </c:pt>
                <c:pt idx="6">
                  <c:v>22</c:v>
                </c:pt>
                <c:pt idx="7">
                  <c:v>33</c:v>
                </c:pt>
                <c:pt idx="8">
                  <c:v>20</c:v>
                </c:pt>
                <c:pt idx="9">
                  <c:v>25</c:v>
                </c:pt>
                <c:pt idx="10" formatCode="#,##0">
                  <c:v>18</c:v>
                </c:pt>
                <c:pt idx="11" formatCode="#,##0">
                  <c:v>31</c:v>
                </c:pt>
              </c:numCache>
            </c:numRef>
          </c:val>
        </c:ser>
        <c:ser>
          <c:idx val="12"/>
          <c:order val="12"/>
          <c:tx>
            <c:strRef>
              <c:f>'I&amp;L by Fuel Technology Type'!$B$16</c:f>
              <c:strCache>
                <c:ptCount val="1"/>
                <c:pt idx="0">
                  <c:v>Other</c:v>
                </c:pt>
              </c:strCache>
            </c:strRef>
          </c:tx>
          <c:invertIfNegative val="0"/>
          <c:cat>
            <c:numRef>
              <c:f>'I&amp;L by Fuel Technology Type'!$C$3:$N$3</c:f>
              <c:numCache>
                <c:formatCode>General</c:formatCode>
                <c:ptCount val="12"/>
                <c:pt idx="0">
                  <c:v>2002</c:v>
                </c:pt>
                <c:pt idx="1">
                  <c:v>2003</c:v>
                </c:pt>
                <c:pt idx="2">
                  <c:v>2004</c:v>
                </c:pt>
                <c:pt idx="3">
                  <c:v>2005</c:v>
                </c:pt>
                <c:pt idx="4">
                  <c:v>2006</c:v>
                </c:pt>
                <c:pt idx="5">
                  <c:v>2007</c:v>
                </c:pt>
                <c:pt idx="6">
                  <c:v>2008</c:v>
                </c:pt>
                <c:pt idx="7">
                  <c:v>2009</c:v>
                </c:pt>
                <c:pt idx="8">
                  <c:v>2010</c:v>
                </c:pt>
                <c:pt idx="9">
                  <c:v>2011</c:v>
                </c:pt>
                <c:pt idx="10">
                  <c:v>2012</c:v>
                </c:pt>
                <c:pt idx="11">
                  <c:v>2013</c:v>
                </c:pt>
              </c:numCache>
            </c:numRef>
          </c:cat>
          <c:val>
            <c:numRef>
              <c:f>'I&amp;L by Fuel Technology Type'!$C$16:$N$16</c:f>
              <c:numCache>
                <c:formatCode>General</c:formatCode>
                <c:ptCount val="12"/>
                <c:pt idx="0">
                  <c:v>12</c:v>
                </c:pt>
                <c:pt idx="1">
                  <c:v>16</c:v>
                </c:pt>
                <c:pt idx="2">
                  <c:v>21</c:v>
                </c:pt>
                <c:pt idx="3">
                  <c:v>22</c:v>
                </c:pt>
                <c:pt idx="4">
                  <c:v>53</c:v>
                </c:pt>
                <c:pt idx="5">
                  <c:v>67</c:v>
                </c:pt>
                <c:pt idx="6">
                  <c:v>42</c:v>
                </c:pt>
                <c:pt idx="7">
                  <c:v>11</c:v>
                </c:pt>
                <c:pt idx="8">
                  <c:v>16</c:v>
                </c:pt>
                <c:pt idx="9">
                  <c:v>6</c:v>
                </c:pt>
                <c:pt idx="10" formatCode="#,##0">
                  <c:v>9</c:v>
                </c:pt>
                <c:pt idx="11" formatCode="#,##0">
                  <c:v>15</c:v>
                </c:pt>
              </c:numCache>
            </c:numRef>
          </c:val>
        </c:ser>
        <c:dLbls>
          <c:showLegendKey val="0"/>
          <c:showVal val="0"/>
          <c:showCatName val="0"/>
          <c:showSerName val="0"/>
          <c:showPercent val="0"/>
          <c:showBubbleSize val="0"/>
        </c:dLbls>
        <c:gapWidth val="150"/>
        <c:overlap val="100"/>
        <c:axId val="-156408928"/>
        <c:axId val="-156412192"/>
      </c:barChart>
      <c:catAx>
        <c:axId val="-156408928"/>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tr-TR"/>
          </a:p>
        </c:txPr>
        <c:crossAx val="-156412192"/>
        <c:crosses val="autoZero"/>
        <c:auto val="1"/>
        <c:lblAlgn val="ctr"/>
        <c:lblOffset val="100"/>
        <c:noMultiLvlLbl val="0"/>
      </c:catAx>
      <c:valAx>
        <c:axId val="-156412192"/>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US"/>
                  <a:t># of Additions</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tr-TR"/>
          </a:p>
        </c:txPr>
        <c:crossAx val="-156408928"/>
        <c:crosses val="autoZero"/>
        <c:crossBetween val="between"/>
      </c:valAx>
    </c:plotArea>
    <c:legend>
      <c:legendPos val="r"/>
      <c:layout>
        <c:manualLayout>
          <c:xMode val="edge"/>
          <c:yMode val="edge"/>
          <c:x val="0.79470169720057005"/>
          <c:y val="0.17626972400421401"/>
          <c:w val="0.20118027491204199"/>
          <c:h val="0.741760892388452"/>
        </c:manualLayout>
      </c:layout>
      <c:overlay val="0"/>
      <c:txPr>
        <a:bodyPr/>
        <a:lstStyle/>
        <a:p>
          <a:pPr>
            <a:defRPr sz="920" b="0" i="0" u="none" strike="noStrike" baseline="0">
              <a:solidFill>
                <a:srgbClr val="000000"/>
              </a:solidFill>
              <a:latin typeface="Calibri"/>
              <a:ea typeface="Calibri"/>
              <a:cs typeface="Calibri"/>
            </a:defRPr>
          </a:pPr>
          <a:endParaRPr lang="tr-TR"/>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tr-TR"/>
    </a:p>
  </c:txPr>
  <c:printSettings>
    <c:headerFooter/>
    <c:pageMargins b="0.750000000000002" l="0.70000000000000095" r="0.70000000000000095" t="0.750000000000002"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dk1">
                    <a:lumMod val="75000"/>
                    <a:lumOff val="25000"/>
                  </a:schemeClr>
                </a:solidFill>
                <a:latin typeface="+mn-lt"/>
                <a:ea typeface="+mn-ea"/>
                <a:cs typeface="+mn-cs"/>
              </a:defRPr>
            </a:pPr>
            <a:r>
              <a:rPr lang="tr-TR" sz="2800"/>
              <a:t>EVs</a:t>
            </a:r>
            <a:r>
              <a:rPr lang="tr-TR" sz="2800" baseline="0"/>
              <a:t> Incentives in U.S.</a:t>
            </a:r>
            <a:endParaRPr lang="tr-TR" sz="2800"/>
          </a:p>
        </c:rich>
      </c:tx>
      <c:layout/>
      <c:overlay val="0"/>
      <c:spPr>
        <a:noFill/>
        <a:ln>
          <a:noFill/>
        </a:ln>
        <a:effectLst/>
      </c:spPr>
      <c:txPr>
        <a:bodyPr rot="0" spcFirstLastPara="1" vertOverflow="ellipsis" vert="horz" wrap="square" anchor="ctr" anchorCtr="1"/>
        <a:lstStyle/>
        <a:p>
          <a:pPr>
            <a:defRPr sz="2800" b="1" i="0" u="none" strike="noStrike" kern="1200" baseline="0">
              <a:solidFill>
                <a:schemeClr val="dk1">
                  <a:lumMod val="75000"/>
                  <a:lumOff val="25000"/>
                </a:schemeClr>
              </a:solidFill>
              <a:latin typeface="+mn-lt"/>
              <a:ea typeface="+mn-ea"/>
              <a:cs typeface="+mn-cs"/>
            </a:defRPr>
          </a:pPr>
          <a:endParaRPr lang="tr-T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4348235981463533E-2"/>
          <c:y val="0.14049005613845444"/>
          <c:w val="0.86991081426794648"/>
          <c:h val="0.85950994386154544"/>
        </c:manualLayout>
      </c:layout>
      <c:pie3DChart>
        <c:varyColors val="1"/>
        <c:ser>
          <c:idx val="0"/>
          <c:order val="0"/>
          <c:dPt>
            <c:idx val="0"/>
            <c:bubble3D val="0"/>
            <c:spPr>
              <a:solidFill>
                <a:schemeClr val="accent3"/>
              </a:solidFill>
              <a:ln>
                <a:noFill/>
              </a:ln>
              <a:effectLst>
                <a:outerShdw blurRad="254000" sx="102000" sy="102000" algn="ctr" rotWithShape="0">
                  <a:prstClr val="black">
                    <a:alpha val="20000"/>
                  </a:prstClr>
                </a:outerShdw>
              </a:effectLst>
              <a:sp3d/>
            </c:spPr>
          </c:dPt>
          <c:dPt>
            <c:idx val="1"/>
            <c:bubble3D val="0"/>
            <c:spPr>
              <a:solidFill>
                <a:schemeClr val="accent1"/>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tr-T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'I&amp;L by Fuel Technology Type'!$N$58:$O$58</c:f>
              <c:strCache>
                <c:ptCount val="2"/>
                <c:pt idx="0">
                  <c:v>Total</c:v>
                </c:pt>
                <c:pt idx="1">
                  <c:v>California</c:v>
                </c:pt>
              </c:strCache>
            </c:strRef>
          </c:cat>
          <c:val>
            <c:numRef>
              <c:f>'I&amp;L by Fuel Technology Type'!$N$59:$O$59</c:f>
              <c:numCache>
                <c:formatCode>General</c:formatCode>
                <c:ptCount val="2"/>
                <c:pt idx="0">
                  <c:v>384</c:v>
                </c:pt>
                <c:pt idx="1">
                  <c:v>46</c:v>
                </c:pt>
              </c:numCache>
            </c:numRef>
          </c:val>
        </c:ser>
        <c:dLbls>
          <c:dLblPos val="ctr"/>
          <c:showLegendKey val="0"/>
          <c:showVal val="0"/>
          <c:showCatName val="1"/>
          <c:showSerName val="0"/>
          <c:showPercent val="0"/>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tr-TR"/>
          </a:p>
        </c:txPr>
      </c:legendEntry>
      <c:legendEntry>
        <c:idx val="1"/>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tr-TR"/>
          </a:p>
        </c:txPr>
      </c:legendEntry>
      <c:layout>
        <c:manualLayout>
          <c:xMode val="edge"/>
          <c:yMode val="edge"/>
          <c:x val="0.75972629053746021"/>
          <c:y val="0.82334455202419776"/>
          <c:w val="0.22903143852381017"/>
          <c:h val="0.1584393186628117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r-T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r-T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hyperlink" Target="http://www.afdc.energy.gov/afdc/data/#www.afdc.energy.gov/afdc/data/" TargetMode="External"/></Relationships>
</file>

<file path=xl/drawings/drawing1.xml><?xml version="1.0" encoding="utf-8"?>
<xdr:wsDr xmlns:xdr="http://schemas.openxmlformats.org/drawingml/2006/spreadsheetDrawing" xmlns:a="http://schemas.openxmlformats.org/drawingml/2006/main">
  <xdr:twoCellAnchor>
    <xdr:from>
      <xdr:col>1</xdr:col>
      <xdr:colOff>0</xdr:colOff>
      <xdr:row>28</xdr:row>
      <xdr:rowOff>9525</xdr:rowOff>
    </xdr:from>
    <xdr:to>
      <xdr:col>11</xdr:col>
      <xdr:colOff>504825</xdr:colOff>
      <xdr:row>48</xdr:row>
      <xdr:rowOff>9525</xdr:rowOff>
    </xdr:to>
    <xdr:graphicFrame macro="">
      <xdr:nvGraphicFramePr>
        <xdr:cNvPr id="3077"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104775</xdr:colOff>
      <xdr:row>55</xdr:row>
      <xdr:rowOff>38100</xdr:rowOff>
    </xdr:from>
    <xdr:to>
      <xdr:col>9</xdr:col>
      <xdr:colOff>57150</xdr:colOff>
      <xdr:row>76</xdr:row>
      <xdr:rowOff>185737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0.71541</cdr:x>
      <cdr:y>0.94787</cdr:y>
    </cdr:from>
    <cdr:to>
      <cdr:x>1</cdr:x>
      <cdr:y>1</cdr:y>
    </cdr:to>
    <cdr:sp macro="" textlink="">
      <cdr:nvSpPr>
        <cdr:cNvPr id="2" name="Text Box 2">
          <a:hlinkClick xmlns:a="http://schemas.openxmlformats.org/drawingml/2006/main" xmlns:r="http://schemas.openxmlformats.org/officeDocument/2006/relationships" r:id="rId1"/>
        </cdr:cNvPr>
        <cdr:cNvSpPr txBox="1">
          <a:spLocks xmlns:a="http://schemas.openxmlformats.org/drawingml/2006/main" noChangeArrowheads="1"/>
        </cdr:cNvSpPr>
      </cdr:nvSpPr>
      <cdr:spPr bwMode="auto">
        <a:xfrm xmlns:a="http://schemas.openxmlformats.org/drawingml/2006/main">
          <a:off x="4449755" y="3810000"/>
          <a:ext cx="1770069" cy="209550"/>
        </a:xfrm>
        <a:prstGeom xmlns:a="http://schemas.openxmlformats.org/drawingml/2006/main" prst="rect">
          <a:avLst/>
        </a:prstGeom>
        <a:solidFill xmlns:a="http://schemas.openxmlformats.org/drawingml/2006/main">
          <a:srgbClr val="FFFFFF">
            <a:alpha val="0"/>
          </a:srgbClr>
        </a:solidFill>
        <a:ln xmlns:a="http://schemas.openxmlformats.org/drawingml/2006/main" w="9525">
          <a:noFill/>
          <a:miter lim="800000"/>
          <a:headEnd/>
          <a:tailEnd/>
        </a:ln>
      </cdr:spPr>
      <cdr:txBody>
        <a:bodyPr xmlns:a="http://schemas.openxmlformats.org/drawingml/2006/main" wrap="square" lIns="0" tIns="0" rIns="27432" bIns="22860" anchor="b" upright="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rtl="0">
            <a:defRPr sz="1000"/>
          </a:pPr>
          <a:r>
            <a:rPr lang="en-US" sz="900" b="0" i="0" strike="noStrike">
              <a:solidFill>
                <a:srgbClr val="000000"/>
              </a:solidFill>
              <a:latin typeface="Arial"/>
              <a:cs typeface="Arial"/>
            </a:rPr>
            <a:t>www.afdc.energy.gov/afdc/data/</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abSelected="1" topLeftCell="A38" workbookViewId="0">
      <selection activeCell="O55" sqref="O55"/>
    </sheetView>
  </sheetViews>
  <sheetFormatPr defaultColWidth="8.85546875" defaultRowHeight="15" x14ac:dyDescent="0.25"/>
  <cols>
    <col min="1" max="1" width="6.7109375" customWidth="1"/>
    <col min="2" max="2" width="23.42578125" customWidth="1"/>
    <col min="18" max="18" width="12" bestFit="1" customWidth="1"/>
  </cols>
  <sheetData>
    <row r="1" spans="1:15" ht="15.75" thickBot="1" x14ac:dyDescent="0.3"/>
    <row r="2" spans="1:15" ht="22.5" customHeight="1" x14ac:dyDescent="0.25">
      <c r="B2" s="76" t="s">
        <v>20</v>
      </c>
      <c r="C2" s="77"/>
      <c r="D2" s="77"/>
      <c r="E2" s="77"/>
      <c r="F2" s="77"/>
      <c r="G2" s="77"/>
      <c r="H2" s="77"/>
      <c r="I2" s="77"/>
      <c r="J2" s="77"/>
      <c r="K2" s="77"/>
      <c r="L2" s="77"/>
      <c r="M2" s="77"/>
      <c r="N2" s="78"/>
      <c r="O2" s="79"/>
    </row>
    <row r="3" spans="1:15" ht="20.25" customHeight="1" x14ac:dyDescent="0.25">
      <c r="B3" s="1" t="s">
        <v>0</v>
      </c>
      <c r="C3" s="2">
        <v>2002</v>
      </c>
      <c r="D3" s="2">
        <v>2003</v>
      </c>
      <c r="E3" s="2">
        <v>2004</v>
      </c>
      <c r="F3" s="2">
        <v>2005</v>
      </c>
      <c r="G3" s="2">
        <v>2006</v>
      </c>
      <c r="H3" s="2">
        <v>2007</v>
      </c>
      <c r="I3" s="2">
        <v>2008</v>
      </c>
      <c r="J3" s="2">
        <v>2009</v>
      </c>
      <c r="K3" s="2">
        <v>2010</v>
      </c>
      <c r="L3" s="2">
        <v>2011</v>
      </c>
      <c r="M3" s="2">
        <v>2012</v>
      </c>
      <c r="N3" s="64">
        <v>2013</v>
      </c>
      <c r="O3" s="65" t="s">
        <v>13</v>
      </c>
    </row>
    <row r="4" spans="1:15" s="28" customFormat="1" ht="15" customHeight="1" x14ac:dyDescent="0.25">
      <c r="B4" s="27" t="s">
        <v>22</v>
      </c>
      <c r="C4" s="29" t="s">
        <v>25</v>
      </c>
      <c r="D4" s="29" t="s">
        <v>25</v>
      </c>
      <c r="E4" s="29" t="s">
        <v>25</v>
      </c>
      <c r="F4" s="29" t="s">
        <v>25</v>
      </c>
      <c r="G4" s="29" t="s">
        <v>25</v>
      </c>
      <c r="H4" s="29" t="s">
        <v>25</v>
      </c>
      <c r="I4" s="29" t="s">
        <v>25</v>
      </c>
      <c r="J4" s="29" t="s">
        <v>25</v>
      </c>
      <c r="K4" s="29" t="s">
        <v>25</v>
      </c>
      <c r="L4" s="29" t="s">
        <v>25</v>
      </c>
      <c r="M4" s="29">
        <v>9</v>
      </c>
      <c r="N4" s="59">
        <v>17</v>
      </c>
      <c r="O4" s="61">
        <f t="shared" ref="O4:O16" si="0">SUM(C4:N4)</f>
        <v>26</v>
      </c>
    </row>
    <row r="5" spans="1:15" x14ac:dyDescent="0.25">
      <c r="A5" s="19"/>
      <c r="B5" s="30" t="s">
        <v>1</v>
      </c>
      <c r="C5" s="31">
        <v>28</v>
      </c>
      <c r="D5" s="31">
        <v>35</v>
      </c>
      <c r="E5" s="31">
        <v>25</v>
      </c>
      <c r="F5" s="31">
        <v>37</v>
      </c>
      <c r="G5" s="31">
        <v>74</v>
      </c>
      <c r="H5" s="31">
        <v>97</v>
      </c>
      <c r="I5" s="32">
        <v>59</v>
      </c>
      <c r="J5" s="32">
        <v>57</v>
      </c>
      <c r="K5" s="32">
        <v>43</v>
      </c>
      <c r="L5" s="32">
        <v>39</v>
      </c>
      <c r="M5" s="55">
        <v>16</v>
      </c>
      <c r="N5" s="60">
        <v>43</v>
      </c>
      <c r="O5" s="61">
        <f t="shared" si="0"/>
        <v>553</v>
      </c>
    </row>
    <row r="6" spans="1:15" x14ac:dyDescent="0.25">
      <c r="B6" s="30" t="s">
        <v>2</v>
      </c>
      <c r="C6" s="31">
        <v>6</v>
      </c>
      <c r="D6" s="31">
        <v>8</v>
      </c>
      <c r="E6" s="31">
        <v>9</v>
      </c>
      <c r="F6" s="31">
        <v>18</v>
      </c>
      <c r="G6" s="31">
        <v>30</v>
      </c>
      <c r="H6" s="31">
        <v>51</v>
      </c>
      <c r="I6" s="32">
        <v>26</v>
      </c>
      <c r="J6" s="33" t="s">
        <v>23</v>
      </c>
      <c r="K6" s="33" t="s">
        <v>23</v>
      </c>
      <c r="L6" s="33" t="s">
        <v>23</v>
      </c>
      <c r="M6" s="33" t="s">
        <v>23</v>
      </c>
      <c r="N6" s="33" t="s">
        <v>23</v>
      </c>
      <c r="O6" s="61">
        <f t="shared" si="0"/>
        <v>148</v>
      </c>
    </row>
    <row r="7" spans="1:15" x14ac:dyDescent="0.25">
      <c r="A7" s="19"/>
      <c r="B7" s="30" t="s">
        <v>3</v>
      </c>
      <c r="C7" s="31">
        <v>0</v>
      </c>
      <c r="D7" s="31">
        <v>6</v>
      </c>
      <c r="E7" s="31">
        <v>4</v>
      </c>
      <c r="F7" s="31">
        <v>6</v>
      </c>
      <c r="G7" s="31">
        <v>9</v>
      </c>
      <c r="H7" s="31">
        <v>8</v>
      </c>
      <c r="I7" s="32">
        <v>13</v>
      </c>
      <c r="J7" s="32">
        <v>18</v>
      </c>
      <c r="K7" s="32">
        <v>9</v>
      </c>
      <c r="L7" s="32">
        <v>9</v>
      </c>
      <c r="M7" s="55">
        <v>8</v>
      </c>
      <c r="N7" s="60">
        <v>7</v>
      </c>
      <c r="O7" s="61">
        <f t="shared" si="0"/>
        <v>97</v>
      </c>
    </row>
    <row r="8" spans="1:15" x14ac:dyDescent="0.25">
      <c r="B8" s="30" t="s">
        <v>4</v>
      </c>
      <c r="C8" s="31">
        <v>6</v>
      </c>
      <c r="D8" s="31">
        <v>8</v>
      </c>
      <c r="E8" s="31">
        <v>12</v>
      </c>
      <c r="F8" s="31">
        <v>4</v>
      </c>
      <c r="G8" s="31">
        <v>23</v>
      </c>
      <c r="H8" s="31">
        <v>16</v>
      </c>
      <c r="I8" s="32">
        <v>16</v>
      </c>
      <c r="J8" s="33" t="s">
        <v>23</v>
      </c>
      <c r="K8" s="33" t="s">
        <v>23</v>
      </c>
      <c r="L8" s="33" t="s">
        <v>23</v>
      </c>
      <c r="M8" s="33" t="s">
        <v>23</v>
      </c>
      <c r="N8" s="33" t="s">
        <v>23</v>
      </c>
      <c r="O8" s="61">
        <f t="shared" si="0"/>
        <v>85</v>
      </c>
    </row>
    <row r="9" spans="1:15" x14ac:dyDescent="0.25">
      <c r="A9" s="19"/>
      <c r="B9" s="30" t="s">
        <v>5</v>
      </c>
      <c r="C9" s="31">
        <v>25</v>
      </c>
      <c r="D9" s="31">
        <v>29</v>
      </c>
      <c r="E9" s="31">
        <v>17</v>
      </c>
      <c r="F9" s="31">
        <v>30</v>
      </c>
      <c r="G9" s="31">
        <v>70</v>
      </c>
      <c r="H9" s="31">
        <v>98</v>
      </c>
      <c r="I9" s="32">
        <v>65</v>
      </c>
      <c r="J9" s="32">
        <v>52</v>
      </c>
      <c r="K9" s="32">
        <v>44</v>
      </c>
      <c r="L9" s="32">
        <v>42</v>
      </c>
      <c r="M9" s="55">
        <v>13</v>
      </c>
      <c r="N9" s="60">
        <v>42</v>
      </c>
      <c r="O9" s="61">
        <f t="shared" si="0"/>
        <v>527</v>
      </c>
    </row>
    <row r="10" spans="1:15" x14ac:dyDescent="0.25">
      <c r="A10" s="19"/>
      <c r="B10" s="30" t="s">
        <v>16</v>
      </c>
      <c r="C10" s="31">
        <v>24</v>
      </c>
      <c r="D10" s="31">
        <v>34</v>
      </c>
      <c r="E10" s="31">
        <v>21</v>
      </c>
      <c r="F10" s="31">
        <v>26</v>
      </c>
      <c r="G10" s="31">
        <v>40</v>
      </c>
      <c r="H10" s="31">
        <v>32</v>
      </c>
      <c r="I10" s="32">
        <v>28</v>
      </c>
      <c r="J10" s="32">
        <v>50</v>
      </c>
      <c r="K10" s="32">
        <v>51</v>
      </c>
      <c r="L10" s="32">
        <v>64</v>
      </c>
      <c r="M10" s="55">
        <v>49</v>
      </c>
      <c r="N10" s="60">
        <v>48</v>
      </c>
      <c r="O10" s="61">
        <f t="shared" si="0"/>
        <v>467</v>
      </c>
    </row>
    <row r="11" spans="1:15" x14ac:dyDescent="0.25">
      <c r="A11" s="19"/>
      <c r="B11" s="30" t="s">
        <v>19</v>
      </c>
      <c r="C11" s="31">
        <v>4</v>
      </c>
      <c r="D11" s="31">
        <v>8</v>
      </c>
      <c r="E11" s="31">
        <v>10</v>
      </c>
      <c r="F11" s="31">
        <v>15</v>
      </c>
      <c r="G11" s="31">
        <v>19</v>
      </c>
      <c r="H11" s="31">
        <v>18</v>
      </c>
      <c r="I11" s="32">
        <v>24</v>
      </c>
      <c r="J11" s="32">
        <v>33</v>
      </c>
      <c r="K11" s="32">
        <v>33</v>
      </c>
      <c r="L11" s="32">
        <v>47</v>
      </c>
      <c r="M11" s="55">
        <v>38</v>
      </c>
      <c r="N11" s="60">
        <v>42</v>
      </c>
      <c r="O11" s="61">
        <f t="shared" si="0"/>
        <v>291</v>
      </c>
    </row>
    <row r="12" spans="1:15" x14ac:dyDescent="0.25">
      <c r="A12" s="19"/>
      <c r="B12" s="30" t="s">
        <v>6</v>
      </c>
      <c r="C12" s="31">
        <v>22</v>
      </c>
      <c r="D12" s="31">
        <v>24</v>
      </c>
      <c r="E12" s="31">
        <v>18</v>
      </c>
      <c r="F12" s="31">
        <v>18</v>
      </c>
      <c r="G12" s="31">
        <v>44</v>
      </c>
      <c r="H12" s="31">
        <v>28</v>
      </c>
      <c r="I12" s="32">
        <v>23</v>
      </c>
      <c r="J12" s="32">
        <v>34</v>
      </c>
      <c r="K12" s="32">
        <v>24</v>
      </c>
      <c r="L12" s="32">
        <v>20</v>
      </c>
      <c r="M12" s="55">
        <v>13</v>
      </c>
      <c r="N12" s="60">
        <v>25</v>
      </c>
      <c r="O12" s="61">
        <f t="shared" si="0"/>
        <v>293</v>
      </c>
    </row>
    <row r="13" spans="1:15" x14ac:dyDescent="0.25">
      <c r="A13" s="19"/>
      <c r="B13" s="30" t="s">
        <v>18</v>
      </c>
      <c r="C13" s="31"/>
      <c r="D13" s="31">
        <v>2</v>
      </c>
      <c r="E13" s="31">
        <v>4</v>
      </c>
      <c r="F13" s="31">
        <v>16</v>
      </c>
      <c r="G13" s="31">
        <v>18</v>
      </c>
      <c r="H13" s="31">
        <v>10</v>
      </c>
      <c r="I13" s="32">
        <v>20</v>
      </c>
      <c r="J13" s="32">
        <v>23</v>
      </c>
      <c r="K13" s="32">
        <v>9</v>
      </c>
      <c r="L13" s="32">
        <v>9</v>
      </c>
      <c r="M13" s="55">
        <v>3</v>
      </c>
      <c r="N13" s="60">
        <v>12</v>
      </c>
      <c r="O13" s="61">
        <f t="shared" si="0"/>
        <v>126</v>
      </c>
    </row>
    <row r="14" spans="1:15" x14ac:dyDescent="0.25">
      <c r="A14" s="19"/>
      <c r="B14" s="30" t="s">
        <v>17</v>
      </c>
      <c r="C14" s="34">
        <v>28</v>
      </c>
      <c r="D14" s="34">
        <v>38</v>
      </c>
      <c r="E14" s="34">
        <v>16</v>
      </c>
      <c r="F14" s="34">
        <v>23</v>
      </c>
      <c r="G14" s="34">
        <v>45</v>
      </c>
      <c r="H14" s="34">
        <v>32</v>
      </c>
      <c r="I14" s="34">
        <v>27</v>
      </c>
      <c r="J14" s="34">
        <v>40</v>
      </c>
      <c r="K14" s="34">
        <v>43</v>
      </c>
      <c r="L14" s="34">
        <v>34</v>
      </c>
      <c r="M14" s="55">
        <v>38</v>
      </c>
      <c r="N14" s="60">
        <v>57</v>
      </c>
      <c r="O14" s="61">
        <f t="shared" si="0"/>
        <v>421</v>
      </c>
    </row>
    <row r="15" spans="1:15" x14ac:dyDescent="0.25">
      <c r="A15" s="19"/>
      <c r="B15" s="30" t="s">
        <v>7</v>
      </c>
      <c r="C15" s="31">
        <v>27</v>
      </c>
      <c r="D15" s="31">
        <v>27</v>
      </c>
      <c r="E15" s="31">
        <v>14</v>
      </c>
      <c r="F15" s="31">
        <v>21</v>
      </c>
      <c r="G15" s="31">
        <v>30</v>
      </c>
      <c r="H15" s="31">
        <v>27</v>
      </c>
      <c r="I15" s="32">
        <v>22</v>
      </c>
      <c r="J15" s="32">
        <v>33</v>
      </c>
      <c r="K15" s="32">
        <v>20</v>
      </c>
      <c r="L15" s="32">
        <v>25</v>
      </c>
      <c r="M15" s="55">
        <v>18</v>
      </c>
      <c r="N15" s="60">
        <v>31</v>
      </c>
      <c r="O15" s="61">
        <f t="shared" si="0"/>
        <v>295</v>
      </c>
    </row>
    <row r="16" spans="1:15" ht="15.75" thickBot="1" x14ac:dyDescent="0.3">
      <c r="A16" s="19"/>
      <c r="B16" s="35" t="s">
        <v>8</v>
      </c>
      <c r="C16" s="36">
        <v>12</v>
      </c>
      <c r="D16" s="36">
        <v>16</v>
      </c>
      <c r="E16" s="36">
        <v>21</v>
      </c>
      <c r="F16" s="36">
        <v>22</v>
      </c>
      <c r="G16" s="36">
        <v>53</v>
      </c>
      <c r="H16" s="36">
        <v>67</v>
      </c>
      <c r="I16" s="36">
        <v>42</v>
      </c>
      <c r="J16" s="37">
        <v>11</v>
      </c>
      <c r="K16" s="37">
        <v>16</v>
      </c>
      <c r="L16" s="37">
        <v>6</v>
      </c>
      <c r="M16" s="56">
        <v>9</v>
      </c>
      <c r="N16" s="57">
        <v>15</v>
      </c>
      <c r="O16" s="62">
        <f t="shared" si="0"/>
        <v>290</v>
      </c>
    </row>
    <row r="17" spans="2:15" ht="16.5" thickTop="1" thickBot="1" x14ac:dyDescent="0.3">
      <c r="B17" s="38" t="s">
        <v>9</v>
      </c>
      <c r="C17" s="39">
        <f>SUM(C4:C16)</f>
        <v>182</v>
      </c>
      <c r="D17" s="39">
        <f t="shared" ref="D17:O17" si="1">SUM(D4:D16)</f>
        <v>235</v>
      </c>
      <c r="E17" s="39">
        <f t="shared" si="1"/>
        <v>171</v>
      </c>
      <c r="F17" s="39">
        <f t="shared" si="1"/>
        <v>236</v>
      </c>
      <c r="G17" s="39">
        <f t="shared" si="1"/>
        <v>455</v>
      </c>
      <c r="H17" s="39">
        <f t="shared" si="1"/>
        <v>484</v>
      </c>
      <c r="I17" s="39">
        <f t="shared" si="1"/>
        <v>365</v>
      </c>
      <c r="J17" s="39">
        <f t="shared" si="1"/>
        <v>351</v>
      </c>
      <c r="K17" s="39">
        <f t="shared" si="1"/>
        <v>292</v>
      </c>
      <c r="L17" s="39">
        <f t="shared" si="1"/>
        <v>295</v>
      </c>
      <c r="M17" s="58">
        <f t="shared" si="1"/>
        <v>214</v>
      </c>
      <c r="N17" s="58">
        <f t="shared" si="1"/>
        <v>339</v>
      </c>
      <c r="O17" s="63">
        <f t="shared" si="1"/>
        <v>3619</v>
      </c>
    </row>
    <row r="19" spans="2:15" x14ac:dyDescent="0.25">
      <c r="B19" s="80" t="s">
        <v>29</v>
      </c>
      <c r="C19" s="81"/>
      <c r="D19" s="81"/>
      <c r="E19" s="81"/>
      <c r="F19" s="81"/>
      <c r="G19" s="81"/>
      <c r="H19" s="81"/>
      <c r="I19" s="81"/>
      <c r="J19" s="81"/>
      <c r="K19" s="81"/>
      <c r="L19" s="81"/>
      <c r="M19" s="81"/>
      <c r="N19" s="81"/>
      <c r="O19" s="81"/>
    </row>
    <row r="20" spans="2:15" x14ac:dyDescent="0.25">
      <c r="B20" s="80" t="s">
        <v>10</v>
      </c>
      <c r="C20" s="81"/>
      <c r="D20" s="81"/>
      <c r="E20" s="81"/>
      <c r="F20" s="81"/>
      <c r="G20" s="81"/>
      <c r="H20" s="81"/>
      <c r="I20" s="81"/>
      <c r="J20" s="81"/>
      <c r="K20" s="81"/>
      <c r="L20" s="81"/>
      <c r="M20" s="81"/>
      <c r="N20" s="81"/>
      <c r="O20" s="81"/>
    </row>
    <row r="21" spans="2:15" ht="28.5" customHeight="1" x14ac:dyDescent="0.25">
      <c r="B21" s="81" t="s">
        <v>21</v>
      </c>
      <c r="C21" s="81"/>
      <c r="D21" s="81"/>
      <c r="E21" s="81"/>
      <c r="F21" s="81"/>
      <c r="G21" s="81"/>
      <c r="H21" s="81"/>
      <c r="I21" s="81"/>
      <c r="J21" s="81"/>
      <c r="K21" s="81"/>
      <c r="L21" s="81"/>
      <c r="M21" s="81"/>
      <c r="N21" s="81"/>
      <c r="O21" s="81"/>
    </row>
    <row r="22" spans="2:15" x14ac:dyDescent="0.25">
      <c r="B22" s="81" t="s">
        <v>15</v>
      </c>
      <c r="C22" s="81"/>
      <c r="D22" s="81"/>
      <c r="E22" s="81"/>
      <c r="F22" s="81"/>
      <c r="G22" s="81"/>
      <c r="H22" s="81"/>
      <c r="I22" s="81"/>
      <c r="J22" s="81"/>
      <c r="K22" s="81"/>
      <c r="L22" s="81"/>
      <c r="M22" s="81"/>
      <c r="N22" s="81"/>
      <c r="O22" s="81"/>
    </row>
    <row r="23" spans="2:15" x14ac:dyDescent="0.25">
      <c r="B23" s="74" t="s">
        <v>24</v>
      </c>
      <c r="C23" s="74"/>
      <c r="D23" s="74"/>
      <c r="E23" s="74"/>
      <c r="F23" s="74"/>
      <c r="G23" s="74"/>
      <c r="H23" s="74"/>
      <c r="I23" s="74"/>
      <c r="J23" s="74"/>
      <c r="K23" s="74"/>
      <c r="L23" s="74"/>
      <c r="M23" s="74"/>
      <c r="N23" s="74"/>
      <c r="O23" s="74"/>
    </row>
    <row r="24" spans="2:15" s="9" customFormat="1" ht="18.75" customHeight="1" x14ac:dyDescent="0.25">
      <c r="B24" s="82" t="s">
        <v>26</v>
      </c>
      <c r="C24" s="82"/>
      <c r="D24" s="82"/>
      <c r="E24" s="82"/>
      <c r="F24" s="82"/>
      <c r="G24" s="82"/>
      <c r="H24" s="82"/>
      <c r="I24" s="82"/>
      <c r="J24" s="82"/>
      <c r="K24" s="82"/>
      <c r="L24" s="82"/>
      <c r="M24" s="82"/>
      <c r="N24" s="82"/>
      <c r="O24" s="82"/>
    </row>
    <row r="25" spans="2:15" x14ac:dyDescent="0.25">
      <c r="B25" s="74" t="s">
        <v>11</v>
      </c>
      <c r="C25" s="74"/>
      <c r="D25" s="74"/>
      <c r="E25" s="74"/>
      <c r="F25" s="74"/>
      <c r="G25" s="74"/>
      <c r="H25" s="74"/>
      <c r="I25" s="74"/>
      <c r="J25" s="74"/>
      <c r="K25" s="74"/>
      <c r="L25" s="74"/>
      <c r="M25" s="74"/>
      <c r="N25" s="74"/>
      <c r="O25" s="74"/>
    </row>
    <row r="26" spans="2:15" x14ac:dyDescent="0.25">
      <c r="B26" s="40" t="s">
        <v>12</v>
      </c>
      <c r="C26" s="40"/>
      <c r="D26" s="40"/>
      <c r="E26" s="40"/>
      <c r="F26" s="40"/>
      <c r="G26" s="41"/>
      <c r="H26" s="41"/>
      <c r="I26" s="41"/>
      <c r="J26" s="41"/>
      <c r="K26" s="41"/>
      <c r="L26" s="41"/>
      <c r="M26" s="41"/>
      <c r="N26" s="42"/>
      <c r="O26" s="41"/>
    </row>
    <row r="27" spans="2:15" x14ac:dyDescent="0.25">
      <c r="B27" s="40" t="s">
        <v>28</v>
      </c>
      <c r="C27" s="40"/>
      <c r="D27" s="40"/>
      <c r="E27" s="40"/>
      <c r="F27" s="40"/>
      <c r="G27" s="41"/>
      <c r="H27" s="41"/>
      <c r="I27" s="41"/>
      <c r="J27" s="41"/>
      <c r="K27" s="41"/>
      <c r="L27" s="41"/>
      <c r="M27" s="41"/>
      <c r="N27" s="42"/>
      <c r="O27" s="41"/>
    </row>
    <row r="28" spans="2:15" x14ac:dyDescent="0.25">
      <c r="B28" s="75"/>
      <c r="C28" s="75"/>
      <c r="D28" s="75"/>
      <c r="E28" s="75"/>
      <c r="F28" s="75"/>
      <c r="G28" s="75"/>
      <c r="H28" s="75"/>
      <c r="I28" s="75"/>
      <c r="J28" s="75"/>
      <c r="K28" s="75"/>
      <c r="L28" s="75"/>
      <c r="M28" s="75"/>
      <c r="N28" s="75"/>
      <c r="O28" s="75"/>
    </row>
    <row r="52" spans="2:16" x14ac:dyDescent="0.25">
      <c r="B52" s="1" t="s">
        <v>0</v>
      </c>
      <c r="C52" s="2">
        <v>2002</v>
      </c>
      <c r="D52" s="2">
        <v>2003</v>
      </c>
      <c r="E52" s="2">
        <v>2004</v>
      </c>
      <c r="F52" s="2">
        <v>2005</v>
      </c>
      <c r="G52" s="2">
        <v>2006</v>
      </c>
      <c r="H52" s="2">
        <v>2007</v>
      </c>
      <c r="I52" s="2">
        <v>2008</v>
      </c>
      <c r="J52" s="2">
        <v>2009</v>
      </c>
      <c r="K52" s="2">
        <v>2010</v>
      </c>
      <c r="L52" s="2">
        <v>2011</v>
      </c>
      <c r="M52" s="2">
        <v>2012</v>
      </c>
      <c r="N52" s="64">
        <v>2013</v>
      </c>
      <c r="O52" s="65" t="s">
        <v>13</v>
      </c>
      <c r="P52" t="s">
        <v>30</v>
      </c>
    </row>
    <row r="53" spans="2:16" x14ac:dyDescent="0.25">
      <c r="B53" s="30" t="s">
        <v>16</v>
      </c>
      <c r="C53" s="31">
        <v>24</v>
      </c>
      <c r="D53" s="31">
        <v>34</v>
      </c>
      <c r="E53" s="31">
        <v>21</v>
      </c>
      <c r="F53" s="31">
        <v>26</v>
      </c>
      <c r="G53" s="31">
        <v>40</v>
      </c>
      <c r="H53" s="31">
        <v>32</v>
      </c>
      <c r="I53" s="32">
        <v>28</v>
      </c>
      <c r="J53" s="32">
        <v>50</v>
      </c>
      <c r="K53" s="32">
        <v>51</v>
      </c>
      <c r="L53" s="32">
        <v>64</v>
      </c>
      <c r="M53" s="55">
        <v>49</v>
      </c>
      <c r="N53" s="60">
        <v>48</v>
      </c>
      <c r="O53" s="61">
        <f t="shared" ref="O53:O54" si="2">SUM(C53:N53)</f>
        <v>467</v>
      </c>
      <c r="P53">
        <v>46</v>
      </c>
    </row>
    <row r="54" spans="2:16" x14ac:dyDescent="0.25">
      <c r="B54" s="30" t="s">
        <v>19</v>
      </c>
      <c r="C54" s="31">
        <v>4</v>
      </c>
      <c r="D54" s="31">
        <v>8</v>
      </c>
      <c r="E54" s="31">
        <v>10</v>
      </c>
      <c r="F54" s="31">
        <v>15</v>
      </c>
      <c r="G54" s="31">
        <v>19</v>
      </c>
      <c r="H54" s="31">
        <v>18</v>
      </c>
      <c r="I54" s="32">
        <v>24</v>
      </c>
      <c r="J54" s="32">
        <v>33</v>
      </c>
      <c r="K54" s="32">
        <v>33</v>
      </c>
      <c r="L54" s="32">
        <v>47</v>
      </c>
      <c r="M54" s="55">
        <v>38</v>
      </c>
      <c r="N54" s="60">
        <v>42</v>
      </c>
      <c r="O54" s="61">
        <f t="shared" si="2"/>
        <v>291</v>
      </c>
    </row>
    <row r="55" spans="2:16" x14ac:dyDescent="0.25">
      <c r="O55">
        <f>SUM(O53:O54)</f>
        <v>758</v>
      </c>
    </row>
    <row r="58" spans="2:16" x14ac:dyDescent="0.25">
      <c r="N58" t="s">
        <v>9</v>
      </c>
      <c r="O58" t="s">
        <v>30</v>
      </c>
    </row>
    <row r="59" spans="2:16" x14ac:dyDescent="0.25">
      <c r="N59">
        <v>384</v>
      </c>
      <c r="O59">
        <v>46</v>
      </c>
    </row>
  </sheetData>
  <mergeCells count="9">
    <mergeCell ref="B25:O25"/>
    <mergeCell ref="B28:O28"/>
    <mergeCell ref="B2:O2"/>
    <mergeCell ref="B19:O19"/>
    <mergeCell ref="B20:O20"/>
    <mergeCell ref="B22:O22"/>
    <mergeCell ref="B21:O21"/>
    <mergeCell ref="B24:O24"/>
    <mergeCell ref="B23:O23"/>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workbookViewId="0"/>
  </sheetViews>
  <sheetFormatPr defaultColWidth="8.85546875" defaultRowHeight="15" x14ac:dyDescent="0.25"/>
  <cols>
    <col min="1" max="1" width="4.140625" customWidth="1"/>
    <col min="2" max="3" width="23.42578125" customWidth="1"/>
    <col min="6" max="6" width="16.7109375" customWidth="1"/>
    <col min="7" max="7" width="11.28515625" customWidth="1"/>
    <col min="9" max="9" width="22.42578125" customWidth="1"/>
    <col min="10" max="10" width="21.42578125" customWidth="1"/>
    <col min="11" max="11" width="18.42578125" customWidth="1"/>
    <col min="12" max="12" width="21.42578125" customWidth="1"/>
    <col min="13" max="13" width="12.140625" customWidth="1"/>
    <col min="19" max="19" width="16.7109375" customWidth="1"/>
  </cols>
  <sheetData>
    <row r="1" spans="1:20" ht="15.75" thickBot="1" x14ac:dyDescent="0.3"/>
    <row r="2" spans="1:20" ht="22.5" customHeight="1" thickBot="1" x14ac:dyDescent="0.3">
      <c r="B2" s="83" t="s">
        <v>20</v>
      </c>
      <c r="C2" s="84"/>
      <c r="D2" s="85"/>
      <c r="E2" s="85"/>
      <c r="F2" s="85"/>
      <c r="G2" s="85"/>
      <c r="H2" s="85"/>
      <c r="I2" s="85"/>
      <c r="J2" s="85"/>
      <c r="K2" s="85"/>
      <c r="L2" s="85"/>
      <c r="M2" s="86"/>
      <c r="N2" s="86"/>
      <c r="O2" s="87"/>
    </row>
    <row r="3" spans="1:20" ht="15.75" thickBot="1" x14ac:dyDescent="0.3">
      <c r="A3" s="11"/>
      <c r="B3" s="17" t="s">
        <v>0</v>
      </c>
      <c r="C3" s="50" t="s">
        <v>27</v>
      </c>
      <c r="D3" s="18" t="s">
        <v>1</v>
      </c>
      <c r="E3" s="18" t="s">
        <v>2</v>
      </c>
      <c r="F3" s="18" t="s">
        <v>3</v>
      </c>
      <c r="G3" s="18" t="s">
        <v>4</v>
      </c>
      <c r="H3" s="18" t="s">
        <v>5</v>
      </c>
      <c r="I3" s="18" t="s">
        <v>16</v>
      </c>
      <c r="J3" s="18" t="s">
        <v>19</v>
      </c>
      <c r="K3" s="18" t="s">
        <v>6</v>
      </c>
      <c r="L3" s="18" t="s">
        <v>18</v>
      </c>
      <c r="M3" s="18" t="s">
        <v>17</v>
      </c>
      <c r="N3" s="18" t="s">
        <v>7</v>
      </c>
      <c r="O3" s="13" t="s">
        <v>8</v>
      </c>
    </row>
    <row r="4" spans="1:20" x14ac:dyDescent="0.25">
      <c r="A4" s="11"/>
      <c r="B4" s="14">
        <v>2002</v>
      </c>
      <c r="C4" s="51" t="s">
        <v>25</v>
      </c>
      <c r="D4" s="15">
        <v>28</v>
      </c>
      <c r="E4" s="15">
        <v>6</v>
      </c>
      <c r="F4" s="15">
        <v>0</v>
      </c>
      <c r="G4" s="15">
        <v>6</v>
      </c>
      <c r="H4" s="15">
        <v>25</v>
      </c>
      <c r="I4" s="15">
        <v>24</v>
      </c>
      <c r="J4" s="15">
        <v>4</v>
      </c>
      <c r="K4" s="15">
        <v>22</v>
      </c>
      <c r="L4" s="15"/>
      <c r="M4" s="16">
        <v>28</v>
      </c>
      <c r="N4" s="15">
        <v>27</v>
      </c>
      <c r="O4" s="21">
        <v>12</v>
      </c>
    </row>
    <row r="5" spans="1:20" x14ac:dyDescent="0.25">
      <c r="A5" s="11"/>
      <c r="B5" s="10">
        <v>2003</v>
      </c>
      <c r="C5" s="52" t="s">
        <v>25</v>
      </c>
      <c r="D5" s="3">
        <v>35</v>
      </c>
      <c r="E5" s="3">
        <v>8</v>
      </c>
      <c r="F5" s="3">
        <v>6</v>
      </c>
      <c r="G5" s="3">
        <v>8</v>
      </c>
      <c r="H5" s="3">
        <v>29</v>
      </c>
      <c r="I5" s="3">
        <v>34</v>
      </c>
      <c r="J5" s="3">
        <v>8</v>
      </c>
      <c r="K5" s="3">
        <v>24</v>
      </c>
      <c r="L5" s="3">
        <v>2</v>
      </c>
      <c r="M5" s="6">
        <v>38</v>
      </c>
      <c r="N5" s="3">
        <v>27</v>
      </c>
      <c r="O5" s="22">
        <v>16</v>
      </c>
    </row>
    <row r="6" spans="1:20" x14ac:dyDescent="0.25">
      <c r="A6" s="11"/>
      <c r="B6" s="10">
        <v>2004</v>
      </c>
      <c r="C6" s="52" t="s">
        <v>25</v>
      </c>
      <c r="D6" s="3">
        <v>25</v>
      </c>
      <c r="E6" s="3">
        <v>9</v>
      </c>
      <c r="F6" s="3">
        <v>4</v>
      </c>
      <c r="G6" s="3">
        <v>12</v>
      </c>
      <c r="H6" s="3">
        <v>17</v>
      </c>
      <c r="I6" s="3">
        <v>21</v>
      </c>
      <c r="J6" s="3">
        <v>10</v>
      </c>
      <c r="K6" s="3">
        <v>18</v>
      </c>
      <c r="L6" s="3">
        <v>4</v>
      </c>
      <c r="M6" s="6">
        <v>16</v>
      </c>
      <c r="N6" s="3">
        <v>14</v>
      </c>
      <c r="O6" s="21">
        <v>21</v>
      </c>
    </row>
    <row r="7" spans="1:20" x14ac:dyDescent="0.25">
      <c r="A7" s="11"/>
      <c r="B7" s="10">
        <v>2005</v>
      </c>
      <c r="C7" s="52" t="s">
        <v>25</v>
      </c>
      <c r="D7" s="3">
        <v>37</v>
      </c>
      <c r="E7" s="3">
        <v>18</v>
      </c>
      <c r="F7" s="3">
        <v>6</v>
      </c>
      <c r="G7" s="3">
        <v>4</v>
      </c>
      <c r="H7" s="3">
        <v>30</v>
      </c>
      <c r="I7" s="3">
        <v>26</v>
      </c>
      <c r="J7" s="3">
        <v>15</v>
      </c>
      <c r="K7" s="3">
        <v>18</v>
      </c>
      <c r="L7" s="3">
        <v>16</v>
      </c>
      <c r="M7" s="6">
        <v>23</v>
      </c>
      <c r="N7" s="3">
        <v>21</v>
      </c>
      <c r="O7" s="22">
        <v>22</v>
      </c>
    </row>
    <row r="8" spans="1:20" x14ac:dyDescent="0.25">
      <c r="A8" s="11"/>
      <c r="B8" s="10">
        <v>2006</v>
      </c>
      <c r="C8" s="52" t="s">
        <v>25</v>
      </c>
      <c r="D8" s="3">
        <v>74</v>
      </c>
      <c r="E8" s="3">
        <v>30</v>
      </c>
      <c r="F8" s="3">
        <v>9</v>
      </c>
      <c r="G8" s="3">
        <v>23</v>
      </c>
      <c r="H8" s="3">
        <v>70</v>
      </c>
      <c r="I8" s="3">
        <v>40</v>
      </c>
      <c r="J8" s="3">
        <v>19</v>
      </c>
      <c r="K8" s="3">
        <v>44</v>
      </c>
      <c r="L8" s="3">
        <v>18</v>
      </c>
      <c r="M8" s="6">
        <v>45</v>
      </c>
      <c r="N8" s="3">
        <v>30</v>
      </c>
      <c r="O8" s="21">
        <v>53</v>
      </c>
      <c r="S8" s="19"/>
      <c r="T8" s="20"/>
    </row>
    <row r="9" spans="1:20" x14ac:dyDescent="0.25">
      <c r="A9" s="11"/>
      <c r="B9" s="10">
        <v>2007</v>
      </c>
      <c r="C9" s="52" t="s">
        <v>25</v>
      </c>
      <c r="D9" s="3">
        <v>97</v>
      </c>
      <c r="E9" s="3">
        <v>51</v>
      </c>
      <c r="F9" s="3">
        <v>8</v>
      </c>
      <c r="G9" s="3">
        <v>16</v>
      </c>
      <c r="H9" s="3">
        <v>98</v>
      </c>
      <c r="I9" s="3">
        <v>32</v>
      </c>
      <c r="J9" s="3">
        <v>18</v>
      </c>
      <c r="K9" s="3">
        <v>28</v>
      </c>
      <c r="L9" s="3">
        <v>10</v>
      </c>
      <c r="M9" s="6">
        <v>32</v>
      </c>
      <c r="N9" s="3">
        <v>27</v>
      </c>
      <c r="O9" s="23">
        <v>67</v>
      </c>
      <c r="S9" s="19"/>
      <c r="T9" s="20"/>
    </row>
    <row r="10" spans="1:20" x14ac:dyDescent="0.25">
      <c r="A10" s="11"/>
      <c r="B10" s="10">
        <v>2008</v>
      </c>
      <c r="C10" s="52" t="s">
        <v>25</v>
      </c>
      <c r="D10" s="4">
        <v>59</v>
      </c>
      <c r="E10" s="4">
        <v>26</v>
      </c>
      <c r="F10" s="4">
        <v>13</v>
      </c>
      <c r="G10" s="4">
        <v>16</v>
      </c>
      <c r="H10" s="4">
        <v>65</v>
      </c>
      <c r="I10" s="4">
        <v>28</v>
      </c>
      <c r="J10" s="4">
        <v>24</v>
      </c>
      <c r="K10" s="4">
        <v>23</v>
      </c>
      <c r="L10" s="4">
        <v>20</v>
      </c>
      <c r="M10" s="6">
        <v>27</v>
      </c>
      <c r="N10" s="4">
        <v>22</v>
      </c>
      <c r="O10" s="23">
        <v>42</v>
      </c>
      <c r="S10" s="19"/>
      <c r="T10" s="20"/>
    </row>
    <row r="11" spans="1:20" x14ac:dyDescent="0.25">
      <c r="A11" s="11"/>
      <c r="B11" s="10">
        <v>2009</v>
      </c>
      <c r="C11" s="52" t="s">
        <v>25</v>
      </c>
      <c r="D11" s="4">
        <v>57</v>
      </c>
      <c r="E11" s="5" t="s">
        <v>14</v>
      </c>
      <c r="F11" s="4">
        <v>18</v>
      </c>
      <c r="G11" s="5" t="s">
        <v>14</v>
      </c>
      <c r="H11" s="4">
        <v>52</v>
      </c>
      <c r="I11" s="4">
        <v>50</v>
      </c>
      <c r="J11" s="4">
        <v>33</v>
      </c>
      <c r="K11" s="4">
        <v>34</v>
      </c>
      <c r="L11" s="4">
        <v>23</v>
      </c>
      <c r="M11" s="6">
        <v>40</v>
      </c>
      <c r="N11" s="4">
        <v>33</v>
      </c>
      <c r="O11" s="24">
        <v>11</v>
      </c>
      <c r="S11" s="19"/>
      <c r="T11" s="20"/>
    </row>
    <row r="12" spans="1:20" x14ac:dyDescent="0.25">
      <c r="A12" s="11"/>
      <c r="B12" s="25">
        <v>2010</v>
      </c>
      <c r="C12" s="53" t="s">
        <v>25</v>
      </c>
      <c r="D12" s="7">
        <v>43</v>
      </c>
      <c r="E12" s="8" t="s">
        <v>14</v>
      </c>
      <c r="F12" s="7">
        <v>9</v>
      </c>
      <c r="G12" s="8" t="s">
        <v>14</v>
      </c>
      <c r="H12" s="4">
        <v>44</v>
      </c>
      <c r="I12" s="4">
        <v>51</v>
      </c>
      <c r="J12" s="26">
        <v>33</v>
      </c>
      <c r="K12" s="4">
        <v>24</v>
      </c>
      <c r="L12" s="7">
        <v>9</v>
      </c>
      <c r="M12" s="6">
        <v>43</v>
      </c>
      <c r="N12" s="26">
        <v>20</v>
      </c>
      <c r="O12" s="24">
        <v>16</v>
      </c>
      <c r="P12" s="12"/>
      <c r="S12" s="19"/>
      <c r="T12" s="20"/>
    </row>
    <row r="13" spans="1:20" x14ac:dyDescent="0.25">
      <c r="B13" s="43">
        <v>2011</v>
      </c>
      <c r="C13" s="66" t="s">
        <v>25</v>
      </c>
      <c r="D13" s="67">
        <v>39</v>
      </c>
      <c r="E13" s="5" t="s">
        <v>14</v>
      </c>
      <c r="F13" s="67">
        <v>9</v>
      </c>
      <c r="G13" s="5" t="s">
        <v>14</v>
      </c>
      <c r="H13" s="67">
        <v>42</v>
      </c>
      <c r="I13" s="67">
        <v>64</v>
      </c>
      <c r="J13" s="67">
        <v>47</v>
      </c>
      <c r="K13" s="67">
        <v>20</v>
      </c>
      <c r="L13" s="67">
        <v>9</v>
      </c>
      <c r="M13" s="68">
        <v>34</v>
      </c>
      <c r="N13" s="67">
        <v>25</v>
      </c>
      <c r="O13" s="73">
        <v>6</v>
      </c>
      <c r="S13" s="19"/>
      <c r="T13" s="20"/>
    </row>
    <row r="14" spans="1:20" x14ac:dyDescent="0.25">
      <c r="B14" s="43">
        <v>2012</v>
      </c>
      <c r="C14" s="69">
        <v>9</v>
      </c>
      <c r="D14" s="70">
        <v>16</v>
      </c>
      <c r="E14" s="5" t="s">
        <v>14</v>
      </c>
      <c r="F14" s="70">
        <v>8</v>
      </c>
      <c r="G14" s="5" t="s">
        <v>14</v>
      </c>
      <c r="H14" s="70">
        <v>13</v>
      </c>
      <c r="I14" s="70">
        <v>49</v>
      </c>
      <c r="J14" s="70">
        <v>38</v>
      </c>
      <c r="K14" s="70">
        <v>13</v>
      </c>
      <c r="L14" s="70">
        <v>3</v>
      </c>
      <c r="M14" s="71">
        <v>38</v>
      </c>
      <c r="N14" s="70">
        <v>18</v>
      </c>
      <c r="O14" s="73">
        <v>9</v>
      </c>
      <c r="S14" s="19"/>
      <c r="T14" s="20"/>
    </row>
    <row r="15" spans="1:20" ht="15.75" thickBot="1" x14ac:dyDescent="0.3">
      <c r="B15" s="44">
        <v>2013</v>
      </c>
      <c r="C15" s="54">
        <v>17</v>
      </c>
      <c r="D15" s="45">
        <v>43</v>
      </c>
      <c r="E15" s="72" t="s">
        <v>14</v>
      </c>
      <c r="F15" s="45">
        <v>7</v>
      </c>
      <c r="G15" s="72" t="s">
        <v>14</v>
      </c>
      <c r="H15" s="46">
        <v>42</v>
      </c>
      <c r="I15" s="46">
        <v>48</v>
      </c>
      <c r="J15" s="47">
        <v>42</v>
      </c>
      <c r="K15" s="46">
        <v>25</v>
      </c>
      <c r="L15" s="45">
        <v>12</v>
      </c>
      <c r="M15" s="48">
        <v>57</v>
      </c>
      <c r="N15" s="47">
        <v>31</v>
      </c>
      <c r="O15" s="49">
        <v>15</v>
      </c>
      <c r="S15" s="19"/>
      <c r="T15" s="20"/>
    </row>
    <row r="16" spans="1:20" x14ac:dyDescent="0.25">
      <c r="S16" s="19"/>
      <c r="T16" s="20"/>
    </row>
    <row r="17" spans="19:20" x14ac:dyDescent="0.25">
      <c r="S17" s="19"/>
      <c r="T17" s="20"/>
    </row>
    <row r="18" spans="19:20" x14ac:dyDescent="0.25">
      <c r="S18" s="19"/>
      <c r="T18" s="20"/>
    </row>
    <row r="19" spans="19:20" x14ac:dyDescent="0.25">
      <c r="S19" s="19"/>
      <c r="T19" s="20"/>
    </row>
    <row r="20" spans="19:20" x14ac:dyDescent="0.25">
      <c r="S20" s="19"/>
      <c r="T20" s="20"/>
    </row>
  </sheetData>
  <mergeCells count="1">
    <mergeCell ref="B2:O2"/>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I&amp;L by Fuel Technology Type</vt:lpstr>
      <vt:lpstr>Condensed</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nnoll</dc:creator>
  <cp:lastModifiedBy>Emre Yıldız</cp:lastModifiedBy>
  <dcterms:created xsi:type="dcterms:W3CDTF">2011-03-18T18:15:27Z</dcterms:created>
  <dcterms:modified xsi:type="dcterms:W3CDTF">2015-05-12T22:14:56Z</dcterms:modified>
  <cp:contentStatus/>
</cp:coreProperties>
</file>